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PC1_BRUTAL_FORCE\"/>
    </mc:Choice>
  </mc:AlternateContent>
  <xr:revisionPtr revIDLastSave="0" documentId="13_ncr:1_{23076B43-D781-4E62-A2D5-1E620F8FA7B2}" xr6:coauthVersionLast="47" xr6:coauthVersionMax="47" xr10:uidLastSave="{00000000-0000-0000-0000-000000000000}"/>
  <bookViews>
    <workbookView xWindow="-120" yWindow="-120" windowWidth="29040" windowHeight="15990" activeTab="1" xr2:uid="{ABE0DD1D-D714-474E-99E4-BC1D0A79B55B}"/>
  </bookViews>
  <sheets>
    <sheet name="TIME_AND_DATA_BRUTE_FORCE_PC1" sheetId="7" r:id="rId1"/>
    <sheet name="ANYLYZIS" sheetId="1" r:id="rId2"/>
  </sheets>
  <definedNames>
    <definedName name="DaneZewnętrzne_1" localSheetId="0" hidden="1">TIME_AND_DATA_BRUTE_FORCE_PC1!$A$1:$AA$801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7" i="1" l="1"/>
  <c r="R47" i="1"/>
  <c r="Q47" i="1"/>
  <c r="S46" i="1"/>
  <c r="R46" i="1"/>
  <c r="Q46" i="1"/>
  <c r="S45" i="1"/>
  <c r="R45" i="1"/>
  <c r="Q45" i="1"/>
  <c r="S40" i="1"/>
  <c r="R40" i="1"/>
  <c r="Q40" i="1"/>
  <c r="S39" i="1"/>
  <c r="R39" i="1"/>
  <c r="Q39" i="1"/>
  <c r="S38" i="1"/>
  <c r="R38" i="1"/>
  <c r="Q38" i="1"/>
  <c r="D32" i="1"/>
  <c r="D33" i="1" s="1"/>
  <c r="C32" i="1"/>
  <c r="C33" i="1" s="1"/>
  <c r="D17" i="1"/>
  <c r="D18" i="1" s="1"/>
  <c r="C17" i="1"/>
  <c r="C18" i="1" s="1"/>
  <c r="D23" i="1"/>
  <c r="D24" i="1" s="1"/>
  <c r="D25" i="1" s="1"/>
  <c r="D26" i="1" s="1"/>
  <c r="D27" i="1" s="1"/>
  <c r="D28" i="1" s="1"/>
  <c r="D29" i="1" s="1"/>
  <c r="D30" i="1" s="1"/>
  <c r="D31" i="1" s="1"/>
  <c r="C23" i="1"/>
  <c r="D8" i="1"/>
  <c r="D9" i="1" s="1"/>
  <c r="D10" i="1" s="1"/>
  <c r="D11" i="1" s="1"/>
  <c r="D12" i="1" s="1"/>
  <c r="D13" i="1" s="1"/>
  <c r="D14" i="1" s="1"/>
  <c r="D15" i="1" s="1"/>
  <c r="D16" i="1" s="1"/>
  <c r="C8" i="1"/>
  <c r="C9" i="1" s="1"/>
  <c r="C10" i="1" s="1"/>
  <c r="C11" i="1" s="1"/>
  <c r="C12" i="1" s="1"/>
  <c r="C13" i="1" s="1"/>
  <c r="C14" i="1" s="1"/>
  <c r="C15" i="1" s="1"/>
  <c r="C16" i="1" s="1"/>
  <c r="F18" i="1"/>
  <c r="H32" i="1"/>
  <c r="E17" i="1"/>
  <c r="F32" i="1"/>
  <c r="H18" i="1"/>
  <c r="M13" i="1"/>
  <c r="K17" i="1"/>
  <c r="G17" i="1"/>
  <c r="M22" i="1"/>
  <c r="N12" i="1"/>
  <c r="N16" i="1"/>
  <c r="N9" i="1"/>
  <c r="J32" i="1"/>
  <c r="F33" i="1"/>
  <c r="I32" i="1"/>
  <c r="N8" i="1"/>
  <c r="N10" i="1"/>
  <c r="H33" i="1"/>
  <c r="M15" i="1"/>
  <c r="H17" i="1"/>
  <c r="M16" i="1"/>
  <c r="M17" i="1"/>
  <c r="K18" i="1"/>
  <c r="N14" i="1"/>
  <c r="M23" i="1"/>
  <c r="M10" i="1"/>
  <c r="M8" i="1"/>
  <c r="M18" i="1"/>
  <c r="E33" i="1"/>
  <c r="N17" i="1"/>
  <c r="G33" i="1"/>
  <c r="N11" i="1"/>
  <c r="I33" i="1"/>
  <c r="E32" i="1"/>
  <c r="M14" i="1"/>
  <c r="I18" i="1"/>
  <c r="F17" i="1"/>
  <c r="L33" i="1"/>
  <c r="M9" i="1"/>
  <c r="J33" i="1"/>
  <c r="N15" i="1"/>
  <c r="M32" i="1"/>
  <c r="K32" i="1"/>
  <c r="J18" i="1"/>
  <c r="L18" i="1"/>
  <c r="N18" i="1"/>
  <c r="L32" i="1"/>
  <c r="N7" i="1"/>
  <c r="K33" i="1"/>
  <c r="E18" i="1"/>
  <c r="M7" i="1"/>
  <c r="M11" i="1"/>
  <c r="I17" i="1"/>
  <c r="L17" i="1"/>
  <c r="N13" i="1"/>
  <c r="M12" i="1"/>
  <c r="M33" i="1"/>
  <c r="G18" i="1"/>
  <c r="G32" i="1"/>
  <c r="J17" i="1"/>
  <c r="C24" i="1" l="1"/>
  <c r="M24" i="1"/>
  <c r="C25" i="1" l="1"/>
  <c r="J16" i="1"/>
  <c r="F24" i="1"/>
  <c r="L7" i="1"/>
  <c r="G23" i="1"/>
  <c r="H14" i="1"/>
  <c r="K14" i="1"/>
  <c r="H25" i="1"/>
  <c r="L23" i="1"/>
  <c r="I25" i="1"/>
  <c r="E23" i="1"/>
  <c r="L14" i="1"/>
  <c r="F7" i="1"/>
  <c r="F25" i="1"/>
  <c r="J15" i="1"/>
  <c r="J14" i="1"/>
  <c r="I7" i="1"/>
  <c r="E24" i="1"/>
  <c r="K23" i="1"/>
  <c r="H7" i="1"/>
  <c r="E10" i="1"/>
  <c r="L11" i="1"/>
  <c r="K8" i="1"/>
  <c r="K12" i="1"/>
  <c r="K15" i="1"/>
  <c r="K11" i="1"/>
  <c r="G24" i="1"/>
  <c r="E14" i="1"/>
  <c r="F11" i="1"/>
  <c r="J11" i="1"/>
  <c r="E15" i="1"/>
  <c r="K7" i="1"/>
  <c r="G10" i="1"/>
  <c r="I24" i="1"/>
  <c r="H16" i="1"/>
  <c r="J10" i="1"/>
  <c r="L10" i="1"/>
  <c r="I14" i="1"/>
  <c r="J12" i="1"/>
  <c r="L22" i="1"/>
  <c r="G25" i="1"/>
  <c r="K13" i="1"/>
  <c r="H23" i="1"/>
  <c r="F10" i="1"/>
  <c r="I15" i="1"/>
  <c r="I11" i="1"/>
  <c r="J9" i="1"/>
  <c r="G14" i="1"/>
  <c r="G7" i="1"/>
  <c r="L8" i="1"/>
  <c r="H24" i="1"/>
  <c r="I16" i="1"/>
  <c r="F22" i="1"/>
  <c r="E25" i="1"/>
  <c r="K24" i="1"/>
  <c r="K16" i="1"/>
  <c r="J8" i="1"/>
  <c r="G12" i="1"/>
  <c r="L15" i="1"/>
  <c r="G15" i="1"/>
  <c r="F23" i="1"/>
  <c r="H15" i="1"/>
  <c r="G8" i="1"/>
  <c r="F15" i="1"/>
  <c r="G16" i="1"/>
  <c r="I12" i="1"/>
  <c r="J24" i="1"/>
  <c r="H8" i="1"/>
  <c r="F16" i="1"/>
  <c r="J25" i="1"/>
  <c r="H10" i="1"/>
  <c r="I13" i="1"/>
  <c r="H13" i="1"/>
  <c r="L25" i="1"/>
  <c r="G11" i="1"/>
  <c r="J7" i="1"/>
  <c r="K22" i="1"/>
  <c r="I10" i="1"/>
  <c r="E9" i="1"/>
  <c r="F14" i="1"/>
  <c r="K10" i="1"/>
  <c r="J13" i="1"/>
  <c r="F9" i="1"/>
  <c r="H11" i="1"/>
  <c r="E8" i="1"/>
  <c r="F13" i="1"/>
  <c r="G13" i="1"/>
  <c r="I9" i="1"/>
  <c r="J22" i="1"/>
  <c r="E11" i="1"/>
  <c r="L16" i="1"/>
  <c r="E7" i="1"/>
  <c r="L13" i="1"/>
  <c r="J23" i="1"/>
  <c r="L12" i="1"/>
  <c r="E16" i="1"/>
  <c r="E12" i="1"/>
  <c r="H22" i="1"/>
  <c r="K25" i="1"/>
  <c r="G9" i="1"/>
  <c r="F8" i="1"/>
  <c r="E13" i="1"/>
  <c r="F12" i="1"/>
  <c r="E22" i="1"/>
  <c r="K9" i="1"/>
  <c r="H12" i="1"/>
  <c r="M25" i="1"/>
  <c r="H9" i="1"/>
  <c r="I8" i="1"/>
  <c r="L24" i="1"/>
  <c r="G22" i="1"/>
  <c r="L9" i="1"/>
  <c r="I23" i="1"/>
  <c r="I22" i="1"/>
  <c r="C26" i="1" l="1"/>
  <c r="C27" i="1" l="1"/>
  <c r="J26" i="1"/>
  <c r="G26" i="1"/>
  <c r="M26" i="1"/>
  <c r="E26" i="1"/>
  <c r="F26" i="1"/>
  <c r="H26" i="1"/>
  <c r="K26" i="1"/>
  <c r="I26" i="1"/>
  <c r="L26" i="1"/>
  <c r="C28" i="1" l="1"/>
  <c r="E27" i="1"/>
  <c r="F27" i="1"/>
  <c r="I27" i="1"/>
  <c r="M27" i="1"/>
  <c r="L27" i="1"/>
  <c r="G27" i="1"/>
  <c r="K27" i="1"/>
  <c r="H27" i="1"/>
  <c r="J27" i="1"/>
  <c r="C29" i="1" l="1"/>
  <c r="I28" i="1"/>
  <c r="K28" i="1"/>
  <c r="L28" i="1"/>
  <c r="G28" i="1"/>
  <c r="J28" i="1"/>
  <c r="H28" i="1"/>
  <c r="F28" i="1"/>
  <c r="M28" i="1"/>
  <c r="E28" i="1"/>
  <c r="C30" i="1" l="1"/>
  <c r="H29" i="1"/>
  <c r="I29" i="1"/>
  <c r="L29" i="1"/>
  <c r="K29" i="1"/>
  <c r="F29" i="1"/>
  <c r="J29" i="1"/>
  <c r="M29" i="1"/>
  <c r="E29" i="1"/>
  <c r="G29" i="1"/>
  <c r="C31" i="1" l="1"/>
  <c r="H31" i="1"/>
  <c r="F30" i="1"/>
  <c r="H30" i="1"/>
  <c r="J30" i="1"/>
  <c r="E31" i="1"/>
  <c r="L30" i="1"/>
  <c r="E30" i="1"/>
  <c r="G30" i="1"/>
  <c r="I30" i="1"/>
  <c r="F31" i="1"/>
  <c r="M31" i="1"/>
  <c r="K30" i="1"/>
  <c r="M30" i="1"/>
  <c r="K31" i="1"/>
  <c r="G31" i="1"/>
  <c r="I31" i="1"/>
  <c r="J31" i="1"/>
  <c r="L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A3574E-EEC6-4DF5-8A89-3320472D8A44}" keepAlive="1" name="Zapytanie — TIME_AND_DATA_BRUTE_FORCE" description="Połączenie z zapytaniem „TIME_AND_DATA_BRUTE_FORCE” w skoroszycie." type="5" refreshedVersion="7" background="1" saveData="1">
    <dbPr connection="Provider=Microsoft.Mashup.OleDb.1;Data Source=$Workbook$;Location=TIME_AND_DATA_BRUTE_FORCE;Extended Properties=&quot;&quot;" command="SELECT * FROM [TIME_AND_DATA_BRUTE_FORCE]"/>
  </connection>
  <connection id="2" xr16:uid="{8C7FC0D0-7AF9-48AC-81F2-DCF687A784EF}" keepAlive="1" name="Zapytanie — TIME_AND_DATA_HELD_KARP" description="Połączenie z zapytaniem „TIME_AND_DATA_HELD_KARP” w skoroszycie." type="5" refreshedVersion="7" background="1" saveData="1">
    <dbPr connection="Provider=Microsoft.Mashup.OleDb.1;Data Source=$Workbook$;Location=TIME_AND_DATA_HELD_KARP;Extended Properties=&quot;&quot;" command="SELECT * FROM [TIME_AND_DATA_HELD_KARP]"/>
  </connection>
  <connection id="3" xr16:uid="{6A163094-5211-4827-9CDE-397684523B32}" keepAlive="1" name="Zapytanie — TIME_AND_DATA_HEURISTIC_A" description="Połączenie z zapytaniem „TIME_AND_DATA_HEURISTIC_A” w skoroszycie." type="5" refreshedVersion="7" background="1" saveData="1">
    <dbPr connection="Provider=Microsoft.Mashup.OleDb.1;Data Source=$Workbook$;Location=TIME_AND_DATA_HEURISTIC_A;Extended Properties=&quot;&quot;" command="SELECT * FROM [TIME_AND_DATA_HEURISTIC_A]"/>
  </connection>
  <connection id="4" xr16:uid="{C90B7DC9-E070-4DBD-AFA4-F83ED49348A2}" keepAlive="1" name="Zapytanie — TIME_AND_DATA_HEURISTIC_A (2)" description="Połączenie z zapytaniem „TIME_AND_DATA_HEURISTIC_A (2)” w skoroszycie." type="5" refreshedVersion="7" background="1" saveData="1">
    <dbPr connection="Provider=Microsoft.Mashup.OleDb.1;Data Source=$Workbook$;Location=&quot;TIME_AND_DATA_HEURISTIC_A (2)&quot;;Extended Properties=&quot;&quot;" command="SELECT * FROM [TIME_AND_DATA_HEURISTIC_A (2)]"/>
  </connection>
  <connection id="5" xr16:uid="{A15F3D5E-6278-4EE7-81F1-D6AC62337262}" keepAlive="1" name="Zapytanie — TIME_AND_DATA_HEURISTIC_B" description="Połączenie z zapytaniem „TIME_AND_DATA_HEURISTIC_B” w skoroszycie." type="5" refreshedVersion="7" background="1" saveData="1">
    <dbPr connection="Provider=Microsoft.Mashup.OleDb.1;Data Source=$Workbook$;Location=TIME_AND_DATA_HEURISTIC_B;Extended Properties=&quot;&quot;" command="SELECT * FROM [TIME_AND_DATA_HEURISTIC_B]"/>
  </connection>
  <connection id="6" xr16:uid="{6DE959F7-A514-4487-9B26-11D99FEB5809}" keepAlive="1" name="Zapytanie — TIME_AND_DATA_HEURISTIC_B (2)" description="Połączenie z zapytaniem „TIME_AND_DATA_HEURISTIC_B (2)” w skoroszycie." type="5" refreshedVersion="7" background="1" saveData="1">
    <dbPr connection="Provider=Microsoft.Mashup.OleDb.1;Data Source=$Workbook$;Location=&quot;TIME_AND_DATA_HEURISTIC_B (2)&quot;;Extended Properties=&quot;&quot;" command="SELECT * FROM [TIME_AND_DATA_HEURISTIC_B (2)]"/>
  </connection>
</connections>
</file>

<file path=xl/sharedStrings.xml><?xml version="1.0" encoding="utf-8"?>
<sst xmlns="http://schemas.openxmlformats.org/spreadsheetml/2006/main" count="12104" uniqueCount="2043">
  <si>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</si>
  <si>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</si>
  <si>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</si>
  <si>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</si>
  <si>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</si>
  <si>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</si>
  <si>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</si>
  <si>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</si>
  <si>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</si>
  <si>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</si>
  <si>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</si>
  <si>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</si>
  <si>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</si>
  <si>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</si>
  <si>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</si>
  <si>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</si>
  <si>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</si>
  <si>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</si>
  <si>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</si>
  <si>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</si>
  <si>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</si>
  <si>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</si>
  <si>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</si>
  <si>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</si>
  <si>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</si>
  <si>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</si>
  <si>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</si>
  <si>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TIME_AND_DATA</t>
  </si>
  <si>
    <t>[0, 3, 2, 1, 0]</t>
  </si>
  <si>
    <t>[0, 1, 2, 3, 0]</t>
  </si>
  <si>
    <t>nan</t>
  </si>
  <si>
    <t>TSP_CITIES_SET_1_N_4.json</t>
  </si>
  <si>
    <t>[0, 2, 1, 3, 0]</t>
  </si>
  <si>
    <t>[0, 1, 3, 2, 0]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</si>
  <si>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</si>
  <si>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</si>
  <si>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</si>
  <si>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</si>
  <si>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</si>
  <si>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</si>
  <si>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[0, 3, 1, 2, 0]</t>
  </si>
  <si>
    <t>TSP_CITIES_SET_8_N_4.json</t>
  </si>
  <si>
    <t>TSP_CITIES_SET_9_N_4.json</t>
  </si>
  <si>
    <t>[0, 2, 3, 1, 0]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</si>
  <si>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</si>
  <si>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</si>
  <si>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</si>
  <si>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</si>
  <si>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</si>
  <si>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</si>
  <si>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</si>
  <si>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</si>
  <si>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</si>
  <si>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</si>
  <si>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</si>
  <si>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</si>
  <si>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</si>
  <si>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</si>
  <si>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</si>
  <si>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</si>
  <si>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</si>
  <si>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</si>
  <si>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</si>
  <si>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</si>
  <si>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</si>
  <si>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</si>
  <si>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</si>
  <si>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</si>
  <si>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</si>
  <si>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</si>
  <si>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</si>
  <si>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</si>
  <si>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</si>
  <si>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</si>
  <si>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</si>
  <si>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</si>
  <si>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</si>
  <si>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</si>
  <si>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</si>
  <si>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</si>
  <si>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</si>
  <si>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</si>
  <si>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</si>
  <si>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</si>
  <si>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</si>
  <si>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</si>
  <si>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</si>
  <si>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</si>
  <si>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</si>
  <si>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</si>
  <si>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</si>
  <si>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</si>
  <si>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</si>
  <si>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</si>
  <si>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</si>
  <si>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</si>
  <si>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</si>
  <si>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</si>
  <si>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</si>
  <si>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</si>
  <si>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</si>
  <si>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</si>
  <si>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</si>
  <si>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</si>
  <si>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</si>
  <si>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</si>
  <si>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</si>
  <si>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</si>
  <si>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</si>
  <si>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</si>
  <si>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</si>
  <si>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</si>
  <si>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</si>
  <si>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</si>
  <si>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</si>
  <si>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</si>
  <si>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</si>
  <si>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</si>
  <si>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</si>
  <si>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</si>
  <si>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</si>
  <si>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</si>
  <si>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</si>
  <si>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</si>
  <si>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</si>
  <si>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</si>
  <si>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</si>
  <si>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</si>
  <si>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</si>
  <si>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</si>
  <si>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</si>
  <si>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</si>
  <si>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</si>
  <si>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</si>
  <si>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</si>
  <si>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[0, 2, 3, 1, 4, 0]</t>
  </si>
  <si>
    <t>TSP_CITIES_SET_1_N_5.json</t>
  </si>
  <si>
    <t>[0, 4, 3, 2, 1, 0]</t>
  </si>
  <si>
    <t>[0, 1, 4, 2, 3, 0]</t>
  </si>
  <si>
    <t>TSP_CITIES_SET_2_N_5.json</t>
  </si>
  <si>
    <t>[0, 1, 2, 3, 4, 0]</t>
  </si>
  <si>
    <t>[0, 3, 2, 1, 4, 0]</t>
  </si>
  <si>
    <t>TSP_CITIES_SET_3_N_5.json</t>
  </si>
  <si>
    <t>[0, 1, 4, 3, 2, 0]</t>
  </si>
  <si>
    <t>TSP_CITIES_SET_4_N_5.json</t>
  </si>
  <si>
    <t>[0, 2, 1, 3, 4, 0]</t>
  </si>
  <si>
    <t>[0, 1, 2, 4, 3, 0]</t>
  </si>
  <si>
    <t>TSP_CITIES_SET_5_N_5.json</t>
  </si>
  <si>
    <t>[0, 2, 3, 4, 1, 0]</t>
  </si>
  <si>
    <t>TSP_CITIES_SET_6_N_5.json</t>
  </si>
  <si>
    <t>[0, 2, 4, 1, 3, 0]</t>
  </si>
  <si>
    <t>TSP_CITIES_SET_7_N_5.json</t>
  </si>
  <si>
    <t>[0, 4, 3, 1, 2, 0]</t>
  </si>
  <si>
    <t>TSP_CITIES_SET_8_N_5.json</t>
  </si>
  <si>
    <t>[0, 3, 4, 1, 2, 0]</t>
  </si>
  <si>
    <t>[0, 2, 1, 4, 3, 0]</t>
  </si>
  <si>
    <t>TSP_CITIES_SET_9_N_5.json</t>
  </si>
  <si>
    <t>TSP_CITIES_SET_10_N_5.json</t>
  </si>
  <si>
    <t>TSP_CITIES_SET_11_N_5.json</t>
  </si>
  <si>
    <t>[0, 1, 3, 2, 4, 0]</t>
  </si>
  <si>
    <t>[0, 1, 3, 4, 2, 0]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</si>
  <si>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</si>
  <si>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</si>
  <si>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</si>
  <si>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</si>
  <si>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</si>
  <si>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</si>
  <si>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</si>
  <si>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</si>
  <si>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</si>
  <si>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</si>
  <si>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</si>
  <si>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</si>
  <si>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[0, 3, 1, 4, 2, 0]</t>
  </si>
  <si>
    <t>TSP_CITIES_SET_24_N_5.json</t>
  </si>
  <si>
    <t>TSP_CITIES_SET_25_N_5.json</t>
  </si>
  <si>
    <t>TSP_CITIES_SET_26_N_5.json</t>
  </si>
  <si>
    <t>TSP_CITIES_SET_27_N_5.json</t>
  </si>
  <si>
    <t>[0, 3, 1, 2, 4, 0]</t>
  </si>
  <si>
    <t>TSP_CITIES_SET_28_N_5.json</t>
  </si>
  <si>
    <t>[0, 4, 1, 2, 3, 0]</t>
  </si>
  <si>
    <t>TSP_CITIES_SET_29_N_5.json</t>
  </si>
  <si>
    <t>TSP_CITIES_SET_30_N_5.json</t>
  </si>
  <si>
    <t>TSP_CITIES_SET_31_N_5.json</t>
  </si>
  <si>
    <t>TSP_CITIES_SET_32_N_5.json</t>
  </si>
  <si>
    <t>[0, 4, 2, 1, 3, 0]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</si>
  <si>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</si>
  <si>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</si>
  <si>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</si>
  <si>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</si>
  <si>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</si>
  <si>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[0, 2, 4, 3, 1, 0]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</si>
  <si>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</si>
  <si>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</si>
  <si>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</si>
  <si>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</si>
  <si>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</si>
  <si>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[0, 3, 2, 4, 1, 0]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</si>
  <si>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</si>
  <si>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</si>
  <si>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</si>
  <si>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</si>
  <si>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</si>
  <si>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</si>
  <si>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</si>
  <si>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</si>
  <si>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</si>
  <si>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</si>
  <si>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</si>
  <si>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</si>
  <si>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</si>
  <si>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</si>
  <si>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</si>
  <si>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</si>
  <si>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</si>
  <si>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</si>
  <si>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</si>
  <si>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</si>
  <si>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</si>
  <si>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</si>
  <si>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</si>
  <si>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</si>
  <si>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</si>
  <si>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</si>
  <si>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</si>
  <si>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</si>
  <si>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</si>
  <si>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</si>
  <si>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</si>
  <si>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</si>
  <si>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</si>
  <si>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</si>
  <si>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</si>
  <si>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</si>
  <si>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</si>
  <si>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</si>
  <si>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</si>
  <si>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</si>
  <si>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</si>
  <si>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</si>
  <si>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</si>
  <si>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</si>
  <si>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</si>
  <si>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</si>
  <si>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</si>
  <si>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</si>
  <si>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</si>
  <si>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</si>
  <si>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</si>
  <si>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</si>
  <si>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</si>
  <si>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</si>
  <si>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</si>
  <si>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</si>
  <si>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</si>
  <si>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</si>
  <si>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[0, 2, 1, 4, 5, 3, 0]</t>
  </si>
  <si>
    <t>TSP_CITIES_SET_1_N_6.json</t>
  </si>
  <si>
    <t>[0, 1, 4, 5, 3, 2, 0]</t>
  </si>
  <si>
    <t>TSP_CITIES_SET_2_N_6.json</t>
  </si>
  <si>
    <t>[0, 3, 5, 2, 1, 4, 0]</t>
  </si>
  <si>
    <t>TSP_CITIES_SET_3_N_6.json</t>
  </si>
  <si>
    <t>[0, 1, 2, 4, 3, 5, 0]</t>
  </si>
  <si>
    <t>TSP_CITIES_SET_4_N_6.json</t>
  </si>
  <si>
    <t>[0, 2, 1, 3, 4, 5, 0]</t>
  </si>
  <si>
    <t>[0, 4, 5, 3, 1, 2, 0]</t>
  </si>
  <si>
    <t>TSP_CITIES_SET_5_N_6.json</t>
  </si>
  <si>
    <t>[0, 3, 4, 5, 2, 1, 0]</t>
  </si>
  <si>
    <t>[0, 5, 2, 1, 4, 3, 0]</t>
  </si>
  <si>
    <t>TSP_CITIES_SET_6_N_6.json</t>
  </si>
  <si>
    <t>[0, 5, 4, 1, 3, 2, 0]</t>
  </si>
  <si>
    <t>[0, 2, 3, 1, 4, 5, 0]</t>
  </si>
  <si>
    <t>TSP_CITIES_SET_7_N_6.json</t>
  </si>
  <si>
    <t>[0, 2, 1, 4, 3, 5, 0]</t>
  </si>
  <si>
    <t>TSP_CITIES_SET_8_N_6.json</t>
  </si>
  <si>
    <t>TSP_CITIES_SET_9_N_6.json</t>
  </si>
  <si>
    <t>[0, 1, 3, 5, 4, 2, 0]</t>
  </si>
  <si>
    <t>TSP_CITIES_SET_10_N_6.json</t>
  </si>
  <si>
    <t>[0, 1, 3, 2, 4, 5, 0]</t>
  </si>
  <si>
    <t>[0, 2, 3, 1, 5, 4, 0]</t>
  </si>
  <si>
    <t>TSP_CITIES_SET_11_N_6.json</t>
  </si>
  <si>
    <t>[0, 2, 5, 1, 4, 3, 0]</t>
  </si>
  <si>
    <t>TSP_CITIES_SET_12_N_6.json</t>
  </si>
  <si>
    <t>TSP_CITIES_SET_13_N_6.json</t>
  </si>
  <si>
    <t>[0, 4, 5, 2, 3, 1, 0]</t>
  </si>
  <si>
    <t>TSP_CITIES_SET_14_N_6.json</t>
  </si>
  <si>
    <t>[0, 1, 3, 4, 5, 2, 0]</t>
  </si>
  <si>
    <t>TSP_CITIES_SET_15_N_6.json</t>
  </si>
  <si>
    <t>[0, 1, 5, 2, 3, 4, 0]</t>
  </si>
  <si>
    <t>[0, 1, 5, 2, 4, 3, 0]</t>
  </si>
  <si>
    <t>TSP_CITIES_SET_16_N_6.json</t>
  </si>
  <si>
    <t>[0, 5, 3, 1, 2, 4, 0]</t>
  </si>
  <si>
    <t>TSP_CITIES_SET_17_N_6.json</t>
  </si>
  <si>
    <t>[0, 1, 4, 5, 2, 3, 0]</t>
  </si>
  <si>
    <t>TSP_CITIES_SET_18_N_6.json</t>
  </si>
  <si>
    <t>TSP_CITIES_SET_19_N_6.json</t>
  </si>
  <si>
    <t>[0, 4, 3, 5, 2, 1, 0]</t>
  </si>
  <si>
    <t>TSP_CITIES_SET_20_N_6.json</t>
  </si>
  <si>
    <t>[0, 3, 5, 1, 2, 4, 0]</t>
  </si>
  <si>
    <t>TSP_CITIES_SET_21_N_6.json</t>
  </si>
  <si>
    <t>[0, 2, 4, 1, 5, 3, 0]</t>
  </si>
  <si>
    <t>TSP_CITIES_SET_22_N_6.json</t>
  </si>
  <si>
    <t>TSP_CITIES_SET_23_N_6.json</t>
  </si>
  <si>
    <t>TSP_CITIES_SET_24_N_6.json</t>
  </si>
  <si>
    <t>[0, 2, 3, 4, 1, 5, 0]</t>
  </si>
  <si>
    <t>TSP_CITIES_SET_25_N_6.json</t>
  </si>
  <si>
    <t>[0, 2, 3, 5, 1, 4, 0]</t>
  </si>
  <si>
    <t>[0, 4, 2, 3, 5, 1, 0]</t>
  </si>
  <si>
    <t>TSP_CITIES_SET_26_N_6.json</t>
  </si>
  <si>
    <t>[0, 5, 3, 1, 4, 2, 0]</t>
  </si>
  <si>
    <t>TSP_CITIES_SET_27_N_6.json</t>
  </si>
  <si>
    <t>TSP_CITIES_SET_28_N_6.json</t>
  </si>
  <si>
    <t>TSP_CITIES_SET_29_N_6.json</t>
  </si>
  <si>
    <t>[0, 3, 1, 4, 2, 5, 0]</t>
  </si>
  <si>
    <t>TSP_CITIES_SET_30_N_6.json</t>
  </si>
  <si>
    <t>TSP_CITIES_SET_31_N_6.json</t>
  </si>
  <si>
    <t>[0, 2, 1, 5, 4, 3, 0]</t>
  </si>
  <si>
    <t>TSP_CITIES_SET_32_N_6.json</t>
  </si>
  <si>
    <t>TSP_CITIES_SET_33_N_6.json</t>
  </si>
  <si>
    <t>[0, 3, 4, 1, 2, 5, 0]</t>
  </si>
  <si>
    <t>TSP_CITIES_SET_34_N_6.json</t>
  </si>
  <si>
    <t>[0, 2, 5, 3, 1, 4, 0]</t>
  </si>
  <si>
    <t>[0, 1, 4, 3, 2, 5, 0]</t>
  </si>
  <si>
    <t>TSP_CITIES_SET_35_N_6.json</t>
  </si>
  <si>
    <t>TSP_CITIES_SET_36_N_6.json</t>
  </si>
  <si>
    <t>[0, 3, 2, 4, 5, 1, 0]</t>
  </si>
  <si>
    <t>TSP_CITIES_SET_37_N_6.json</t>
  </si>
  <si>
    <t>[0, 1, 5, 3, 2, 4, 0]</t>
  </si>
  <si>
    <t>TSP_CITIES_SET_38_N_6.json</t>
  </si>
  <si>
    <t>[0, 5, 1, 3, 2, 4, 0]</t>
  </si>
  <si>
    <t>TSP_CITIES_SET_39_N_6.json</t>
  </si>
  <si>
    <t>[0, 4, 1, 2, 3, 5, 0]</t>
  </si>
  <si>
    <t>TSP_CITIES_SET_40_N_6.json</t>
  </si>
  <si>
    <t>TSP_CITIES_SET_41_N_6.json</t>
  </si>
  <si>
    <t>[0, 2, 5, 4, 1, 3, 0]</t>
  </si>
  <si>
    <t>TSP_CITIES_SET_42_N_6.json</t>
  </si>
  <si>
    <t>[0, 1, 4, 2, 3, 5, 0]</t>
  </si>
  <si>
    <t>TSP_CITIES_SET_43_N_6.json</t>
  </si>
  <si>
    <t>[0, 1, 3, 2, 5, 4, 0]</t>
  </si>
  <si>
    <t>TSP_CITIES_SET_44_N_6.json</t>
  </si>
  <si>
    <t>[0, 2, 4, 3, 1, 5, 0]</t>
  </si>
  <si>
    <t>TSP_CITIES_SET_45_N_6.json</t>
  </si>
  <si>
    <t>[0, 2, 3, 4, 5, 1, 0]</t>
  </si>
  <si>
    <t>TSP_CITIES_SET_46_N_6.json</t>
  </si>
  <si>
    <t>TSP_CITIES_SET_47_N_6.json</t>
  </si>
  <si>
    <t>TSP_CITIES_SET_48_N_6.json</t>
  </si>
  <si>
    <t>[0, 1, 5, 4, 3, 2, 0]</t>
  </si>
  <si>
    <t>TSP_CITIES_SET_49_N_6.json</t>
  </si>
  <si>
    <t>[0, 2, 1, 3, 5, 4, 0]</t>
  </si>
  <si>
    <t>TSP_CITIES_SET_50_N_6.json</t>
  </si>
  <si>
    <t>TSP_CITIES_SET_51_N_6.json</t>
  </si>
  <si>
    <t>[0, 1, 3, 4, 2, 5, 0]</t>
  </si>
  <si>
    <t>TSP_CITIES_SET_52_N_6.json</t>
  </si>
  <si>
    <t>[0, 4, 3, 1, 5, 2, 0]</t>
  </si>
  <si>
    <t>TSP_CITIES_SET_53_N_6.json</t>
  </si>
  <si>
    <t>[0, 3, 4, 2, 1, 5, 0]</t>
  </si>
  <si>
    <t>TSP_CITIES_SET_54_N_6.json</t>
  </si>
  <si>
    <t>TSP_CITIES_SET_55_N_6.json</t>
  </si>
  <si>
    <t>[0, 1, 2, 4, 5, 3, 0]</t>
  </si>
  <si>
    <t>TSP_CITIES_SET_56_N_6.json</t>
  </si>
  <si>
    <t>[0, 4, 1, 3, 5, 2, 0]</t>
  </si>
  <si>
    <t>TSP_CITIES_SET_57_N_6.json</t>
  </si>
  <si>
    <t>[0, 1, 2, 5, 3, 4, 0]</t>
  </si>
  <si>
    <t>TSP_CITIES_SET_58_N_6.json</t>
  </si>
  <si>
    <t>[0, 1, 5, 3, 4, 2, 0]</t>
  </si>
  <si>
    <t>TSP_CITIES_SET_59_N_6.json</t>
  </si>
  <si>
    <t>TSP_CITIES_SET_60_N_6.json</t>
  </si>
  <si>
    <t>[0, 3, 1, 2, 4, 5, 0]</t>
  </si>
  <si>
    <t>TSP_CITIES_SET_61_N_6.json</t>
  </si>
  <si>
    <t>[0, 4, 1, 5, 3, 2, 0]</t>
  </si>
  <si>
    <t>TSP_CITIES_SET_62_N_6.json</t>
  </si>
  <si>
    <t>TSP_CITIES_SET_63_N_6.json</t>
  </si>
  <si>
    <t>[0, 3, 2, 1, 5, 4, 0]</t>
  </si>
  <si>
    <t>TSP_CITIES_SET_64_N_6.json</t>
  </si>
  <si>
    <t>TSP_CITIES_SET_65_N_6.json</t>
  </si>
  <si>
    <t>TSP_CITIES_SET_66_N_6.json</t>
  </si>
  <si>
    <t>[0, 5, 4, 3, 2, 1, 0]</t>
  </si>
  <si>
    <t>TSP_CITIES_SET_67_N_6.json</t>
  </si>
  <si>
    <t>TSP_CITIES_SET_68_N_6.json</t>
  </si>
  <si>
    <t>TSP_CITIES_SET_69_N_6.json</t>
  </si>
  <si>
    <t>[0, 4, 5, 3, 2, 1, 0]</t>
  </si>
  <si>
    <t>TSP_CITIES_SET_70_N_6.json</t>
  </si>
  <si>
    <t>[0, 4, 3, 2, 1, 5, 0]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</si>
  <si>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</si>
  <si>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</si>
  <si>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</si>
  <si>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</si>
  <si>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</si>
  <si>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</si>
  <si>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</si>
  <si>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</si>
  <si>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</si>
  <si>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</si>
  <si>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</si>
  <si>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</si>
  <si>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</si>
  <si>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</si>
  <si>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</si>
  <si>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[0, 4, 1, 3, 2, 5, 0]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</si>
  <si>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</si>
  <si>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</si>
  <si>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</si>
  <si>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</si>
  <si>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</si>
  <si>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[0, 1, 2, 5, 4, 3, 0]</t>
  </si>
  <si>
    <t>TSP_CITIES_SET_91_N_6.json</t>
  </si>
  <si>
    <t>[0, 4, 5, 1, 3, 2, 0]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</si>
  <si>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</si>
  <si>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</si>
  <si>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</si>
  <si>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</si>
  <si>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</si>
  <si>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</si>
  <si>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</si>
  <si>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[0, 3, 1, 5, 2, 4, 0]</t>
  </si>
  <si>
    <t>TSP_CITIES_SET_99_N_6.json</t>
  </si>
  <si>
    <t>[0, 1, 2, 3, 5, 4, 0]</t>
  </si>
  <si>
    <t>TSP_CITIES_SET_0_N_7.json</t>
  </si>
  <si>
    <t>[0, 3, 2, 4, 5, 1, 6, 0]</t>
  </si>
  <si>
    <t>TSP_CITIES_SET_1_N_7.json</t>
  </si>
  <si>
    <t>[0, 4, 1, 6, 5, 3, 2, 0]</t>
  </si>
  <si>
    <t>TSP_CITIES_SET_2_N_7.json</t>
  </si>
  <si>
    <t>[0, 5, 2, 1, 4, 3, 6, 0]</t>
  </si>
  <si>
    <t>TSP_CITIES_SET_3_N_7.json</t>
  </si>
  <si>
    <t>[0, 2, 6, 1, 4, 5, 3, 0]</t>
  </si>
  <si>
    <t>TSP_CITIES_SET_4_N_7.json</t>
  </si>
  <si>
    <t>[0, 3, 5, 4, 2, 6, 1, 0]</t>
  </si>
  <si>
    <t>TSP_CITIES_SET_5_N_7.json</t>
  </si>
  <si>
    <t>[0, 1, 2, 6, 3, 4, 5, 0]</t>
  </si>
  <si>
    <t>TSP_CITIES_SET_6_N_7.json</t>
  </si>
  <si>
    <t>[0, 3, 4, 5, 2, 1, 6, 0]</t>
  </si>
  <si>
    <t>TSP_CITIES_SET_7_N_7.json</t>
  </si>
  <si>
    <t>[0, 2, 5, 3, 1, 6, 4, 0]</t>
  </si>
  <si>
    <t>TSP_CITIES_SET_8_N_7.json</t>
  </si>
  <si>
    <t>[0, 1, 6, 5, 2, 4, 3, 0]</t>
  </si>
  <si>
    <t>TSP_CITIES_SET_9_N_7.json</t>
  </si>
  <si>
    <t>[0, 5, 2, 4, 3, 1, 6, 0]</t>
  </si>
  <si>
    <t>TSP_CITIES_SET_10_N_7.json</t>
  </si>
  <si>
    <t>[0, 3, 6, 2, 5, 4, 1, 0]</t>
  </si>
  <si>
    <t>TSP_CITIES_SET_11_N_7.json</t>
  </si>
  <si>
    <t>[0, 1, 2, 5, 3, 6, 4, 0]</t>
  </si>
  <si>
    <t>TSP_CITIES_SET_12_N_7.json</t>
  </si>
  <si>
    <t>[0, 2, 3, 1, 5, 4, 6, 0]</t>
  </si>
  <si>
    <t>TSP_CITIES_SET_13_N_7.json</t>
  </si>
  <si>
    <t>[0, 5, 1, 3, 4, 2, 6, 0]</t>
  </si>
  <si>
    <t>TSP_CITIES_SET_14_N_7.json</t>
  </si>
  <si>
    <t>[0, 1, 6, 4, 5, 2, 3, 0]</t>
  </si>
  <si>
    <t>TSP_CITIES_SET_15_N_7.json</t>
  </si>
  <si>
    <t>[0, 4, 1, 6, 3, 2, 5, 0]</t>
  </si>
  <si>
    <t>[0, 2, 5, 4, 1, 6, 3, 0]</t>
  </si>
  <si>
    <t>TSP_CITIES_SET_16_N_7.json</t>
  </si>
  <si>
    <t>[0, 3, 6, 5, 4, 1, 2, 0]</t>
  </si>
  <si>
    <t>TSP_CITIES_SET_17_N_7.json</t>
  </si>
  <si>
    <t>[0, 3, 1, 5, 4, 6, 2, 0]</t>
  </si>
  <si>
    <t>[0, 3, 1, 5, 4, 2, 6, 0]</t>
  </si>
  <si>
    <t>TSP_CITIES_SET_18_N_7.json</t>
  </si>
  <si>
    <t>[0, 4, 3, 1, 2, 5, 6, 0]</t>
  </si>
  <si>
    <t>TSP_CITIES_SET_19_N_7.json</t>
  </si>
  <si>
    <t>[0, 2, 5, 3, 6, 1, 4, 0]</t>
  </si>
  <si>
    <t>TSP_CITIES_SET_20_N_7.json</t>
  </si>
  <si>
    <t>[0, 1, 4, 2, 5, 3, 6, 0]</t>
  </si>
  <si>
    <t>TSP_CITIES_SET_21_N_7.json</t>
  </si>
  <si>
    <t>[0, 2, 4, 1, 3, 6, 5, 0]</t>
  </si>
  <si>
    <t>TSP_CITIES_SET_22_N_7.json</t>
  </si>
  <si>
    <t>[0, 1, 4, 6, 3, 5, 2, 0]</t>
  </si>
  <si>
    <t>TSP_CITIES_SET_23_N_7.json</t>
  </si>
  <si>
    <t>[0, 4, 6, 3, 1, 2, 5, 0]</t>
  </si>
  <si>
    <t>TSP_CITIES_SET_24_N_7.json</t>
  </si>
  <si>
    <t>[0, 4, 5, 2, 3, 6, 1, 0]</t>
  </si>
  <si>
    <t>TSP_CITIES_SET_25_N_7.json</t>
  </si>
  <si>
    <t>[0, 3, 5, 2, 1, 6, 4, 0]</t>
  </si>
  <si>
    <t>TSP_CITIES_SET_26_N_7.json</t>
  </si>
  <si>
    <t>[0, 6, 2, 3, 4, 1, 5, 0]</t>
  </si>
  <si>
    <t>TSP_CITIES_SET_27_N_7.json</t>
  </si>
  <si>
    <t>[0, 3, 2, 1, 4, 6, 5, 0]</t>
  </si>
  <si>
    <t>TSP_CITIES_SET_28_N_7.json</t>
  </si>
  <si>
    <t>[0, 1, 5, 2, 4, 3, 6, 0]</t>
  </si>
  <si>
    <t>[0, 1, 5, 2, 4, 6, 3, 0]</t>
  </si>
  <si>
    <t>TSP_CITIES_SET_29_N_7.json</t>
  </si>
  <si>
    <t>[0, 3, 2, 1, 6, 5, 4, 0]</t>
  </si>
  <si>
    <t>TSP_CITIES_SET_30_N_7.json</t>
  </si>
  <si>
    <t>[0, 2, 1, 4, 6, 5, 3, 0]</t>
  </si>
  <si>
    <t>[0, 3, 5, 2, 1, 4, 6, 0]</t>
  </si>
  <si>
    <t>TSP_CITIES_SET_31_N_7.json</t>
  </si>
  <si>
    <t>[0, 5, 1, 4, 6, 2, 3, 0]</t>
  </si>
  <si>
    <t>TSP_CITIES_SET_32_N_7.json</t>
  </si>
  <si>
    <t>[0, 4, 3, 1, 6, 2, 5, 0]</t>
  </si>
  <si>
    <t>TSP_CITIES_SET_33_N_7.json</t>
  </si>
  <si>
    <t>[0, 1, 6, 5, 4, 3, 2, 0]</t>
  </si>
  <si>
    <t>TSP_CITIES_SET_34_N_7.json</t>
  </si>
  <si>
    <t>TSP_CITIES_SET_35_N_7.json</t>
  </si>
  <si>
    <t>[0, 2, 1, 3, 4, 5, 6, 0]</t>
  </si>
  <si>
    <t>TSP_CITIES_SET_36_N_7.json</t>
  </si>
  <si>
    <t>[0, 3, 1, 2, 5, 6, 4, 0]</t>
  </si>
  <si>
    <t>TSP_CITIES_SET_37_N_7.json</t>
  </si>
  <si>
    <t>[0, 4, 6, 2, 3, 1, 5, 0]</t>
  </si>
  <si>
    <t>TSP_CITIES_SET_38_N_7.json</t>
  </si>
  <si>
    <t>TSP_CITIES_SET_39_N_7.json</t>
  </si>
  <si>
    <t>[0, 2, 5, 1, 3, 6, 4, 0]</t>
  </si>
  <si>
    <t>TSP_CITIES_SET_40_N_7.json</t>
  </si>
  <si>
    <t>[0, 1, 5, 6, 2, 3, 4, 0]</t>
  </si>
  <si>
    <t>TSP_CITIES_SET_41_N_7.json</t>
  </si>
  <si>
    <t>[0, 2, 5, 6, 4, 3, 1, 0]</t>
  </si>
  <si>
    <t>TSP_CITIES_SET_42_N_7.json</t>
  </si>
  <si>
    <t>[0, 5, 1, 2, 4, 3, 6, 0]</t>
  </si>
  <si>
    <t>TSP_CITIES_SET_43_N_7.json</t>
  </si>
  <si>
    <t>[0, 3, 2, 6, 1, 5, 4, 0]</t>
  </si>
  <si>
    <t>TSP_CITIES_SET_44_N_7.json</t>
  </si>
  <si>
    <t>[0, 4, 3, 6, 5, 1, 2, 0]</t>
  </si>
  <si>
    <t>TSP_CITIES_SET_45_N_7.json</t>
  </si>
  <si>
    <t>TSP_CITIES_SET_46_N_7.json</t>
  </si>
  <si>
    <t>[0, 2, 3, 5, 4, 1, 6, 0]</t>
  </si>
  <si>
    <t>TSP_CITIES_SET_47_N_7.json</t>
  </si>
  <si>
    <t>[0, 1, 5, 6, 2, 4, 3, 0]</t>
  </si>
  <si>
    <t>TSP_CITIES_SET_48_N_7.json</t>
  </si>
  <si>
    <t>[0, 2, 3, 6, 5, 1, 4, 0]</t>
  </si>
  <si>
    <t>TSP_CITIES_SET_49_N_7.json</t>
  </si>
  <si>
    <t>[0, 2, 3, 5, 1, 4, 6, 0]</t>
  </si>
  <si>
    <t>TSP_CITIES_SET_50_N_7.json</t>
  </si>
  <si>
    <t>TSP_CITIES_SET_51_N_7.json</t>
  </si>
  <si>
    <t>[0, 3, 5, 6, 2, 4, 1, 0]</t>
  </si>
  <si>
    <t>TSP_CITIES_SET_52_N_7.json</t>
  </si>
  <si>
    <t>[0, 5, 2, 1, 3, 6, 4, 0]</t>
  </si>
  <si>
    <t>[0, 6, 4, 3, 1, 2, 5, 0]</t>
  </si>
  <si>
    <t>TSP_CITIES_SET_53_N_7.json</t>
  </si>
  <si>
    <t>[0, 2, 1, 6, 4, 3, 5, 0]</t>
  </si>
  <si>
    <t>TSP_CITIES_SET_54_N_7.json</t>
  </si>
  <si>
    <t>TSP_CITIES_SET_55_N_7.json</t>
  </si>
  <si>
    <t>[0, 1, 4, 5, 2, 3, 6, 0]</t>
  </si>
  <si>
    <t>TSP_CITIES_SET_56_N_7.json</t>
  </si>
  <si>
    <t>[0, 2, 5, 1, 6, 3, 4, 0]</t>
  </si>
  <si>
    <t>TSP_CITIES_SET_57_N_7.json</t>
  </si>
  <si>
    <t>[0, 3, 2, 1, 4, 5, 6, 0]</t>
  </si>
  <si>
    <t>TSP_CITIES_SET_58_N_7.json</t>
  </si>
  <si>
    <t>[0, 1, 5, 6, 3, 2, 4, 0]</t>
  </si>
  <si>
    <t>TSP_CITIES_SET_59_N_7.json</t>
  </si>
  <si>
    <t>[0, 3, 2, 5, 6, 1, 4, 0]</t>
  </si>
  <si>
    <t>TSP_CITIES_SET_60_N_7.json</t>
  </si>
  <si>
    <t>[0, 3, 1, 6, 4, 5, 2, 0]</t>
  </si>
  <si>
    <t>TSP_CITIES_SET_61_N_7.json</t>
  </si>
  <si>
    <t>[0, 2, 5, 6, 4, 1, 3, 0]</t>
  </si>
  <si>
    <t>TSP_CITIES_SET_62_N_7.json</t>
  </si>
  <si>
    <t>[0, 1, 3, 5, 2, 4, 6, 0]</t>
  </si>
  <si>
    <t>TSP_CITIES_SET_63_N_7.json</t>
  </si>
  <si>
    <t>[0, 4, 1, 5, 2, 3, 6, 0]</t>
  </si>
  <si>
    <t>TSP_CITIES_SET_64_N_7.json</t>
  </si>
  <si>
    <t>[0, 2, 5, 1, 6, 4, 3, 0]</t>
  </si>
  <si>
    <t>TSP_CITIES_SET_65_N_7.json</t>
  </si>
  <si>
    <t>[0, 3, 4, 1, 5, 2, 6, 0]</t>
  </si>
  <si>
    <t>TSP_CITIES_SET_66_N_7.json</t>
  </si>
  <si>
    <t>TSP_CITIES_SET_67_N_7.json</t>
  </si>
  <si>
    <t>[0, 1, 2, 5, 6, 4, 3, 0]</t>
  </si>
  <si>
    <t>TSP_CITIES_SET_68_N_7.json</t>
  </si>
  <si>
    <t>TSP_CITIES_SET_69_N_7.json</t>
  </si>
  <si>
    <t>[0, 1, 4, 5, 6, 3, 2, 0]</t>
  </si>
  <si>
    <t>TSP_CITIES_SET_70_N_7.json</t>
  </si>
  <si>
    <t>[0, 4, 2, 6, 5, 1, 3, 0]</t>
  </si>
  <si>
    <t>TSP_CITIES_SET_71_N_7.json</t>
  </si>
  <si>
    <t>TSP_CITIES_SET_72_N_7.json</t>
  </si>
  <si>
    <t>[0, 4, 2, 3, 5, 1, 6, 0]</t>
  </si>
  <si>
    <t>TSP_CITIES_SET_73_N_7.json</t>
  </si>
  <si>
    <t>TSP_CITIES_SET_74_N_7.json</t>
  </si>
  <si>
    <t>[0, 6, 4, 3, 5, 2, 1, 0]</t>
  </si>
  <si>
    <t>TSP_CITIES_SET_75_N_7.json</t>
  </si>
  <si>
    <t>TSP_CITIES_SET_76_N_7.json</t>
  </si>
  <si>
    <t>[0, 2, 3, 1, 4, 6, 5, 0]</t>
  </si>
  <si>
    <t>TSP_CITIES_SET_77_N_7.json</t>
  </si>
  <si>
    <t>[0, 4, 3, 2, 6, 1, 5, 0]</t>
  </si>
  <si>
    <t>TSP_CITIES_SET_78_N_7.json</t>
  </si>
  <si>
    <t>TSP_CITIES_SET_79_N_7.json</t>
  </si>
  <si>
    <t>[0, 4, 6, 3, 2, 1, 5, 0]</t>
  </si>
  <si>
    <t>TSP_CITIES_SET_80_N_7.json</t>
  </si>
  <si>
    <t>[0, 3, 4, 5, 6, 2, 1, 0]</t>
  </si>
  <si>
    <t>TSP_CITIES_SET_81_N_7.json</t>
  </si>
  <si>
    <t>[0, 5, 3, 4, 1, 2, 6, 0]</t>
  </si>
  <si>
    <t>TSP_CITIES_SET_82_N_7.json</t>
  </si>
  <si>
    <t>[0, 3, 1, 4, 2, 5, 6, 0]</t>
  </si>
  <si>
    <t>TSP_CITIES_SET_83_N_7.json</t>
  </si>
  <si>
    <t>TSP_CITIES_SET_84_N_7.json</t>
  </si>
  <si>
    <t>[0, 1, 5, 3, 6, 2, 4, 0]</t>
  </si>
  <si>
    <t>TSP_CITIES_SET_85_N_7.json</t>
  </si>
  <si>
    <t>[0, 1, 6, 5, 3, 2, 4, 0]</t>
  </si>
  <si>
    <t>TSP_CITIES_SET_86_N_7.json</t>
  </si>
  <si>
    <t>TSP_CITIES_SET_87_N_7.json</t>
  </si>
  <si>
    <t>[0, 4, 6, 3, 2, 5, 1, 0]</t>
  </si>
  <si>
    <t>TSP_CITIES_SET_88_N_7.json</t>
  </si>
  <si>
    <t>TSP_CITIES_SET_89_N_7.json</t>
  </si>
  <si>
    <t>TSP_CITIES_SET_90_N_7.json</t>
  </si>
  <si>
    <t>TSP_CITIES_SET_91_N_7.json</t>
  </si>
  <si>
    <t>[0, 5, 1, 6, 2, 3, 4, 0]</t>
  </si>
  <si>
    <t>TSP_CITIES_SET_92_N_7.json</t>
  </si>
  <si>
    <t>[0, 3, 1, 6, 2, 5, 4, 0]</t>
  </si>
  <si>
    <t>TSP_CITIES_SET_93_N_7.json</t>
  </si>
  <si>
    <t>TSP_CITIES_SET_94_N_7.json</t>
  </si>
  <si>
    <t>[0, 1, 3, 4, 2, 6, 5, 0]</t>
  </si>
  <si>
    <t>TSP_CITIES_SET_95_N_7.json</t>
  </si>
  <si>
    <t>[0, 1, 5, 4, 2, 6, 3, 0]</t>
  </si>
  <si>
    <t>TSP_CITIES_SET_96_N_7.json</t>
  </si>
  <si>
    <t>[0, 2, 4, 3, 1, 5, 6, 0]</t>
  </si>
  <si>
    <t>TSP_CITIES_SET_97_N_7.json</t>
  </si>
  <si>
    <t>[0, 1, 3, 6, 2, 4, 5, 0]</t>
  </si>
  <si>
    <t>TSP_CITIES_SET_98_N_7.json</t>
  </si>
  <si>
    <t>[0, 3, 2, 1, 5, 4, 6, 0]</t>
  </si>
  <si>
    <t>TSP_CITIES_SET_99_N_7.json</t>
  </si>
  <si>
    <t>TSP_CITIES_SET_0_N_8.json</t>
  </si>
  <si>
    <t>[0, 3, 6, 4, 1, 2, 5, 7, 0]</t>
  </si>
  <si>
    <t>TSP_CITIES_SET_1_N_8.json</t>
  </si>
  <si>
    <t>[0, 1, 5, 3, 7, 4, 2, 6, 0]</t>
  </si>
  <si>
    <t>TSP_CITIES_SET_2_N_8.json</t>
  </si>
  <si>
    <t>[0, 4, 1, 2, 3, 7, 6, 5, 0]</t>
  </si>
  <si>
    <t>TSP_CITIES_SET_3_N_8.json</t>
  </si>
  <si>
    <t>[0, 2, 5, 1, 6, 7, 4, 3, 0]</t>
  </si>
  <si>
    <t>TSP_CITIES_SET_4_N_8.json</t>
  </si>
  <si>
    <t>[0, 3, 4, 2, 1, 5, 6, 7, 0]</t>
  </si>
  <si>
    <t>TSP_CITIES_SET_5_N_8.json</t>
  </si>
  <si>
    <t>[0, 7, 1, 6, 3, 4, 5, 2, 0]</t>
  </si>
  <si>
    <t>TSP_CITIES_SET_6_N_8.json</t>
  </si>
  <si>
    <t>[0, 1, 3, 4, 2, 7, 6, 5, 0]</t>
  </si>
  <si>
    <t>TSP_CITIES_SET_7_N_8.json</t>
  </si>
  <si>
    <t>[0, 3, 7, 1, 5, 4, 2, 6, 0]</t>
  </si>
  <si>
    <t>TSP_CITIES_SET_8_N_8.json</t>
  </si>
  <si>
    <t>[0, 3, 2, 4, 5, 1, 7, 6, 0]</t>
  </si>
  <si>
    <t>TSP_CITIES_SET_9_N_8.json</t>
  </si>
  <si>
    <t>[0, 3, 6, 2, 7, 1, 4, 5, 0]</t>
  </si>
  <si>
    <t>TSP_CITIES_SET_10_N_8.json</t>
  </si>
  <si>
    <t>[0, 7, 5, 1, 4, 2, 6, 3, 0]</t>
  </si>
  <si>
    <t>TSP_CITIES_SET_11_N_8.json</t>
  </si>
  <si>
    <t>[0, 2, 6, 5, 3, 7, 1, 4, 0]</t>
  </si>
  <si>
    <t>TSP_CITIES_SET_12_N_8.json</t>
  </si>
  <si>
    <t>[0, 3, 1, 7, 2, 5, 6, 4, 0]</t>
  </si>
  <si>
    <t>TSP_CITIES_SET_13_N_8.json</t>
  </si>
  <si>
    <t>[0, 5, 2, 1, 6, 3, 4, 7, 0]</t>
  </si>
  <si>
    <t>TSP_CITIES_SET_14_N_8.json</t>
  </si>
  <si>
    <t>[0, 5, 3, 6, 2, 1, 4, 7, 0]</t>
  </si>
  <si>
    <t>TSP_CITIES_SET_15_N_8.json</t>
  </si>
  <si>
    <t>[0, 5, 3, 2, 1, 6, 4, 7, 0]</t>
  </si>
  <si>
    <t>TSP_CITIES_SET_16_N_8.json</t>
  </si>
  <si>
    <t>[0, 3, 1, 5, 2, 6, 4, 7, 0]</t>
  </si>
  <si>
    <t>TSP_CITIES_SET_17_N_8.json</t>
  </si>
  <si>
    <t>[0, 5, 1, 7, 4, 2, 6, 3, 0]</t>
  </si>
  <si>
    <t>TSP_CITIES_SET_18_N_8.json</t>
  </si>
  <si>
    <t>[0, 1, 7, 6, 2, 4, 3, 5, 0]</t>
  </si>
  <si>
    <t>TSP_CITIES_SET_19_N_8.json</t>
  </si>
  <si>
    <t>[0, 7, 2, 6, 3, 4, 1, 5, 0]</t>
  </si>
  <si>
    <t>TSP_CITIES_SET_20_N_8.json</t>
  </si>
  <si>
    <t>[0, 1, 3, 6, 4, 7, 5, 2, 0]</t>
  </si>
  <si>
    <t>TSP_CITIES_SET_21_N_8.json</t>
  </si>
  <si>
    <t>[0, 1, 6, 3, 7, 2, 4, 5, 0]</t>
  </si>
  <si>
    <t>TSP_CITIES_SET_22_N_8.json</t>
  </si>
  <si>
    <t>[0, 6, 2, 4, 1, 5, 3, 7, 0]</t>
  </si>
  <si>
    <t>TSP_CITIES_SET_23_N_8.json</t>
  </si>
  <si>
    <t>[0, 6, 2, 7, 3, 4, 5, 1, 0]</t>
  </si>
  <si>
    <t>TSP_CITIES_SET_24_N_8.json</t>
  </si>
  <si>
    <t>[0, 1, 7, 4, 5, 3, 6, 2, 0]</t>
  </si>
  <si>
    <t>TSP_CITIES_SET_25_N_8.json</t>
  </si>
  <si>
    <t>[0, 1, 3, 6, 7, 2, 4, 5, 0]</t>
  </si>
  <si>
    <t>TSP_CITIES_SET_26_N_8.json</t>
  </si>
  <si>
    <t>[0, 1, 3, 6, 5, 7, 2, 4, 0]</t>
  </si>
  <si>
    <t>TSP_CITIES_SET_27_N_8.json</t>
  </si>
  <si>
    <t>[0, 3, 6, 2, 1, 5, 7, 4, 0]</t>
  </si>
  <si>
    <t>TSP_CITIES_SET_28_N_8.json</t>
  </si>
  <si>
    <t>[0, 2, 4, 5, 3, 1, 7, 6, 0]</t>
  </si>
  <si>
    <t>TSP_CITIES_SET_29_N_8.json</t>
  </si>
  <si>
    <t>[0, 4, 3, 1, 2, 6, 5, 7, 0]</t>
  </si>
  <si>
    <t>TSP_CITIES_SET_30_N_8.json</t>
  </si>
  <si>
    <t>[0, 1, 4, 2, 6, 5, 3, 7, 0]</t>
  </si>
  <si>
    <t>TSP_CITIES_SET_31_N_8.json</t>
  </si>
  <si>
    <t>[0, 1, 4, 3, 6, 7, 2, 5, 0]</t>
  </si>
  <si>
    <t>TSP_CITIES_SET_32_N_8.json</t>
  </si>
  <si>
    <t>[0, 2, 3, 4, 7, 6, 1, 5, 0]</t>
  </si>
  <si>
    <t>TSP_CITIES_SET_33_N_8.json</t>
  </si>
  <si>
    <t>[0, 2, 3, 7, 5, 1, 4, 6, 0]</t>
  </si>
  <si>
    <t>TSP_CITIES_SET_34_N_8.json</t>
  </si>
  <si>
    <t>[0, 1, 6, 4, 3, 2, 5, 7, 0]</t>
  </si>
  <si>
    <t>TSP_CITIES_SET_35_N_8.json</t>
  </si>
  <si>
    <t>[0, 4, 6, 7, 3, 5, 2, 1, 0]</t>
  </si>
  <si>
    <t>TSP_CITIES_SET_36_N_8.json</t>
  </si>
  <si>
    <t>[0, 5, 1, 2, 3, 4, 7, 6, 0]</t>
  </si>
  <si>
    <t>TSP_CITIES_SET_37_N_8.json</t>
  </si>
  <si>
    <t>[0, 6, 2, 4, 5, 1, 3, 7, 0]</t>
  </si>
  <si>
    <t>TSP_CITIES_SET_38_N_8.json</t>
  </si>
  <si>
    <t>[0, 7, 2, 3, 4, 1, 6, 5, 0]</t>
  </si>
  <si>
    <t>TSP_CITIES_SET_39_N_8.json</t>
  </si>
  <si>
    <t>[0, 2, 7, 3, 5, 4, 1, 6, 0]</t>
  </si>
  <si>
    <t>TSP_CITIES_SET_40_N_8.json</t>
  </si>
  <si>
    <t>[0, 1, 7, 6, 4, 3, 2, 5, 0]</t>
  </si>
  <si>
    <t>TSP_CITIES_SET_41_N_8.json</t>
  </si>
  <si>
    <t>[0, 6, 3, 2, 4, 1, 5, 7, 0]</t>
  </si>
  <si>
    <t>TSP_CITIES_SET_42_N_8.json</t>
  </si>
  <si>
    <t>[0, 3, 2, 5, 1, 7, 6, 4, 0]</t>
  </si>
  <si>
    <t>TSP_CITIES_SET_43_N_8.json</t>
  </si>
  <si>
    <t>[0, 1, 7, 4, 3, 5, 2, 6, 0]</t>
  </si>
  <si>
    <t>TSP_CITIES_SET_44_N_8.json</t>
  </si>
  <si>
    <t>[0, 3, 7, 1, 2, 6, 4, 5, 0]</t>
  </si>
  <si>
    <t>TSP_CITIES_SET_45_N_8.json</t>
  </si>
  <si>
    <t>TSP_CITIES_SET_46_N_8.json</t>
  </si>
  <si>
    <t>[0, 2, 4, 7, 3, 6, 1, 5, 0]</t>
  </si>
  <si>
    <t>TSP_CITIES_SET_47_N_8.json</t>
  </si>
  <si>
    <t>[0, 7, 5, 6, 1, 4, 3, 2, 0]</t>
  </si>
  <si>
    <t>TSP_CITIES_SET_48_N_8.json</t>
  </si>
  <si>
    <t>[0, 1, 2, 7, 5, 6, 4, 3, 0]</t>
  </si>
  <si>
    <t>TSP_CITIES_SET_49_N_8.json</t>
  </si>
  <si>
    <t>[0, 1, 2, 5, 6, 4, 7, 3, 0]</t>
  </si>
  <si>
    <t>TSP_CITIES_SET_50_N_8.json</t>
  </si>
  <si>
    <t>[0, 1, 7, 5, 6, 2, 4, 3, 0]</t>
  </si>
  <si>
    <t>TSP_CITIES_SET_51_N_8.json</t>
  </si>
  <si>
    <t>[0, 6, 4, 5, 7, 1, 3, 2, 0]</t>
  </si>
  <si>
    <t>TSP_CITIES_SET_52_N_8.json</t>
  </si>
  <si>
    <t>[0, 6, 5, 4, 3, 2, 7, 1, 0]</t>
  </si>
  <si>
    <t>TSP_CITIES_SET_53_N_8.json</t>
  </si>
  <si>
    <t>[0, 2, 6, 1, 5, 7, 4, 3, 0]</t>
  </si>
  <si>
    <t>TSP_CITIES_SET_54_N_8.json</t>
  </si>
  <si>
    <t>[0, 3, 5, 1, 4, 6, 2, 7, 0]</t>
  </si>
  <si>
    <t>TSP_CITIES_SET_55_N_8.json</t>
  </si>
  <si>
    <t>[0, 5, 6, 4, 7, 1, 2, 3, 0]</t>
  </si>
  <si>
    <t>TSP_CITIES_SET_56_N_8.json</t>
  </si>
  <si>
    <t>[0, 2, 1, 7, 3, 6, 5, 4, 0]</t>
  </si>
  <si>
    <t>TSP_CITIES_SET_57_N_8.json</t>
  </si>
  <si>
    <t>[0, 2, 1, 3, 7, 4, 6, 5, 0]</t>
  </si>
  <si>
    <t>TSP_CITIES_SET_58_N_8.json</t>
  </si>
  <si>
    <t>[0, 3, 1, 5, 7, 6, 4, 2, 0]</t>
  </si>
  <si>
    <t>TSP_CITIES_SET_59_N_8.json</t>
  </si>
  <si>
    <t>[0, 5, 7, 4, 1, 2, 3, 6, 0]</t>
  </si>
  <si>
    <t>TSP_CITIES_SET_60_N_8.json</t>
  </si>
  <si>
    <t>[0, 1, 6, 3, 4, 2, 7, 5, 0]</t>
  </si>
  <si>
    <t>TSP_CITIES_SET_61_N_8.json</t>
  </si>
  <si>
    <t>[0, 2, 3, 6, 7, 4, 1, 5, 0]</t>
  </si>
  <si>
    <t>TSP_CITIES_SET_62_N_8.json</t>
  </si>
  <si>
    <t>[0, 5, 3, 2, 4, 6, 1, 7, 0]</t>
  </si>
  <si>
    <t>TSP_CITIES_SET_63_N_8.json</t>
  </si>
  <si>
    <t>[0, 3, 2, 6, 1, 4, 5, 7, 0]</t>
  </si>
  <si>
    <t>TSP_CITIES_SET_64_N_8.json</t>
  </si>
  <si>
    <t>[0, 3, 2, 6, 5, 4, 7, 1, 0]</t>
  </si>
  <si>
    <t>TSP_CITIES_SET_65_N_8.json</t>
  </si>
  <si>
    <t>[0, 5, 3, 6, 1, 4, 2, 7, 0]</t>
  </si>
  <si>
    <t>TSP_CITIES_SET_66_N_8.json</t>
  </si>
  <si>
    <t>[0, 1, 6, 2, 3, 4, 5, 7, 0]</t>
  </si>
  <si>
    <t>TSP_CITIES_SET_67_N_8.json</t>
  </si>
  <si>
    <t>[0, 7, 1, 2, 4, 5, 3, 6, 0]</t>
  </si>
  <si>
    <t>TSP_CITIES_SET_68_N_8.json</t>
  </si>
  <si>
    <t>[0, 2, 3, 6, 1, 5, 4, 7, 0]</t>
  </si>
  <si>
    <t>TSP_CITIES_SET_69_N_8.json</t>
  </si>
  <si>
    <t>[0, 3, 5, 2, 1, 4, 7, 6, 0]</t>
  </si>
  <si>
    <t>TSP_CITIES_SET_70_N_8.json</t>
  </si>
  <si>
    <t>[0, 1, 2, 5, 4, 3, 6, 7, 0]</t>
  </si>
  <si>
    <t>TSP_CITIES_SET_71_N_8.json</t>
  </si>
  <si>
    <t>[0, 4, 6, 1, 7, 2, 3, 5, 0]</t>
  </si>
  <si>
    <t>TSP_CITIES_SET_72_N_8.json</t>
  </si>
  <si>
    <t>[0, 2, 3, 7, 4, 5, 6, 1, 0]</t>
  </si>
  <si>
    <t>TSP_CITIES_SET_73_N_8.json</t>
  </si>
  <si>
    <t>[0, 1, 6, 4, 3, 5, 7, 2, 0]</t>
  </si>
  <si>
    <t>TSP_CITIES_SET_74_N_8.json</t>
  </si>
  <si>
    <t>[0, 1, 4, 7, 2, 5, 6, 3, 0]</t>
  </si>
  <si>
    <t>TSP_CITIES_SET_75_N_8.json</t>
  </si>
  <si>
    <t>[0, 1, 3, 6, 7, 5, 2, 4, 0]</t>
  </si>
  <si>
    <t>TSP_CITIES_SET_76_N_8.json</t>
  </si>
  <si>
    <t>[0, 4, 2, 6, 1, 7, 5, 3, 0]</t>
  </si>
  <si>
    <t>TSP_CITIES_SET_77_N_8.json</t>
  </si>
  <si>
    <t>[0, 1, 2, 7, 4, 5, 3, 6, 0]</t>
  </si>
  <si>
    <t>TSP_CITIES_SET_78_N_8.json</t>
  </si>
  <si>
    <t>[0, 2, 7, 6, 4, 5, 1, 3, 0]</t>
  </si>
  <si>
    <t>TSP_CITIES_SET_79_N_8.json</t>
  </si>
  <si>
    <t>[0, 1, 2, 4, 5, 6, 7, 3, 0]</t>
  </si>
  <si>
    <t>TSP_CITIES_SET_80_N_8.json</t>
  </si>
  <si>
    <t>[0, 1, 6, 2, 7, 4, 3, 5, 0]</t>
  </si>
  <si>
    <t>TSP_CITIES_SET_81_N_8.json</t>
  </si>
  <si>
    <t>[0, 5, 1, 6, 2, 3, 7, 4, 0]</t>
  </si>
  <si>
    <t>TSP_CITIES_SET_82_N_8.json</t>
  </si>
  <si>
    <t>[0, 3, 6, 5, 2, 1, 7, 4, 0]</t>
  </si>
  <si>
    <t>TSP_CITIES_SET_83_N_8.json</t>
  </si>
  <si>
    <t>[0, 4, 3, 6, 1, 2, 7, 5, 0]</t>
  </si>
  <si>
    <t>TSP_CITIES_SET_84_N_8.json</t>
  </si>
  <si>
    <t>[0, 1, 7, 3, 5, 6, 4, 2, 0]</t>
  </si>
  <si>
    <t>TSP_CITIES_SET_85_N_8.json</t>
  </si>
  <si>
    <t>[0, 2, 1, 4, 6, 5, 3, 7, 0]</t>
  </si>
  <si>
    <t>TSP_CITIES_SET_86_N_8.json</t>
  </si>
  <si>
    <t>[0, 1, 6, 4, 2, 5, 7, 3, 0]</t>
  </si>
  <si>
    <t>TSP_CITIES_SET_87_N_8.json</t>
  </si>
  <si>
    <t>[0, 2, 4, 6, 5, 3, 7, 1, 0]</t>
  </si>
  <si>
    <t>TSP_CITIES_SET_88_N_8.json</t>
  </si>
  <si>
    <t>[0, 4, 6, 3, 2, 7, 5, 1, 0]</t>
  </si>
  <si>
    <t>TSP_CITIES_SET_89_N_8.json</t>
  </si>
  <si>
    <t>[0, 1, 7, 2, 4, 5, 6, 3, 0]</t>
  </si>
  <si>
    <t>TSP_CITIES_SET_90_N_8.json</t>
  </si>
  <si>
    <t>[0, 1, 4, 5, 7, 3, 6, 2, 0]</t>
  </si>
  <si>
    <t>TSP_CITIES_SET_91_N_8.json</t>
  </si>
  <si>
    <t>[0, 6, 1, 2, 3, 5, 7, 4, 0]</t>
  </si>
  <si>
    <t>TSP_CITIES_SET_92_N_8.json</t>
  </si>
  <si>
    <t>[0, 6, 4, 3, 7, 5, 1, 2, 0]</t>
  </si>
  <si>
    <t>TSP_CITIES_SET_93_N_8.json</t>
  </si>
  <si>
    <t>[0, 2, 7, 3, 1, 5, 4, 6, 0]</t>
  </si>
  <si>
    <t>TSP_CITIES_SET_94_N_8.json</t>
  </si>
  <si>
    <t>[0, 2, 4, 6, 3, 7, 1, 5, 0]</t>
  </si>
  <si>
    <t>TSP_CITIES_SET_95_N_8.json</t>
  </si>
  <si>
    <t>[0, 1, 6, 5, 4, 7, 3, 2, 0]</t>
  </si>
  <si>
    <t>TSP_CITIES_SET_96_N_8.json</t>
  </si>
  <si>
    <t>[0, 6, 3, 1, 5, 2, 7, 4, 0]</t>
  </si>
  <si>
    <t>TSP_CITIES_SET_97_N_8.json</t>
  </si>
  <si>
    <t>[0, 1, 2, 6, 3, 7, 5, 4, 0]</t>
  </si>
  <si>
    <t>TSP_CITIES_SET_98_N_8.json</t>
  </si>
  <si>
    <t>[0, 1, 4, 3, 7, 6, 5, 2, 0]</t>
  </si>
  <si>
    <t>TSP_CITIES_SET_99_N_8.json</t>
  </si>
  <si>
    <t>[0, 1, 3, 5, 6, 2, 7, 4, 0]</t>
  </si>
  <si>
    <t>TSP_CITIES_SET_0_N_9.json</t>
  </si>
  <si>
    <t>[0, 1, 8, 5, 7, 3, 4, 2, 6, 0]</t>
  </si>
  <si>
    <t>TSP_CITIES_SET_1_N_9.json</t>
  </si>
  <si>
    <t>[0, 4, 7, 1, 3, 6, 2, 8, 5, 0]</t>
  </si>
  <si>
    <t>TSP_CITIES_SET_2_N_9.json</t>
  </si>
  <si>
    <t>[0, 1, 3, 6, 5, 4, 2, 8, 7, 0]</t>
  </si>
  <si>
    <t>TSP_CITIES_SET_3_N_9.json</t>
  </si>
  <si>
    <t>[0, 3, 6, 2, 1, 8, 5, 4, 7, 0]</t>
  </si>
  <si>
    <t>TSP_CITIES_SET_4_N_9.json</t>
  </si>
  <si>
    <t>[0, 6, 1, 5, 2, 7, 4, 8, 3, 0]</t>
  </si>
  <si>
    <t>TSP_CITIES_SET_5_N_9.json</t>
  </si>
  <si>
    <t>[0, 4, 8, 3, 5, 2, 7, 1, 6, 0]</t>
  </si>
  <si>
    <t>TSP_CITIES_SET_6_N_9.json</t>
  </si>
  <si>
    <t>[0, 8, 4, 2, 7, 6, 3, 5, 1, 0]</t>
  </si>
  <si>
    <t>TSP_CITIES_SET_7_N_9.json</t>
  </si>
  <si>
    <t>[0, 8, 2, 1, 6, 7, 5, 3, 4, 0]</t>
  </si>
  <si>
    <t>TSP_CITIES_SET_8_N_9.json</t>
  </si>
  <si>
    <t>[0, 7, 4, 6, 3, 8, 5, 2, 1, 0]</t>
  </si>
  <si>
    <t>TSP_CITIES_SET_9_N_9.json</t>
  </si>
  <si>
    <t>[0, 2, 8, 7, 6, 4, 1, 5, 3, 0]</t>
  </si>
  <si>
    <t>TSP_CITIES_SET_10_N_9.json</t>
  </si>
  <si>
    <t>[0, 7, 1, 5, 8, 4, 2, 3, 6, 0]</t>
  </si>
  <si>
    <t>TSP_CITIES_SET_11_N_9.json</t>
  </si>
  <si>
    <t>[0, 8, 5, 3, 7, 4, 1, 2, 6, 0]</t>
  </si>
  <si>
    <t>TSP_CITIES_SET_12_N_9.json</t>
  </si>
  <si>
    <t>[0, 1, 3, 5, 6, 7, 2, 4, 8, 0]</t>
  </si>
  <si>
    <t>TSP_CITIES_SET_13_N_9.json</t>
  </si>
  <si>
    <t>[0, 2, 1, 4, 8, 5, 7, 3, 6, 0]</t>
  </si>
  <si>
    <t>TSP_CITIES_SET_14_N_9.json</t>
  </si>
  <si>
    <t>[0, 4, 1, 5, 3, 7, 2, 8, 6, 0]</t>
  </si>
  <si>
    <t>TSP_CITIES_SET_15_N_9.json</t>
  </si>
  <si>
    <t>[0, 7, 5, 8, 2, 4, 1, 3, 6, 0]</t>
  </si>
  <si>
    <t>TSP_CITIES_SET_16_N_9.json</t>
  </si>
  <si>
    <t>[0, 1, 4, 7, 8, 3, 6, 2, 5, 0]</t>
  </si>
  <si>
    <t>TSP_CITIES_SET_17_N_9.json</t>
  </si>
  <si>
    <t>[0, 2, 7, 5, 1, 4, 8, 3, 6, 0]</t>
  </si>
  <si>
    <t>TSP_CITIES_SET_18_N_9.json</t>
  </si>
  <si>
    <t>[0, 5, 2, 3, 6, 4, 1, 8, 7, 0]</t>
  </si>
  <si>
    <t>TSP_CITIES_SET_19_N_9.json</t>
  </si>
  <si>
    <t>[0, 4, 6, 2, 5, 1, 7, 8, 3, 0]</t>
  </si>
  <si>
    <t>TSP_CITIES_SET_20_N_9.json</t>
  </si>
  <si>
    <t>[0, 5, 3, 1, 8, 4, 6, 2, 7, 0]</t>
  </si>
  <si>
    <t>TSP_CITIES_SET_21_N_9.json</t>
  </si>
  <si>
    <t>[0, 8, 4, 6, 1, 2, 3, 5, 7, 0]</t>
  </si>
  <si>
    <t>TSP_CITIES_SET_22_N_9.json</t>
  </si>
  <si>
    <t>[0, 1, 2, 4, 5, 7, 3, 6, 8, 0]</t>
  </si>
  <si>
    <t>TSP_CITIES_SET_23_N_9.json</t>
  </si>
  <si>
    <t>[0, 4, 1, 3, 7, 2, 6, 8, 5, 0]</t>
  </si>
  <si>
    <t>TSP_CITIES_SET_24_N_9.json</t>
  </si>
  <si>
    <t>[0, 3, 1, 8, 6, 4, 7, 2, 5, 0]</t>
  </si>
  <si>
    <t>TSP_CITIES_SET_25_N_9.json</t>
  </si>
  <si>
    <t>[0, 4, 3, 6, 7, 2, 5, 8, 1, 0]</t>
  </si>
  <si>
    <t>TSP_CITIES_SET_26_N_9.json</t>
  </si>
  <si>
    <t>[0, 7, 8, 5, 2, 6, 4, 1, 3, 0]</t>
  </si>
  <si>
    <t>TSP_CITIES_SET_27_N_9.json</t>
  </si>
  <si>
    <t>[0, 6, 4, 2, 8, 1, 5, 3, 7, 0]</t>
  </si>
  <si>
    <t>TSP_CITIES_SET_28_N_9.json</t>
  </si>
  <si>
    <t>[0, 6, 2, 3, 1, 7, 5, 4, 8, 0]</t>
  </si>
  <si>
    <t>TSP_CITIES_SET_29_N_9.json</t>
  </si>
  <si>
    <t>[0, 4, 1, 2, 8, 3, 7, 5, 6, 0]</t>
  </si>
  <si>
    <t>TSP_CITIES_SET_30_N_9.json</t>
  </si>
  <si>
    <t>[0, 2, 7, 4, 1, 5, 8, 6, 3, 0]</t>
  </si>
  <si>
    <t>TSP_CITIES_SET_31_N_9.json</t>
  </si>
  <si>
    <t>[0, 1, 4, 8, 2, 3, 6, 7, 5, 0]</t>
  </si>
  <si>
    <t>TSP_CITIES_SET_32_N_9.json</t>
  </si>
  <si>
    <t>[0, 5, 8, 1, 7, 4, 3, 6, 2, 0]</t>
  </si>
  <si>
    <t>TSP_CITIES_SET_33_N_9.json</t>
  </si>
  <si>
    <t>[0, 6, 8, 7, 1, 5, 3, 2, 4, 0]</t>
  </si>
  <si>
    <t>TSP_CITIES_SET_34_N_9.json</t>
  </si>
  <si>
    <t>[0, 5, 4, 7, 3, 8, 6, 1, 2, 0]</t>
  </si>
  <si>
    <t>TSP_CITIES_SET_35_N_9.json</t>
  </si>
  <si>
    <t>[0, 5, 8, 6, 2, 3, 4, 1, 7, 0]</t>
  </si>
  <si>
    <t>TSP_CITIES_SET_36_N_9.json</t>
  </si>
  <si>
    <t>[0, 1, 4, 7, 8, 6, 3, 5, 2, 0]</t>
  </si>
  <si>
    <t>TSP_CITIES_SET_37_N_9.json</t>
  </si>
  <si>
    <t>[0, 2, 5, 7, 1, 8, 4, 6, 3, 0]</t>
  </si>
  <si>
    <t>TSP_CITIES_SET_38_N_9.json</t>
  </si>
  <si>
    <t>[0, 1, 2, 5, 3, 4, 6, 8, 7, 0]</t>
  </si>
  <si>
    <t>TSP_CITIES_SET_39_N_9.json</t>
  </si>
  <si>
    <t>[0, 2, 5, 6, 1, 3, 8, 4, 7, 0]</t>
  </si>
  <si>
    <t>TSP_CITIES_SET_40_N_9.json</t>
  </si>
  <si>
    <t>[0, 1, 7, 8, 4, 3, 2, 6, 5, 0]</t>
  </si>
  <si>
    <t>TSP_CITIES_SET_41_N_9.json</t>
  </si>
  <si>
    <t>[0, 3, 8, 7, 1, 6, 5, 2, 4, 0]</t>
  </si>
  <si>
    <t>TSP_CITIES_SET_42_N_9.json</t>
  </si>
  <si>
    <t>[0, 1, 6, 8, 7, 5, 3, 2, 4, 0]</t>
  </si>
  <si>
    <t>TSP_CITIES_SET_43_N_9.json</t>
  </si>
  <si>
    <t>[0, 3, 2, 7, 5, 1, 8, 4, 6, 0]</t>
  </si>
  <si>
    <t>TSP_CITIES_SET_44_N_9.json</t>
  </si>
  <si>
    <t>[0, 2, 8, 6, 7, 4, 3, 5, 1, 0]</t>
  </si>
  <si>
    <t>TSP_CITIES_SET_45_N_9.json</t>
  </si>
  <si>
    <t>[0, 5, 3, 6, 4, 1, 7, 2, 8, 0]</t>
  </si>
  <si>
    <t>TSP_CITIES_SET_46_N_9.json</t>
  </si>
  <si>
    <t>[0, 8, 2, 1, 5, 7, 6, 4, 3, 0]</t>
  </si>
  <si>
    <t>TSP_CITIES_SET_47_N_9.json</t>
  </si>
  <si>
    <t>[0, 4, 1, 6, 2, 3, 5, 8, 7, 0]</t>
  </si>
  <si>
    <t>TSP_CITIES_SET_48_N_9.json</t>
  </si>
  <si>
    <t>[0, 1, 8, 7, 2, 5, 6, 3, 4, 0]</t>
  </si>
  <si>
    <t>TSP_CITIES_SET_49_N_9.json</t>
  </si>
  <si>
    <t>[0, 4, 3, 5, 7, 8, 1, 2, 6, 0]</t>
  </si>
  <si>
    <t>TSP_CITIES_SET_50_N_9.json</t>
  </si>
  <si>
    <t>[0, 2, 5, 8, 3, 6, 1, 4, 7, 0]</t>
  </si>
  <si>
    <t>TSP_CITIES_SET_51_N_9.json</t>
  </si>
  <si>
    <t>[0, 1, 7, 5, 3, 2, 6, 4, 8, 0]</t>
  </si>
  <si>
    <t>TSP_CITIES_SET_52_N_9.json</t>
  </si>
  <si>
    <t>[0, 2, 7, 1, 3, 5, 8, 6, 4, 0]</t>
  </si>
  <si>
    <t>TSP_CITIES_SET_53_N_9.json</t>
  </si>
  <si>
    <t>[0, 2, 3, 7, 5, 4, 1, 8, 6, 0]</t>
  </si>
  <si>
    <t>TSP_CITIES_SET_54_N_9.json</t>
  </si>
  <si>
    <t>[0, 3, 2, 7, 1, 5, 8, 4, 6, 0]</t>
  </si>
  <si>
    <t>TSP_CITIES_SET_55_N_9.json</t>
  </si>
  <si>
    <t>[0, 2, 4, 1, 5, 6, 8, 3, 7, 0]</t>
  </si>
  <si>
    <t>TSP_CITIES_SET_56_N_9.json</t>
  </si>
  <si>
    <t>[0, 1, 4, 7, 2, 8, 6, 3, 5, 0]</t>
  </si>
  <si>
    <t>TSP_CITIES_SET_57_N_9.json</t>
  </si>
  <si>
    <t>[0, 1, 6, 4, 8, 7, 2, 3, 5, 0]</t>
  </si>
  <si>
    <t>TSP_CITIES_SET_58_N_9.json</t>
  </si>
  <si>
    <t>[0, 6, 7, 5, 2, 1, 3, 4, 8, 0]</t>
  </si>
  <si>
    <t>TSP_CITIES_SET_59_N_9.json</t>
  </si>
  <si>
    <t>[0, 1, 6, 8, 5, 2, 4, 7, 3, 0]</t>
  </si>
  <si>
    <t>TSP_CITIES_SET_60_N_9.json</t>
  </si>
  <si>
    <t>[0, 2, 3, 4, 6, 7, 1, 5, 8, 0]</t>
  </si>
  <si>
    <t>TSP_CITIES_SET_61_N_9.json</t>
  </si>
  <si>
    <t>[0, 2, 8, 6, 7, 5, 4, 1, 3, 0]</t>
  </si>
  <si>
    <t>TSP_CITIES_SET_62_N_9.json</t>
  </si>
  <si>
    <t>[0, 4, 6, 2, 5, 8, 1, 3, 7, 0]</t>
  </si>
  <si>
    <t>TSP_CITIES_SET_63_N_9.json</t>
  </si>
  <si>
    <t>[0, 1, 4, 5, 7, 3, 8, 6, 2, 0]</t>
  </si>
  <si>
    <t>TSP_CITIES_SET_64_N_9.json</t>
  </si>
  <si>
    <t>[0, 3, 6, 1, 8, 2, 5, 7, 4, 0]</t>
  </si>
  <si>
    <t>TSP_CITIES_SET_65_N_9.json</t>
  </si>
  <si>
    <t>[0, 3, 8, 5, 4, 1, 2, 6, 7, 0]</t>
  </si>
  <si>
    <t>TSP_CITIES_SET_66_N_9.json</t>
  </si>
  <si>
    <t>[0, 2, 7, 8, 6, 4, 5, 1, 3, 0]</t>
  </si>
  <si>
    <t>TSP_CITIES_SET_67_N_9.json</t>
  </si>
  <si>
    <t>[0, 3, 6, 5, 7, 1, 8, 2, 4, 0]</t>
  </si>
  <si>
    <t>TSP_CITIES_SET_68_N_9.json</t>
  </si>
  <si>
    <t>[0, 3, 8, 2, 7, 5, 4, 1, 6, 0]</t>
  </si>
  <si>
    <t>TSP_CITIES_SET_69_N_9.json</t>
  </si>
  <si>
    <t>[0, 4, 3, 8, 2, 7, 1, 6, 5, 0]</t>
  </si>
  <si>
    <t>TSP_CITIES_SET_70_N_9.json</t>
  </si>
  <si>
    <t>[0, 1, 4, 7, 8, 5, 6, 3, 2, 0]</t>
  </si>
  <si>
    <t>TSP_CITIES_SET_71_N_9.json</t>
  </si>
  <si>
    <t>[0, 1, 8, 6, 5, 2, 4, 7, 3, 0]</t>
  </si>
  <si>
    <t>TSP_CITIES_SET_72_N_9.json</t>
  </si>
  <si>
    <t>[0, 8, 6, 4, 3, 7, 5, 2, 1, 0]</t>
  </si>
  <si>
    <t>TSP_CITIES_SET_73_N_9.json</t>
  </si>
  <si>
    <t>[0, 7, 3, 6, 8, 1, 2, 5, 4, 0]</t>
  </si>
  <si>
    <t>TSP_CITIES_SET_74_N_9.json</t>
  </si>
  <si>
    <t>[0, 4, 7, 1, 2, 6, 3, 5, 8, 0]</t>
  </si>
  <si>
    <t>TSP_CITIES_SET_75_N_9.json</t>
  </si>
  <si>
    <t>[0, 1, 8, 5, 3, 4, 2, 6, 7, 0]</t>
  </si>
  <si>
    <t>TSP_CITIES_SET_76_N_9.json</t>
  </si>
  <si>
    <t>[0, 3, 6, 1, 7, 2, 5, 8, 4, 0]</t>
  </si>
  <si>
    <t>TSP_CITIES_SET_77_N_9.json</t>
  </si>
  <si>
    <t>[0, 5, 4, 7, 8, 2, 1, 3, 6, 0]</t>
  </si>
  <si>
    <t>TSP_CITIES_SET_78_N_9.json</t>
  </si>
  <si>
    <t>[0, 3, 4, 1, 6, 7, 2, 8, 5, 0]</t>
  </si>
  <si>
    <t>TSP_CITIES_SET_79_N_9.json</t>
  </si>
  <si>
    <t>[0, 1, 6, 8, 2, 5, 7, 3, 4, 0]</t>
  </si>
  <si>
    <t>TSP_CITIES_SET_80_N_9.json</t>
  </si>
  <si>
    <t>[0, 1, 7, 5, 3, 2, 8, 4, 6, 0]</t>
  </si>
  <si>
    <t>TSP_CITIES_SET_81_N_9.json</t>
  </si>
  <si>
    <t>[0, 3, 4, 2, 1, 7, 5, 6, 8, 0]</t>
  </si>
  <si>
    <t>TSP_CITIES_SET_82_N_9.json</t>
  </si>
  <si>
    <t>[0, 1, 8, 4, 6, 2, 7, 3, 5, 0]</t>
  </si>
  <si>
    <t>TSP_CITIES_SET_83_N_9.json</t>
  </si>
  <si>
    <t>[0, 7, 2, 3, 4, 5, 1, 6, 8, 0]</t>
  </si>
  <si>
    <t>TSP_CITIES_SET_84_N_9.json</t>
  </si>
  <si>
    <t>[0, 5, 2, 3, 1, 8, 4, 6, 7, 0]</t>
  </si>
  <si>
    <t>TSP_CITIES_SET_85_N_9.json</t>
  </si>
  <si>
    <t>[0, 6, 3, 1, 2, 4, 5, 7, 8, 0]</t>
  </si>
  <si>
    <t>TSP_CITIES_SET_86_N_9.json</t>
  </si>
  <si>
    <t>[0, 5, 3, 2, 1, 7, 8, 4, 6, 0]</t>
  </si>
  <si>
    <t>TSP_CITIES_SET_87_N_9.json</t>
  </si>
  <si>
    <t>[0, 3, 6, 7, 4, 8, 1, 2, 5, 0]</t>
  </si>
  <si>
    <t>TSP_CITIES_SET_88_N_9.json</t>
  </si>
  <si>
    <t>[0, 1, 4, 8, 6, 5, 7, 2, 3, 0]</t>
  </si>
  <si>
    <t>TSP_CITIES_SET_89_N_9.json</t>
  </si>
  <si>
    <t>[0, 6, 3, 2, 5, 4, 8, 1, 7, 0]</t>
  </si>
  <si>
    <t>TSP_CITIES_SET_90_N_9.json</t>
  </si>
  <si>
    <t>[0, 8, 1, 2, 3, 4, 5, 6, 7, 0]</t>
  </si>
  <si>
    <t>TSP_CITIES_SET_91_N_9.json</t>
  </si>
  <si>
    <t>[0, 6, 2, 3, 7, 4, 8, 5, 1, 0]</t>
  </si>
  <si>
    <t>TSP_CITIES_SET_92_N_9.json</t>
  </si>
  <si>
    <t>[0, 4, 3, 2, 5, 8, 1, 7, 6, 0]</t>
  </si>
  <si>
    <t>TSP_CITIES_SET_93_N_9.json</t>
  </si>
  <si>
    <t>[0, 6, 7, 5, 3, 8, 4, 1, 2, 0]</t>
  </si>
  <si>
    <t>TSP_CITIES_SET_94_N_9.json</t>
  </si>
  <si>
    <t>[0, 1, 4, 6, 7, 5, 8, 2, 3, 0]</t>
  </si>
  <si>
    <t>TSP_CITIES_SET_95_N_9.json</t>
  </si>
  <si>
    <t>[0, 2, 1, 7, 3, 5, 4, 6, 8, 0]</t>
  </si>
  <si>
    <t>TSP_CITIES_SET_96_N_9.json</t>
  </si>
  <si>
    <t>[0, 2, 4, 3, 1, 7, 8, 5, 6, 0]</t>
  </si>
  <si>
    <t>TSP_CITIES_SET_97_N_9.json</t>
  </si>
  <si>
    <t>[0, 4, 8, 6, 3, 1, 2, 5, 7, 0]</t>
  </si>
  <si>
    <t>TSP_CITIES_SET_98_N_9.json</t>
  </si>
  <si>
    <t>[0, 2, 4, 1, 3, 8, 6, 7, 5, 0]</t>
  </si>
  <si>
    <t>TSP_CITIES_SET_99_N_9.json</t>
  </si>
  <si>
    <t>[0, 8, 4, 5, 1, 2, 3, 7, 6, 0]</t>
  </si>
  <si>
    <t>TSP_CITIES_SET_0_N_10.json</t>
  </si>
  <si>
    <t>[0, 2, 8, 4, 7, 5, 1, 6, 9, 3, 0]</t>
  </si>
  <si>
    <t>TSP_CITIES_SET_1_N_10.json</t>
  </si>
  <si>
    <t>[0, 5, 1, 7, 6, 9, 3, 2, 8, 4, 0]</t>
  </si>
  <si>
    <t>TSP_CITIES_SET_2_N_10.json</t>
  </si>
  <si>
    <t>[0, 3, 1, 5, 4, 6, 9, 2, 7, 8, 0]</t>
  </si>
  <si>
    <t>TSP_CITIES_SET_3_N_10.json</t>
  </si>
  <si>
    <t>[0, 9, 5, 8, 6, 3, 1, 4, 2, 7, 0]</t>
  </si>
  <si>
    <t>TSP_CITIES_SET_4_N_10.json</t>
  </si>
  <si>
    <t>[0, 1, 2, 7, 4, 6, 8, 9, 5, 3, 0]</t>
  </si>
  <si>
    <t>TSP_CITIES_SET_5_N_10.json</t>
  </si>
  <si>
    <t>[0, 4, 9, 1, 8, 5, 3, 2, 7, 6, 0]</t>
  </si>
  <si>
    <t>TSP_CITIES_SET_6_N_10.json</t>
  </si>
  <si>
    <t>[0, 3, 8, 7, 4, 1, 9, 6, 2, 5, 0]</t>
  </si>
  <si>
    <t>TSP_CITIES_SET_7_N_10.json</t>
  </si>
  <si>
    <t>[0, 2, 4, 7, 1, 6, 8, 5, 3, 9, 0]</t>
  </si>
  <si>
    <t>TSP_CITIES_SET_8_N_10.json</t>
  </si>
  <si>
    <t>[0, 4, 1, 8, 6, 7, 2, 3, 9, 5, 0]</t>
  </si>
  <si>
    <t>TSP_CITIES_SET_9_N_10.json</t>
  </si>
  <si>
    <t>[0, 5, 6, 9, 7, 4, 2, 1, 3, 8, 0]</t>
  </si>
  <si>
    <t>TSP_CITIES_SET_10_N_10.json</t>
  </si>
  <si>
    <t>[0, 2, 4, 7, 9, 6, 8, 1, 5, 3, 0]</t>
  </si>
  <si>
    <t>TSP_CITIES_SET_11_N_10.json</t>
  </si>
  <si>
    <t>[0, 4, 8, 5, 7, 2, 1, 6, 3, 9, 0]</t>
  </si>
  <si>
    <t>TSP_CITIES_SET_12_N_10.json</t>
  </si>
  <si>
    <t>[0, 2, 3, 4, 6, 1, 9, 8, 7, 5, 0]</t>
  </si>
  <si>
    <t>TSP_CITIES_SET_13_N_10.json</t>
  </si>
  <si>
    <t>[0, 1, 4, 7, 9, 3, 2, 5, 6, 8, 0]</t>
  </si>
  <si>
    <t>TSP_CITIES_SET_14_N_10.json</t>
  </si>
  <si>
    <t>[0, 1, 7, 4, 9, 2, 5, 6, 3, 8, 0]</t>
  </si>
  <si>
    <t>TSP_CITIES_SET_15_N_10.json</t>
  </si>
  <si>
    <t>[0, 5, 6, 1, 9, 8, 2, 4, 3, 7, 0]</t>
  </si>
  <si>
    <t>TSP_CITIES_SET_16_N_10.json</t>
  </si>
  <si>
    <t>[0, 3, 5, 6, 2, 8, 7, 4, 1, 9, 0]</t>
  </si>
  <si>
    <t>TSP_CITIES_SET_17_N_10.json</t>
  </si>
  <si>
    <t>[0, 2, 5, 4, 7, 8, 9, 1, 3, 6, 0]</t>
  </si>
  <si>
    <t>TSP_CITIES_SET_18_N_10.json</t>
  </si>
  <si>
    <t>[0, 7, 2, 3, 8, 4, 9, 1, 5, 6, 0]</t>
  </si>
  <si>
    <t>TSP_CITIES_SET_19_N_10.json</t>
  </si>
  <si>
    <t>[0, 4, 8, 9, 2, 5, 3, 1, 7, 6, 0]</t>
  </si>
  <si>
    <t>TSP_CITIES_SET_20_N_10.json</t>
  </si>
  <si>
    <t>[0, 4, 2, 3, 6, 7, 5, 1, 8, 9, 0]</t>
  </si>
  <si>
    <t>TSP_CITIES_SET_21_N_10.json</t>
  </si>
  <si>
    <t>[0, 4, 9, 3, 2, 1, 8, 5, 6, 7, 0]</t>
  </si>
  <si>
    <t>TSP_CITIES_SET_22_N_10.json</t>
  </si>
  <si>
    <t>[0, 1, 6, 4, 2, 5, 8, 3, 7, 9, 0]</t>
  </si>
  <si>
    <t>TSP_CITIES_SET_23_N_10.json</t>
  </si>
  <si>
    <t>[0, 3, 8, 4, 2, 7, 9, 5, 1, 6, 0]</t>
  </si>
  <si>
    <t>TSP_CITIES_SET_24_N_10.json</t>
  </si>
  <si>
    <t>[0, 2, 7, 8, 9, 1, 4, 3, 6, 5, 0]</t>
  </si>
  <si>
    <t>TSP_CITIES_SET_25_N_10.json</t>
  </si>
  <si>
    <t>[0, 7, 3, 5, 2, 9, 4, 6, 8, 1, 0]</t>
  </si>
  <si>
    <t>TSP_CITIES_SET_26_N_10.json</t>
  </si>
  <si>
    <t>[0, 1, 7, 6, 8, 5, 2, 3, 4, 9, 0]</t>
  </si>
  <si>
    <t>TSP_CITIES_SET_27_N_10.json</t>
  </si>
  <si>
    <t>[0, 7, 9, 4, 8, 3, 6, 1, 5, 2, 0]</t>
  </si>
  <si>
    <t>TSP_CITIES_SET_28_N_10.json</t>
  </si>
  <si>
    <t>[0, 8, 4, 1, 7, 6, 5, 2, 3, 9, 0]</t>
  </si>
  <si>
    <t>TSP_CITIES_SET_29_N_10.json</t>
  </si>
  <si>
    <t>[0, 6, 7, 1, 5, 4, 8, 3, 2, 9, 0]</t>
  </si>
  <si>
    <t>TSP_CITIES_SET_30_N_10.json</t>
  </si>
  <si>
    <t>[0, 3, 9, 8, 1, 7, 5, 4, 2, 6, 0]</t>
  </si>
  <si>
    <t>TSP_CITIES_SET_31_N_10.json</t>
  </si>
  <si>
    <t>[0, 3, 2, 1, 9, 7, 6, 8, 5, 4, 0]</t>
  </si>
  <si>
    <t>TSP_CITIES_SET_32_N_10.json</t>
  </si>
  <si>
    <t>[0, 9, 4, 3, 7, 5, 8, 6, 2, 1, 0]</t>
  </si>
  <si>
    <t>TSP_CITIES_SET_33_N_10.json</t>
  </si>
  <si>
    <t>[0, 6, 9, 3, 2, 4, 5, 7, 1, 8, 0]</t>
  </si>
  <si>
    <t>TSP_CITIES_SET_34_N_10.json</t>
  </si>
  <si>
    <t>[0, 8, 3, 1, 6, 7, 4, 9, 5, 2, 0]</t>
  </si>
  <si>
    <t>TSP_CITIES_SET_35_N_10.json</t>
  </si>
  <si>
    <t>[0, 1, 6, 2, 4, 9, 5, 8, 3, 7, 0]</t>
  </si>
  <si>
    <t>TSP_CITIES_SET_36_N_10.json</t>
  </si>
  <si>
    <t>[0, 4, 8, 2, 7, 5, 9, 3, 1, 6, 0]</t>
  </si>
  <si>
    <t>TSP_CITIES_SET_37_N_10.json</t>
  </si>
  <si>
    <t>[0, 1, 9, 5, 4, 3, 8, 2, 7, 6, 0]</t>
  </si>
  <si>
    <t>TSP_CITIES_SET_38_N_10.json</t>
  </si>
  <si>
    <t>[0, 6, 2, 1, 8, 7, 3, 4, 5, 9, 0]</t>
  </si>
  <si>
    <t>TSP_CITIES_SET_39_N_10.json</t>
  </si>
  <si>
    <t>[0, 3, 6, 7, 4, 9, 1, 8, 5, 2, 0]</t>
  </si>
  <si>
    <t>TSP_CITIES_SET_40_N_10.json</t>
  </si>
  <si>
    <t>[0, 6, 3, 2, 5, 4, 1, 9, 8, 7, 0]</t>
  </si>
  <si>
    <t>TSP_CITIES_SET_41_N_10.json</t>
  </si>
  <si>
    <t>[0, 8, 7, 3, 2, 5, 1, 4, 6, 9, 0]</t>
  </si>
  <si>
    <t>TSP_CITIES_SET_42_N_10.json</t>
  </si>
  <si>
    <t>[0, 2, 7, 8, 9, 6, 4, 5, 1, 3, 0]</t>
  </si>
  <si>
    <t>TSP_CITIES_SET_43_N_10.json</t>
  </si>
  <si>
    <t>[0, 4, 1, 8, 7, 6, 2, 3, 9, 5, 0]</t>
  </si>
  <si>
    <t>TSP_CITIES_SET_44_N_10.json</t>
  </si>
  <si>
    <t>[0, 4, 2, 5, 9, 6, 3, 8, 1, 7, 0]</t>
  </si>
  <si>
    <t>TSP_CITIES_SET_45_N_10.json</t>
  </si>
  <si>
    <t>[0, 1, 4, 5, 3, 9, 8, 6, 2, 7, 0]</t>
  </si>
  <si>
    <t>TSP_CITIES_SET_46_N_10.json</t>
  </si>
  <si>
    <t>[0, 6, 8, 4, 3, 5, 1, 2, 9, 7, 0]</t>
  </si>
  <si>
    <t>TSP_CITIES_SET_47_N_10.json</t>
  </si>
  <si>
    <t>[0, 3, 9, 1, 2, 4, 5, 8, 6, 7, 0]</t>
  </si>
  <si>
    <t>TSP_CITIES_SET_48_N_10.json</t>
  </si>
  <si>
    <t>[0, 6, 4, 2, 5, 1, 3, 8, 7, 9, 0]</t>
  </si>
  <si>
    <t>TSP_CITIES_SET_49_N_10.json</t>
  </si>
  <si>
    <t>[0, 8, 6, 7, 4, 2, 5, 1, 3, 9, 0]</t>
  </si>
  <si>
    <t>TSP_CITIES_SET_50_N_10.json</t>
  </si>
  <si>
    <t>[0, 3, 1, 8, 5, 6, 4, 2, 7, 9, 0]</t>
  </si>
  <si>
    <t>TSP_CITIES_SET_51_N_10.json</t>
  </si>
  <si>
    <t>[0, 2, 6, 4, 3, 8, 7, 9, 1, 5, 0]</t>
  </si>
  <si>
    <t>TSP_CITIES_SET_52_N_10.json</t>
  </si>
  <si>
    <t>[0, 1, 5, 4, 2, 3, 7, 8, 9, 6, 0]</t>
  </si>
  <si>
    <t>TSP_CITIES_SET_53_N_10.json</t>
  </si>
  <si>
    <t>[0, 4, 2, 3, 5, 6, 8, 9, 1, 7, 0]</t>
  </si>
  <si>
    <t>TSP_CITIES_SET_54_N_10.json</t>
  </si>
  <si>
    <t>[0, 4, 2, 7, 9, 5, 1, 8, 3, 6, 0]</t>
  </si>
  <si>
    <t>TSP_CITIES_SET_55_N_10.json</t>
  </si>
  <si>
    <t>[0, 3, 8, 2, 1, 6, 9, 5, 7, 4, 0]</t>
  </si>
  <si>
    <t>TSP_CITIES_SET_56_N_10.json</t>
  </si>
  <si>
    <t>[0, 5, 8, 1, 3, 4, 2, 7, 9, 6, 0]</t>
  </si>
  <si>
    <t>TSP_CITIES_SET_57_N_10.json</t>
  </si>
  <si>
    <t>[0, 3, 2, 6, 7, 1, 9, 8, 5, 4, 0]</t>
  </si>
  <si>
    <t>TSP_CITIES_SET_58_N_10.json</t>
  </si>
  <si>
    <t>[0, 5, 1, 2, 3, 4, 6, 9, 7, 8, 0]</t>
  </si>
  <si>
    <t>TSP_CITIES_SET_59_N_10.json</t>
  </si>
  <si>
    <t>[0, 1, 6, 8, 4, 7, 3, 2, 5, 9, 0]</t>
  </si>
  <si>
    <t>TSP_CITIES_SET_60_N_10.json</t>
  </si>
  <si>
    <t>[0, 6, 4, 7, 1, 2, 8, 3, 5, 9, 0]</t>
  </si>
  <si>
    <t>TSP_CITIES_SET_61_N_10.json</t>
  </si>
  <si>
    <t>[0, 1, 8, 4, 2, 9, 3, 5, 6, 7, 0]</t>
  </si>
  <si>
    <t>TSP_CITIES_SET_62_N_10.json</t>
  </si>
  <si>
    <t>[0, 4, 3, 5, 7, 8, 1, 6, 2, 9, 0]</t>
  </si>
  <si>
    <t>TSP_CITIES_SET_63_N_10.json</t>
  </si>
  <si>
    <t>[0, 3, 8, 1, 5, 7, 4, 9, 2, 6, 0]</t>
  </si>
  <si>
    <t>TSP_CITIES_SET_64_N_10.json</t>
  </si>
  <si>
    <t>[0, 6, 7, 3, 4, 8, 2, 1, 9, 5, 0]</t>
  </si>
  <si>
    <t>TSP_CITIES_SET_65_N_10.json</t>
  </si>
  <si>
    <t>[0, 8, 7, 1, 4, 3, 6, 5, 9, 2, 0]</t>
  </si>
  <si>
    <t>TSP_CITIES_SET_66_N_10.json</t>
  </si>
  <si>
    <t>[0, 1, 9, 7, 2, 8, 3, 5, 4, 6, 0]</t>
  </si>
  <si>
    <t>TSP_CITIES_SET_67_N_10.json</t>
  </si>
  <si>
    <t>[0, 7, 2, 6, 3, 8, 9, 5, 1, 4, 0]</t>
  </si>
  <si>
    <t>TSP_CITIES_SET_68_N_10.json</t>
  </si>
  <si>
    <t>[0, 2, 6, 9, 4, 5, 3, 8, 1, 7, 0]</t>
  </si>
  <si>
    <t>TSP_CITIES_SET_69_N_10.json</t>
  </si>
  <si>
    <t>[0, 1, 7, 5, 9, 3, 2, 8, 4, 6, 0]</t>
  </si>
  <si>
    <t>TSP_CITIES_SET_70_N_10.json</t>
  </si>
  <si>
    <t>[0, 6, 2, 9, 8, 4, 5, 3, 7, 1, 0]</t>
  </si>
  <si>
    <t>TSP_CITIES_SET_71_N_10.json</t>
  </si>
  <si>
    <t>[0, 4, 8, 7, 1, 3, 9, 2, 5, 6, 0]</t>
  </si>
  <si>
    <t>TSP_CITIES_SET_72_N_10.json</t>
  </si>
  <si>
    <t>[0, 6, 3, 4, 1, 2, 8, 7, 5, 9, 0]</t>
  </si>
  <si>
    <t>TSP_CITIES_SET_73_N_10.json</t>
  </si>
  <si>
    <t>[0, 4, 5, 6, 7, 8, 2, 1, 3, 9, 0]</t>
  </si>
  <si>
    <t>TSP_CITIES_SET_74_N_10.json</t>
  </si>
  <si>
    <t>[0, 4, 2, 8, 1, 7, 5, 9, 3, 6, 0]</t>
  </si>
  <si>
    <t>TSP_CITIES_SET_75_N_10.json</t>
  </si>
  <si>
    <t>[0, 1, 2, 9, 3, 6, 5, 4, 7, 8, 0]</t>
  </si>
  <si>
    <t>TSP_CITIES_SET_76_N_10.json</t>
  </si>
  <si>
    <t>[0, 3, 9, 4, 7, 1, 5, 2, 8, 6, 0]</t>
  </si>
  <si>
    <t>TSP_CITIES_SET_77_N_10.json</t>
  </si>
  <si>
    <t>[0, 4, 6, 1, 9, 7, 3, 5, 2, 8, 0]</t>
  </si>
  <si>
    <t>TSP_CITIES_SET_78_N_10.json</t>
  </si>
  <si>
    <t>[0, 6, 4, 2, 1, 5, 7, 8, 9, 3, 0]</t>
  </si>
  <si>
    <t>TSP_CITIES_SET_79_N_10.json</t>
  </si>
  <si>
    <t>[0, 1, 4, 5, 7, 6, 9, 3, 2, 8, 0]</t>
  </si>
  <si>
    <t>TSP_CITIES_SET_80_N_10.json</t>
  </si>
  <si>
    <t>[0, 5, 3, 7, 8, 6, 9, 2, 1, 4, 0]</t>
  </si>
  <si>
    <t>TSP_CITIES_SET_81_N_10.json</t>
  </si>
  <si>
    <t>[0, 7, 2, 8, 6, 4, 5, 9, 3, 1, 0]</t>
  </si>
  <si>
    <t>TSP_CITIES_SET_82_N_10.json</t>
  </si>
  <si>
    <t>[0, 4, 1, 3, 5, 2, 6, 8, 9, 7, 0]</t>
  </si>
  <si>
    <t>TSP_CITIES_SET_83_N_10.json</t>
  </si>
  <si>
    <t>[0, 4, 5, 3, 2, 7, 9, 6, 1, 8, 0]</t>
  </si>
  <si>
    <t>TSP_CITIES_SET_84_N_10.json</t>
  </si>
  <si>
    <t>[0, 4, 6, 5, 2, 8, 1, 3, 9, 7, 0]</t>
  </si>
  <si>
    <t>TSP_CITIES_SET_85_N_10.json</t>
  </si>
  <si>
    <t>[0, 1, 8, 2, 9, 6, 5, 7, 3, 4, 0]</t>
  </si>
  <si>
    <t>TSP_CITIES_SET_86_N_10.json</t>
  </si>
  <si>
    <t>[0, 8, 9, 2, 7, 5, 6, 3, 1, 4, 0]</t>
  </si>
  <si>
    <t>TSP_CITIES_SET_87_N_10.json</t>
  </si>
  <si>
    <t>[0, 9, 8, 5, 2, 7, 4, 6, 3, 1, 0]</t>
  </si>
  <si>
    <t>TSP_CITIES_SET_88_N_10.json</t>
  </si>
  <si>
    <t>[0, 8, 5, 7, 9, 1, 4, 6, 2, 3, 0]</t>
  </si>
  <si>
    <t>TSP_CITIES_SET_89_N_10.json</t>
  </si>
  <si>
    <t>[0, 1, 2, 7, 3, 5, 9, 4, 8, 6, 0]</t>
  </si>
  <si>
    <t>TSP_CITIES_SET_90_N_10.json</t>
  </si>
  <si>
    <t>[0, 5, 7, 2, 1, 9, 3, 6, 4, 8, 0]</t>
  </si>
  <si>
    <t>TSP_CITIES_SET_91_N_10.json</t>
  </si>
  <si>
    <t>[0, 6, 1, 7, 4, 2, 9, 5, 3, 8, 0]</t>
  </si>
  <si>
    <t>TSP_CITIES_SET_92_N_10.json</t>
  </si>
  <si>
    <t>[0, 4, 1, 6, 3, 5, 2, 7, 9, 8, 0]</t>
  </si>
  <si>
    <t>TSP_CITIES_SET_93_N_10.json</t>
  </si>
  <si>
    <t>[0, 1, 6, 2, 7, 5, 9, 4, 3, 8, 0]</t>
  </si>
  <si>
    <t>TSP_CITIES_SET_94_N_10.json</t>
  </si>
  <si>
    <t>[0, 1, 7, 2, 9, 6, 8, 4, 3, 5, 0]</t>
  </si>
  <si>
    <t>TSP_CITIES_SET_95_N_10.json</t>
  </si>
  <si>
    <t>[0, 8, 7, 4, 6, 1, 3, 5, 2, 9, 0]</t>
  </si>
  <si>
    <t>TSP_CITIES_SET_96_N_10.json</t>
  </si>
  <si>
    <t>[0, 1, 6, 9, 5, 2, 8, 7, 4, 3, 0]</t>
  </si>
  <si>
    <t>TSP_CITIES_SET_97_N_10.json</t>
  </si>
  <si>
    <t>[0, 8, 4, 5, 6, 9, 2, 1, 7, 3, 0]</t>
  </si>
  <si>
    <t>TSP_CITIES_SET_98_N_10.json</t>
  </si>
  <si>
    <t>[0, 9, 6, 8, 4, 7, 5, 3, 1, 2, 0]</t>
  </si>
  <si>
    <t>TSP_CITIES_SET_99_N_10.json</t>
  </si>
  <si>
    <t>[0, 1, 9, 5, 7, 4, 3, 6, 2, 8, 0]</t>
  </si>
  <si>
    <t>TSP_CITIES_SET_0_N_11.json</t>
  </si>
  <si>
    <t>[0, 5, 2, 7, 1, 3, 8, 4, 9, 6, 10, 0]</t>
  </si>
  <si>
    <t>TSP_CITIES_SET_1_N_11.json</t>
  </si>
  <si>
    <t>[0, 1, 5, 4, 9, 8, 7, 3, 6, 10, 2, 0]</t>
  </si>
  <si>
    <t>TSP_CITIES_SET_2_N_11.json</t>
  </si>
  <si>
    <t>[0, 5, 10, 6, 2, 8, 9, 1, 4, 3, 7, 0]</t>
  </si>
  <si>
    <t>TSP_CITIES_SET_3_N_11.json</t>
  </si>
  <si>
    <t>[0, 3, 2, 10, 4, 5, 8, 1, 7, 9, 6, 0]</t>
  </si>
  <si>
    <t>TSP_CITIES_SET_4_N_11.json</t>
  </si>
  <si>
    <t>[0, 1, 2, 4, 6, 10, 5, 7, 3, 8, 9, 0]</t>
  </si>
  <si>
    <t>TSP_CITIES_SET_5_N_11.json</t>
  </si>
  <si>
    <t>[0, 6, 9, 5, 8, 10, 2, 3, 4, 7, 1, 0]</t>
  </si>
  <si>
    <t>TSP_CITIES_SET_6_N_11.json</t>
  </si>
  <si>
    <t>[0, 5, 4, 9, 6, 3, 8, 10, 2, 1, 7, 0]</t>
  </si>
  <si>
    <t>TSP_CITIES_SET_7_N_11.json</t>
  </si>
  <si>
    <t>[0, 6, 4, 7, 9, 1, 8, 3, 2, 5, 10, 0]</t>
  </si>
  <si>
    <t>TSP_CITIES_SET_8_N_11.json</t>
  </si>
  <si>
    <t>[0, 1, 2, 7, 4, 6, 3, 8, 5, 10, 9, 0]</t>
  </si>
  <si>
    <t>TSP_CITIES_SET_9_N_11.json</t>
  </si>
  <si>
    <t>[0, 1, 3, 7, 4, 8, 9, 6, 5, 2, 10, 0]</t>
  </si>
  <si>
    <t>TSP_CITIES_SET_10_N_11.json</t>
  </si>
  <si>
    <t>[0, 7, 5, 9, 6, 2, 1, 8, 10, 3, 4, 0]</t>
  </si>
  <si>
    <t>TSP_CITIES_SET_11_N_11.json</t>
  </si>
  <si>
    <t>[0, 9, 7, 1, 8, 5, 3, 6, 10, 4, 2, 0]</t>
  </si>
  <si>
    <t>TSP_CITIES_SET_12_N_11.json</t>
  </si>
  <si>
    <t>[0, 1, 6, 3, 10, 7, 4, 8, 2, 9, 5, 0]</t>
  </si>
  <si>
    <t>TSP_CITIES_SET_13_N_11.json</t>
  </si>
  <si>
    <t>[0, 4, 3, 9, 6, 10, 7, 5, 1, 2, 8, 0]</t>
  </si>
  <si>
    <t>TSP_CITIES_SET_14_N_11.json</t>
  </si>
  <si>
    <t>[0, 6, 3, 10, 7, 8, 9, 4, 1, 2, 5, 0]</t>
  </si>
  <si>
    <t>TSP_CITIES_SET_15_N_11.json</t>
  </si>
  <si>
    <t>[0, 2, 9, 3, 6, 1, 8, 10, 4, 5, 7, 0]</t>
  </si>
  <si>
    <t>TSP_CITIES_SET_16_N_11.json</t>
  </si>
  <si>
    <t>[0, 2, 9, 7, 10, 4, 8, 5, 3, 1, 6, 0]</t>
  </si>
  <si>
    <t>TSP_CITIES_SET_17_N_11.json</t>
  </si>
  <si>
    <t>[0, 6, 10, 1, 7, 5, 3, 4, 9, 2, 8, 0]</t>
  </si>
  <si>
    <t>TSP_CITIES_SET_18_N_11.json</t>
  </si>
  <si>
    <t>[0, 4, 6, 9, 7, 10, 3, 5, 2, 1, 8, 0]</t>
  </si>
  <si>
    <t>TSP_CITIES_SET_19_N_11.json</t>
  </si>
  <si>
    <t>[0, 2, 1, 8, 4, 10, 3, 5, 6, 9, 7, 0]</t>
  </si>
  <si>
    <t>TSP_CITIES_SET_20_N_11.json</t>
  </si>
  <si>
    <t>[0, 5, 3, 7, 2, 8, 10, 6, 9, 4, 1, 0]</t>
  </si>
  <si>
    <t>TSP_CITIES_SET_21_N_11.json</t>
  </si>
  <si>
    <t>[0, 6, 7, 1, 5, 8, 10, 2, 4, 9, 3, 0]</t>
  </si>
  <si>
    <t>TSP_CITIES_SET_22_N_11.json</t>
  </si>
  <si>
    <t>[0, 6, 7, 5, 2, 10, 9, 4, 3, 1, 8, 0]</t>
  </si>
  <si>
    <t>TSP_CITIES_SET_23_N_11.json</t>
  </si>
  <si>
    <t>[0, 4, 6, 5, 3, 2, 10, 9, 7, 1, 8, 0]</t>
  </si>
  <si>
    <t>TSP_CITIES_SET_24_N_11.json</t>
  </si>
  <si>
    <t>[0, 3, 7, 8, 9, 5, 4, 2, 10, 1, 6, 0]</t>
  </si>
  <si>
    <t>TSP_CITIES_SET_25_N_11.json</t>
  </si>
  <si>
    <t>[0, 8, 6, 10, 2, 3, 1, 4, 7, 5, 9, 0]</t>
  </si>
  <si>
    <t>TSP_CITIES_SET_26_N_11.json</t>
  </si>
  <si>
    <t>[0, 1, 4, 6, 3, 9, 8, 10, 5, 2, 7, 0]</t>
  </si>
  <si>
    <t>TSP_CITIES_SET_27_N_11.json</t>
  </si>
  <si>
    <t>[0, 3, 4, 10, 1, 8, 5, 9, 2, 6, 7, 0]</t>
  </si>
  <si>
    <t>TSP_CITIES_SET_28_N_11.json</t>
  </si>
  <si>
    <t>[0, 2, 7, 9, 3, 8, 4, 6, 5, 1, 10, 0]</t>
  </si>
  <si>
    <t>TSP_CITIES_SET_29_N_11.json</t>
  </si>
  <si>
    <t>[0, 2, 10, 4, 1, 9, 7, 3, 5, 8, 6, 0]</t>
  </si>
  <si>
    <t>TSP_CITIES_SET_30_N_11.json</t>
  </si>
  <si>
    <t>[0, 6, 8, 10, 2, 3, 1, 4, 5, 7, 9, 0]</t>
  </si>
  <si>
    <t>TSP_CITIES_SET_31_N_11.json</t>
  </si>
  <si>
    <t>[0, 1, 3, 6, 4, 7, 9, 2, 5, 10, 8, 0]</t>
  </si>
  <si>
    <t>TSP_CITIES_SET_32_N_11.json</t>
  </si>
  <si>
    <t>[0, 6, 9, 5, 10, 8, 3, 4, 2, 1, 7, 0]</t>
  </si>
  <si>
    <t>TSP_CITIES_SET_33_N_11.json</t>
  </si>
  <si>
    <t>[0, 4, 2, 1, 10, 5, 9, 7, 8, 3, 6, 0]</t>
  </si>
  <si>
    <t>TSP_CITIES_SET_34_N_11.json</t>
  </si>
  <si>
    <t>[0, 4, 5, 2, 1, 10, 3, 8, 6, 7, 9, 0]</t>
  </si>
  <si>
    <t>TSP_CITIES_SET_35_N_11.json</t>
  </si>
  <si>
    <t>[0, 1, 4, 9, 5, 2, 8, 3, 10, 7, 6, 0]</t>
  </si>
  <si>
    <t>TSP_CITIES_SET_36_N_11.json</t>
  </si>
  <si>
    <t>[0, 4, 5, 1, 6, 2, 10, 9, 7, 3, 8, 0]</t>
  </si>
  <si>
    <t>TSP_CITIES_SET_37_N_11.json</t>
  </si>
  <si>
    <t>[0, 5, 6, 9, 7, 3, 10, 4, 2, 1, 8, 0]</t>
  </si>
  <si>
    <t>TSP_CITIES_SET_38_N_11.json</t>
  </si>
  <si>
    <t>[0, 5, 3, 2, 1, 6, 10, 9, 4, 7, 8, 0]</t>
  </si>
  <si>
    <t>TSP_CITIES_SET_39_N_11.json</t>
  </si>
  <si>
    <t>[0, 10, 7, 3, 5, 2, 6, 8, 9, 1, 4, 0]</t>
  </si>
  <si>
    <t>TSP_CITIES_SET_40_N_11.json</t>
  </si>
  <si>
    <t>[0, 5, 6, 4, 10, 8, 3, 2, 1, 7, 9, 0]</t>
  </si>
  <si>
    <t>TSP_CITIES_SET_41_N_11.json</t>
  </si>
  <si>
    <t>[0, 2, 4, 10, 3, 6, 8, 7, 1, 9, 5, 0]</t>
  </si>
  <si>
    <t>TSP_CITIES_SET_42_N_11.json</t>
  </si>
  <si>
    <t>[0, 4, 10, 5, 6, 7, 9, 8, 1, 2, 3, 0]</t>
  </si>
  <si>
    <t>TSP_CITIES_SET_43_N_11.json</t>
  </si>
  <si>
    <t>[0, 6, 10, 7, 4, 5, 3, 9, 2, 8, 1, 0]</t>
  </si>
  <si>
    <t>TSP_CITIES_SET_44_N_11.json</t>
  </si>
  <si>
    <t>[0, 3, 7, 2, 1, 6, 10, 4, 8, 5, 9, 0]</t>
  </si>
  <si>
    <t>TSP_CITIES_SET_45_N_11.json</t>
  </si>
  <si>
    <t>[0, 8, 3, 10, 5, 1, 4, 6, 9, 2, 7, 0]</t>
  </si>
  <si>
    <t>TSP_CITIES_SET_46_N_11.json</t>
  </si>
  <si>
    <t>[0, 3, 8, 1, 9, 6, 4, 2, 5, 10, 7, 0]</t>
  </si>
  <si>
    <t>TSP_CITIES_SET_47_N_11.json</t>
  </si>
  <si>
    <t>[0, 3, 9, 8, 2, 10, 7, 5, 4, 6, 1, 0]</t>
  </si>
  <si>
    <t>TSP_CITIES_SET_48_N_11.json</t>
  </si>
  <si>
    <t>[0, 3, 5, 10, 1, 4, 2, 8, 6, 7, 9, 0]</t>
  </si>
  <si>
    <t>TSP_CITIES_SET_49_N_11.json</t>
  </si>
  <si>
    <t>[0, 5, 1, 4, 9, 3, 2, 8, 10, 6, 7, 0]</t>
  </si>
  <si>
    <t>TSP_CITIES_SET_50_N_11.json</t>
  </si>
  <si>
    <t>[0, 6, 10, 4, 3, 8, 5, 1, 2, 9, 7, 0]</t>
  </si>
  <si>
    <t>TSP_CITIES_SET_51_N_11.json</t>
  </si>
  <si>
    <t>[0, 4, 9, 5, 8, 6, 1, 10, 7, 2, 3, 0]</t>
  </si>
  <si>
    <t>TSP_CITIES_SET_52_N_11.json</t>
  </si>
  <si>
    <t>[0, 10, 6, 9, 1, 2, 5, 3, 7, 8, 4, 0]</t>
  </si>
  <si>
    <t>TSP_CITIES_SET_53_N_11.json</t>
  </si>
  <si>
    <t>[0, 2, 8, 3, 6, 1, 9, 5, 7, 4, 10, 0]</t>
  </si>
  <si>
    <t>TSP_CITIES_SET_54_N_11.json</t>
  </si>
  <si>
    <t>[0, 5, 9, 7, 4, 2, 6, 3, 1, 10, 8, 0]</t>
  </si>
  <si>
    <t>TSP_CITIES_SET_55_N_11.json</t>
  </si>
  <si>
    <t>[0, 6, 5, 7, 2, 3, 8, 9, 1, 4, 10, 0]</t>
  </si>
  <si>
    <t>TSP_CITIES_SET_56_N_11.json</t>
  </si>
  <si>
    <t>[0, 5, 2, 7, 6, 8, 4, 3, 1, 10, 9, 0]</t>
  </si>
  <si>
    <t>TSP_CITIES_SET_57_N_11.json</t>
  </si>
  <si>
    <t>[0, 2, 7, 1, 4, 5, 9, 3, 10, 6, 8, 0]</t>
  </si>
  <si>
    <t>TSP_CITIES_SET_58_N_11.json</t>
  </si>
  <si>
    <t>[0, 5, 6, 3, 7, 4, 10, 9, 2, 1, 8, 0]</t>
  </si>
  <si>
    <t>TSP_CITIES_SET_59_N_11.json</t>
  </si>
  <si>
    <t>[0, 4, 3, 5, 9, 10, 2, 6, 8, 7, 1, 0]</t>
  </si>
  <si>
    <t>TSP_CITIES_SET_60_N_11.json</t>
  </si>
  <si>
    <t>[0, 1, 2, 4, 3, 6, 8, 7, 10, 5, 9, 0]</t>
  </si>
  <si>
    <t>TSP_CITIES_SET_61_N_11.json</t>
  </si>
  <si>
    <t>[0, 6, 3, 7, 5, 10, 8, 2, 4, 1, 9, 0]</t>
  </si>
  <si>
    <t>TSP_CITIES_SET_62_N_11.json</t>
  </si>
  <si>
    <t>[0, 9, 8, 5, 4, 6, 1, 3, 7, 10, 2, 0]</t>
  </si>
  <si>
    <t>TSP_CITIES_SET_63_N_11.json</t>
  </si>
  <si>
    <t>[0, 2, 5, 7, 1, 10, 4, 9, 8, 3, 6, 0]</t>
  </si>
  <si>
    <t>TSP_CITIES_SET_64_N_11.json</t>
  </si>
  <si>
    <t>[0, 1, 3, 10, 6, 5, 8, 7, 4, 2, 9, 0]</t>
  </si>
  <si>
    <t>TSP_CITIES_SET_65_N_11.json</t>
  </si>
  <si>
    <t>[0, 7, 1, 8, 2, 4, 6, 9, 3, 5, 10, 0]</t>
  </si>
  <si>
    <t>TSP_CITIES_SET_66_N_11.json</t>
  </si>
  <si>
    <t>[0, 1, 8, 4, 9, 5, 7, 2, 6, 10, 3, 0]</t>
  </si>
  <si>
    <t>TSP_CITIES_SET_67_N_11.json</t>
  </si>
  <si>
    <t>[0, 7, 4, 10, 5, 2, 9, 6, 8, 3, 1, 0]</t>
  </si>
  <si>
    <t>TSP_CITIES_SET_68_N_11.json</t>
  </si>
  <si>
    <t>[0, 6, 2, 9, 1, 3, 7, 5, 8, 10, 4, 0]</t>
  </si>
  <si>
    <t>TSP_CITIES_SET_69_N_11.json</t>
  </si>
  <si>
    <t>[0, 3, 9, 1, 8, 6, 5, 2, 4, 7, 10, 0]</t>
  </si>
  <si>
    <t>TSP_CITIES_SET_70_N_11.json</t>
  </si>
  <si>
    <t>[0, 5, 2, 9, 6, 8, 7, 3, 4, 1, 10, 0]</t>
  </si>
  <si>
    <t>TSP_CITIES_SET_71_N_11.json</t>
  </si>
  <si>
    <t>[0, 1, 9, 8, 7, 4, 6, 5, 2, 10, 3, 0]</t>
  </si>
  <si>
    <t>TSP_CITIES_SET_72_N_11.json</t>
  </si>
  <si>
    <t>[0, 10, 5, 7, 2, 9, 6, 8, 1, 3, 4, 0]</t>
  </si>
  <si>
    <t>TSP_CITIES_SET_73_N_11.json</t>
  </si>
  <si>
    <t>[0, 3, 9, 7, 4, 5, 1, 2, 10, 6, 8, 0]</t>
  </si>
  <si>
    <t>TSP_CITIES_SET_74_N_11.json</t>
  </si>
  <si>
    <t>[0, 7, 2, 8, 5, 6, 1, 10, 3, 4, 9, 0]</t>
  </si>
  <si>
    <t>TSP_CITIES_SET_75_N_11.json</t>
  </si>
  <si>
    <t>[0, 2, 9, 5, 1, 10, 8, 4, 7, 6, 3, 0]</t>
  </si>
  <si>
    <t>TSP_CITIES_SET_76_N_11.json</t>
  </si>
  <si>
    <t>[0, 1, 7, 9, 2, 8, 6, 3, 5, 10, 4, 0]</t>
  </si>
  <si>
    <t>TSP_CITIES_SET_77_N_11.json</t>
  </si>
  <si>
    <t>[0, 7, 6, 9, 5, 3, 2, 1, 4, 8, 10, 0]</t>
  </si>
  <si>
    <t>TSP_CITIES_SET_78_N_11.json</t>
  </si>
  <si>
    <t>[0, 4, 2, 1, 9, 8, 7, 10, 3, 6, 5, 0]</t>
  </si>
  <si>
    <t>TSP_CITIES_SET_79_N_11.json</t>
  </si>
  <si>
    <t>[0, 9, 5, 7, 1, 4, 6, 3, 10, 2, 8, 0]</t>
  </si>
  <si>
    <t>TSP_CITIES_SET_80_N_11.json</t>
  </si>
  <si>
    <t>[0, 3, 2, 1, 10, 8, 9, 4, 7, 5, 6, 0]</t>
  </si>
  <si>
    <t>TSP_CITIES_SET_81_N_11.json</t>
  </si>
  <si>
    <t>[0, 4, 6, 9, 2, 8, 10, 7, 1, 3, 5, 0]</t>
  </si>
  <si>
    <t>TSP_CITIES_SET_82_N_11.json</t>
  </si>
  <si>
    <t>[0, 4, 9, 2, 7, 5, 10, 6, 1, 3, 8, 0]</t>
  </si>
  <si>
    <t>TSP_CITIES_SET_83_N_11.json</t>
  </si>
  <si>
    <t>[0, 8, 10, 1, 5, 3, 7, 6, 4, 2, 9, 0]</t>
  </si>
  <si>
    <t>TSP_CITIES_SET_84_N_11.json</t>
  </si>
  <si>
    <t>[0, 2, 7, 8, 9, 6, 10, 1, 3, 5, 4, 0]</t>
  </si>
  <si>
    <t>TSP_CITIES_SET_85_N_11.json</t>
  </si>
  <si>
    <t>[0, 6, 2, 3, 7, 1, 9, 4, 10, 5, 8, 0]</t>
  </si>
  <si>
    <t>TSP_CITIES_SET_86_N_11.json</t>
  </si>
  <si>
    <t>[0, 4, 1, 10, 7, 5, 6, 3, 8, 2, 9, 0]</t>
  </si>
  <si>
    <t>TSP_CITIES_SET_87_N_11.json</t>
  </si>
  <si>
    <t>[0, 1, 5, 9, 8, 6, 3, 4, 2, 7, 10, 0]</t>
  </si>
  <si>
    <t>TSP_CITIES_SET_88_N_11.json</t>
  </si>
  <si>
    <t>[0, 4, 9, 2, 1, 6, 10, 7, 3, 8, 5, 0]</t>
  </si>
  <si>
    <t>TSP_CITIES_SET_89_N_11.json</t>
  </si>
  <si>
    <t>[0, 1, 8, 9, 5, 6, 4, 3, 2, 7, 10, 0]</t>
  </si>
  <si>
    <t>TSP_CITIES_SET_90_N_11.json</t>
  </si>
  <si>
    <t>[0, 6, 10, 8, 5, 3, 1, 9, 2, 7, 4, 0]</t>
  </si>
  <si>
    <t>TSP_CITIES_SET_91_N_11.json</t>
  </si>
  <si>
    <t>[0, 2, 7, 9, 5, 3, 6, 8, 10, 4, 1, 0]</t>
  </si>
  <si>
    <t>TSP_CITIES_SET_92_N_11.json</t>
  </si>
  <si>
    <t>[0, 3, 1, 6, 2, 4, 10, 9, 7, 5, 8, 0]</t>
  </si>
  <si>
    <t>TSP_CITIES_SET_93_N_11.json</t>
  </si>
  <si>
    <t>[0, 9, 10, 2, 4, 1, 5, 7, 6, 3, 8, 0]</t>
  </si>
  <si>
    <t>TSP_CITIES_SET_94_N_11.json</t>
  </si>
  <si>
    <t>[0, 7, 6, 5, 3, 2, 1, 10, 9, 4, 8, 0]</t>
  </si>
  <si>
    <t>TSP_CITIES_SET_95_N_11.json</t>
  </si>
  <si>
    <t>[0, 7, 4, 8, 10, 6, 9, 2, 5, 3, 1, 0]</t>
  </si>
  <si>
    <t>TSP_CITIES_SET_96_N_11.json</t>
  </si>
  <si>
    <t>[0, 4, 9, 5, 6, 3, 2, 8, 10, 7, 1, 0]</t>
  </si>
  <si>
    <t>TSP_CITIES_SET_97_N_11.json</t>
  </si>
  <si>
    <t>[0, 3, 6, 1, 5, 2, 9, 8, 10, 7, 4, 0]</t>
  </si>
  <si>
    <t>TSP_CITIES_SET_98_N_11.json</t>
  </si>
  <si>
    <t>[0, 2, 5, 3, 7, 6, 10, 9, 4, 1, 8, 0]</t>
  </si>
  <si>
    <t>TSP_CITIES_SET_99_N_11.json</t>
  </si>
  <si>
    <t>[0, 6, 7, 1, 2, 5, 3, 9, 8, 4, 10, 0]</t>
  </si>
  <si>
    <t>VALUE_IN_COLUMN</t>
  </si>
  <si>
    <t>TIME_DURATION_IN_SEC</t>
  </si>
  <si>
    <t>LETTER_OF_COLUMN</t>
  </si>
  <si>
    <t>T</t>
  </si>
  <si>
    <t>RELATIVE_DISTANCE_ERROR</t>
  </si>
  <si>
    <t>K</t>
  </si>
  <si>
    <t>N</t>
  </si>
  <si>
    <t>ROW_START</t>
  </si>
  <si>
    <t>ROW_STOP</t>
  </si>
  <si>
    <t>POSITIVE_RESULTS</t>
  </si>
  <si>
    <t>NEGATIVE_RESULTS</t>
  </si>
  <si>
    <t>MIN_RELATIVE_ERROR</t>
  </si>
  <si>
    <t>AVG_RELATIVE_ERROR</t>
  </si>
  <si>
    <t>MAX_RELATIVE_ERROR</t>
  </si>
  <si>
    <t>MIN_TIME_DURATION)IN_SEC</t>
  </si>
  <si>
    <t>AVG_TIME_DURATION_IN_SEC</t>
  </si>
  <si>
    <t>MAX_TIME_DURATION_IN_SEC</t>
  </si>
  <si>
    <t>BEST_WAY_IS_OPTIONAL</t>
  </si>
  <si>
    <t>I</t>
  </si>
  <si>
    <t>TIME_AND_DATA_HEURISTIC_B</t>
  </si>
  <si>
    <t>utilization_of_cpu</t>
  </si>
  <si>
    <t>[0.0]</t>
  </si>
  <si>
    <t>[99.4]</t>
  </si>
  <si>
    <t>[100.3]</t>
  </si>
  <si>
    <t>[100.3, 100.3]</t>
  </si>
  <si>
    <t>[100.3, 99.4]</t>
  </si>
  <si>
    <t>[99.4, 100.3]</t>
  </si>
  <si>
    <t>[100.3, 99.4, 100.3, 100.3]</t>
  </si>
  <si>
    <t>[99.4, 100.3, 99.4]</t>
  </si>
  <si>
    <t>[99.4, 100.3, 100.3, 99.4]</t>
  </si>
  <si>
    <t>STD_RELATIVE_ERROR</t>
  </si>
  <si>
    <t>HELD_KARP</t>
  </si>
  <si>
    <t>{}</t>
  </si>
  <si>
    <t>[100.3, 85.2]</t>
  </si>
  <si>
    <t>STD_TIME_DURATION</t>
  </si>
  <si>
    <t>CPU_UTILIZATION SERIA a</t>
  </si>
  <si>
    <t>FIRST</t>
  </si>
  <si>
    <t>MIN</t>
  </si>
  <si>
    <t>AVG</t>
  </si>
  <si>
    <t>MAX</t>
  </si>
  <si>
    <t>TO_CHANGE</t>
  </si>
  <si>
    <t>SECOND</t>
  </si>
  <si>
    <t>NAZWA_SERI_A</t>
  </si>
  <si>
    <t>B</t>
  </si>
  <si>
    <t>CPU_UTILIZATION SERIA b</t>
  </si>
  <si>
    <t>CPU_UTILIZATION template</t>
  </si>
  <si>
    <t>MIN_MIN_CPU_UTILIZATION</t>
  </si>
  <si>
    <t>AVG_MIN_CPU_UTILIZATION</t>
  </si>
  <si>
    <t>MAX_MIN_CPU_UTILIZATION</t>
  </si>
  <si>
    <t>MIN_AVG_CPU_UTILIZATION</t>
  </si>
  <si>
    <t>AVG_AVG_CPU_UTILIZATION</t>
  </si>
  <si>
    <t>MAX_AVG_CPU_UTILIZATION</t>
  </si>
  <si>
    <t>MIN_MAX_CPU_UTILIZATION</t>
  </si>
  <si>
    <t>AVG_MAX_CPU_UTILIZATION</t>
  </si>
  <si>
    <t>MAX_MAX_CPU_UTILIZATION</t>
  </si>
  <si>
    <t>brutal_force</t>
  </si>
  <si>
    <t>BRUTE_FORCE</t>
  </si>
  <si>
    <t>[0, 4, 1, 3, 2, 0]</t>
  </si>
  <si>
    <t>[0, 4, 2, 3, 1, 0]</t>
  </si>
  <si>
    <t>[0, 3, 5, 4, 1, 2, 0]</t>
  </si>
  <si>
    <t>[0, 4, 1, 2, 5, 3, 0]</t>
  </si>
  <si>
    <t>[0, 3, 4, 2, 5, 1, 0]</t>
  </si>
  <si>
    <t>[0, 4, 2, 1, 3, 5, 0]</t>
  </si>
  <si>
    <t>[0, 3, 2, 5, 4, 1, 0]</t>
  </si>
  <si>
    <t>[0, 2, 4, 1, 3, 5, 0]</t>
  </si>
  <si>
    <t>[0, 5, 2, 3, 4, 1, 0]</t>
  </si>
  <si>
    <t>[0, 5, 2, 4, 1, 3, 0]</t>
  </si>
  <si>
    <t>[0, 1, 5, 4, 2, 3, 0]</t>
  </si>
  <si>
    <t>[0, 4, 2, 3, 1, 5, 0]</t>
  </si>
  <si>
    <t>[0, 3, 1, 4, 5, 2, 0]</t>
  </si>
  <si>
    <t>[0, 3, 4, 5, 1, 2, 0]</t>
  </si>
  <si>
    <t>[0, 2, 5, 1, 3, 4, 0]</t>
  </si>
  <si>
    <t>[0, 2, 4, 3, 5, 1, 0]</t>
  </si>
  <si>
    <t>[0, 1, 2, 3, 4, 5, 0]</t>
  </si>
  <si>
    <t>[0, 5, 1, 2, 3, 4, 0]</t>
  </si>
  <si>
    <t>[0, 5, 1, 4, 3, 2, 0]</t>
  </si>
  <si>
    <t>[0, 2, 3, 5, 4, 1, 0]</t>
  </si>
  <si>
    <t>[0, 4, 2, 1, 5, 3, 0]</t>
  </si>
  <si>
    <t>[0, 5, 4, 2, 1, 3, 0]</t>
  </si>
  <si>
    <t>[0, 2, 3, 5, 6, 1, 4, 0]</t>
  </si>
  <si>
    <t>[0, 6, 3, 4, 1, 2, 5, 0]</t>
  </si>
  <si>
    <t>[0, 1, 6, 2, 4, 5, 3, 0]</t>
  </si>
  <si>
    <t>[0, 5, 4, 3, 6, 2, 1, 0]</t>
  </si>
  <si>
    <t>[0, 6, 1, 3, 4, 2, 5, 0]</t>
  </si>
  <si>
    <t>[0, 1, 4, 5, 2, 6, 3, 0]</t>
  </si>
  <si>
    <t>[0, 4, 6, 3, 5, 2, 1, 0]</t>
  </si>
  <si>
    <t>[0, 6, 2, 4, 3, 1, 5, 0]</t>
  </si>
  <si>
    <t>[0, 2, 1, 4, 5, 6, 3, 0]</t>
  </si>
  <si>
    <t>[0, 6, 2, 4, 5, 1, 3, 0]</t>
  </si>
  <si>
    <t>[0, 6, 3, 5, 2, 4, 1, 0]</t>
  </si>
  <si>
    <t>[0, 1, 6, 3, 2, 5, 4, 0]</t>
  </si>
  <si>
    <t>[0, 5, 1, 4, 3, 2, 6, 0]</t>
  </si>
  <si>
    <t>[0, 4, 5, 6, 1, 2, 3, 0]</t>
  </si>
  <si>
    <t>[0, 3, 2, 6, 4, 1, 5, 0]</t>
  </si>
  <si>
    <t>[0, 5, 2, 6, 1, 3, 4, 0]</t>
  </si>
  <si>
    <t>[0, 4, 6, 5, 2, 1, 3, 0]</t>
  </si>
  <si>
    <t>[0, 4, 6, 3, 1, 5, 2, 0]</t>
  </si>
  <si>
    <t>[0, 1, 3, 4, 6, 5, 2, 0]</t>
  </si>
  <si>
    <t>[0, 2, 1, 5, 6, 3, 4, 0]</t>
  </si>
  <si>
    <t>[0, 1, 4, 2, 6, 5, 3, 0]</t>
  </si>
  <si>
    <t>[0, 5, 2, 1, 3, 4, 6, 0]</t>
  </si>
  <si>
    <t>[0, 5, 3, 4, 6, 1, 2, 0]</t>
  </si>
  <si>
    <t>[0, 2, 5, 4, 6, 1, 3, 0]</t>
  </si>
  <si>
    <t>[0, 2, 6, 4, 5, 1, 3, 0]</t>
  </si>
  <si>
    <t>[0, 2, 3, 6, 5, 4, 1, 0]</t>
  </si>
  <si>
    <t>[0, 3, 1, 5, 6, 2, 4, 0]</t>
  </si>
  <si>
    <t>[0, 1, 2, 5, 3, 4, 6, 0]</t>
  </si>
  <si>
    <t>[0, 1, 2, 6, 5, 4, 3, 0]</t>
  </si>
  <si>
    <t>[0, 6, 5, 2, 4, 1, 3, 0]</t>
  </si>
  <si>
    <t>[0, 4, 2, 6, 3, 5, 1, 0]</t>
  </si>
  <si>
    <t>[0, 1, 5, 2, 3, 6, 4, 0]</t>
  </si>
  <si>
    <t>[0, 6, 5, 1, 3, 4, 2, 0]</t>
  </si>
  <si>
    <t>[0, 6, 4, 5, 1, 2, 3, 0]</t>
  </si>
  <si>
    <t>[0, 6, 1, 4, 5, 3, 2, 0]</t>
  </si>
  <si>
    <t>[0, 2, 5, 4, 3, 6, 1, 7, 0]</t>
  </si>
  <si>
    <t>[0, 3, 6, 2, 4, 1, 5, 7, 0]</t>
  </si>
  <si>
    <t>[0, 3, 6, 2, 4, 7, 1, 5, 0]</t>
  </si>
  <si>
    <t>[0, 5, 1, 4, 3, 6, 2, 7, 0]</t>
  </si>
  <si>
    <t>[0, 1, 5, 4, 3, 7, 2, 6, 0]</t>
  </si>
  <si>
    <t>[0, 1, 2, 5, 3, 7, 6, 4, 0]</t>
  </si>
  <si>
    <t>[0, 5, 6, 1, 4, 3, 2, 7, 0]</t>
  </si>
  <si>
    <t>[0, 2, 3, 4, 1, 6, 5, 7, 0]</t>
  </si>
  <si>
    <t>[0, 2, 3, 1, 7, 5, 4, 6, 0]</t>
  </si>
  <si>
    <t>[0, 1, 7, 2, 3, 4, 5, 6, 0]</t>
  </si>
  <si>
    <t>[0, 3, 2, 1, 7, 4, 6, 5, 0]</t>
  </si>
  <si>
    <t>[0, 2, 4, 6, 7, 5, 1, 3, 0]</t>
  </si>
  <si>
    <t>[0, 1, 7, 4, 5, 6, 2, 3, 0]</t>
  </si>
  <si>
    <t>[0, 6, 3, 5, 4, 2, 1, 7, 0]</t>
  </si>
  <si>
    <t>[0, 3, 5, 7, 1, 6, 2, 4, 0]</t>
  </si>
  <si>
    <t>[0, 4, 7, 3, 2, 6, 1, 5, 0]</t>
  </si>
  <si>
    <t>[0, 1, 5, 7, 2, 3, 6, 4, 0]</t>
  </si>
  <si>
    <t>[0, 4, 7, 5, 3, 2, 1, 6, 0]</t>
  </si>
  <si>
    <t>[0, 2, 1, 5, 7, 3, 4, 6, 0]</t>
  </si>
  <si>
    <t>[0, 4, 7, 2, 5, 1, 3, 6, 0]</t>
  </si>
  <si>
    <t>8,470143643016529</t>
  </si>
  <si>
    <t>[99.4, 100.3, 85.2]</t>
  </si>
  <si>
    <t>0,5196152422706583</t>
  </si>
  <si>
    <t>[100.3, 100.3, 99.4]</t>
  </si>
  <si>
    <t>8,008953323208555</t>
  </si>
  <si>
    <t>[100.3, 99.4, 86.0]</t>
  </si>
  <si>
    <t>[0, 7, 4, 5, 8, 1, 2, 6, 3, 0]</t>
  </si>
  <si>
    <t>[100.3, 99.4, 100.3]</t>
  </si>
  <si>
    <t>[0, 3, 8, 4, 7, 2, 5, 1, 6, 0]</t>
  </si>
  <si>
    <t>[0, 6, 1, 7, 2, 5, 3, 8, 4, 0]</t>
  </si>
  <si>
    <t>[0, 1, 5, 3, 6, 7, 2, 4, 8, 0]</t>
  </si>
  <si>
    <t>[0, 4, 3, 5, 7, 6, 1, 2, 8, 0]</t>
  </si>
  <si>
    <t>[99.4, 100.3, 100.3]</t>
  </si>
  <si>
    <t>[0, 1, 2, 5, 8, 3, 6, 4, 7, 0]</t>
  </si>
  <si>
    <t>[0, 6, 3, 2, 4, 8, 5, 1, 7, 0]</t>
  </si>
  <si>
    <t>[0, 6, 2, 1, 4, 7, 3, 5, 8, 0]</t>
  </si>
  <si>
    <t>[0, 6, 3, 1, 4, 2, 8, 5, 7, 0]</t>
  </si>
  <si>
    <t>0,6363961030678867</t>
  </si>
  <si>
    <t>[0, 3, 8, 7, 1, 5, 2, 6, 4, 0]</t>
  </si>
  <si>
    <t>0,0</t>
  </si>
  <si>
    <t>[0, 7, 5, 3, 2, 1, 6, 4, 8, 0]</t>
  </si>
  <si>
    <t>0,45825756949557966</t>
  </si>
  <si>
    <t>[100.0, 100.3, 99.4]</t>
  </si>
  <si>
    <t>[0, 5, 2, 7, 4, 6, 8, 1, 3, 0]</t>
  </si>
  <si>
    <t>[0, 1, 8, 5, 2, 7, 6, 3, 4, 0]</t>
  </si>
  <si>
    <t>[0, 3, 1, 4, 6, 2, 5, 8, 7, 0]</t>
  </si>
  <si>
    <t>[0, 4, 2, 3, 5, 1, 7, 8, 6, 0]</t>
  </si>
  <si>
    <t>[0, 2, 1, 6, 8, 3, 7, 4, 5, 0]</t>
  </si>
  <si>
    <t>[0, 7, 1, 4, 3, 2, 6, 8, 5, 0]</t>
  </si>
  <si>
    <t>[0, 5, 6, 2, 3, 4, 8, 7, 1, 0]</t>
  </si>
  <si>
    <t>[0, 6, 4, 8, 1, 5, 7, 2, 3, 0]</t>
  </si>
  <si>
    <t>10,111626970967627</t>
  </si>
  <si>
    <t>[100.3, 86.0]</t>
  </si>
  <si>
    <t>[0, 1, 5, 3, 4, 7, 6, 8, 2, 0]</t>
  </si>
  <si>
    <t>[0, 8, 2, 7, 1, 4, 6, 3, 5, 0]</t>
  </si>
  <si>
    <t>[100.3, 100.0, 99.4]</t>
  </si>
  <si>
    <t>[0, 3, 4, 6, 7, 5, 1, 2, 8, 0]</t>
  </si>
  <si>
    <t>10,677312395916863</t>
  </si>
  <si>
    <t>[0, 6, 4, 8, 5, 1, 7, 2, 3, 0]</t>
  </si>
  <si>
    <t>[0, 8, 5, 1, 7, 6, 4, 3, 2, 0]</t>
  </si>
  <si>
    <t>0,4499999999999958</t>
  </si>
  <si>
    <t>[0, 2, 6, 8, 3, 7, 5, 4, 1, 0]</t>
  </si>
  <si>
    <t>[0, 4, 7, 5, 2, 8, 1, 6, 3, 0]</t>
  </si>
  <si>
    <t>[0, 3, 1, 5, 4, 6, 8, 7, 2, 0]</t>
  </si>
  <si>
    <t>[0, 4, 2, 8, 1, 7, 5, 6, 3, 0]</t>
  </si>
  <si>
    <t>0,1732050807568861</t>
  </si>
  <si>
    <t>[100.0, 100.3, 100.3]</t>
  </si>
  <si>
    <t>[0, 6, 1, 4, 5, 7, 2, 8, 3, 0]</t>
  </si>
  <si>
    <t>7,549999999999996</t>
  </si>
  <si>
    <t>[100.3, 100.3, 85.2, 100.3]</t>
  </si>
  <si>
    <t>0,21213203435596226</t>
  </si>
  <si>
    <t>[100.3, 100.0]</t>
  </si>
  <si>
    <t>[0, 1, 2, 5, 7, 3, 4, 6, 8, 0]</t>
  </si>
  <si>
    <t>[100.3, 86.0, 99.4]</t>
  </si>
  <si>
    <t>[0, 6, 3, 1, 2, 8, 7, 4, 5, 0]</t>
  </si>
  <si>
    <t>[0, 5, 2, 1, 8, 4, 7, 6, 3, 0]</t>
  </si>
  <si>
    <t>[0, 7, 6, 5, 4, 3, 2, 1, 8, 0]</t>
  </si>
  <si>
    <t>9,475230867899741</t>
  </si>
  <si>
    <t>[99.4, 86.0]</t>
  </si>
  <si>
    <t>[0, 1, 5, 8, 4, 7, 3, 2, 6, 0]</t>
  </si>
  <si>
    <t>[0, 2, 1, 4, 8, 3, 5, 7, 6, 0]</t>
  </si>
  <si>
    <t>[0, 3, 2, 8, 5, 7, 6, 4, 1, 0]</t>
  </si>
  <si>
    <t>[0, 6, 5, 8, 7, 1, 3, 4, 2, 0]</t>
  </si>
  <si>
    <t>[0, 6, 7, 3, 2, 1, 5, 4, 8, 0]</t>
  </si>
  <si>
    <t>0,44106514432502814</t>
  </si>
  <si>
    <t>[99.4, 100.3, 100.3, 99.4, 100.3, 99.4, 100.3, 100.3, 99.4, 100.3, 100.3, 99.4, 100.3, 99.4, 100.3, 100.3, 99.4, 100.3, 100.3, 99.4, 100.3, 99.4, 100.3, 100.3, 100.0, 99.4]</t>
  </si>
  <si>
    <t>[0, 4, 8, 2, 3, 9, 6, 7, 1, 5, 0]</t>
  </si>
  <si>
    <t>0,44289258986106605</t>
  </si>
  <si>
    <t>[100.3, 100.3, 99.4, 100.3, 100.3, 99.4, 100.3, 99.4, 100.3, 100.3, 99.4, 100.3, 100.3, 99.4, 100.3, 99.4, 100.3, 100.3, 99.4, 100.3, 100.3, 99.4, 100.3, 99.4, 100.3, 100.3, 99.4]</t>
  </si>
  <si>
    <t>0,44652504452114616</t>
  </si>
  <si>
    <t>[100.3, 99.4, 100.3, 100.3, 99.4, 100.3, 100.3, 99.4, 100.3, 99.4, 100.3, 100.3, 99.4, 100.3, 100.3, 99.4, 100.3, 99.4, 100.3, 100.3, 99.4, 100.3, 100.3, 99.4, 100.3, 99.4]</t>
  </si>
  <si>
    <t>[99.4, 100.3, 100.3, 99.4, 100.3, 99.4, 100.3, 100.3, 99.4, 100.3, 100.3, 99.4, 100.3, 99.4, 100.3, 100.3, 99.4, 100.3, 100.3, 99.4, 100.3, 99.4, 100.3, 100.3, 99.4, 100.3]</t>
  </si>
  <si>
    <t>0,4428925898610661</t>
  </si>
  <si>
    <t>[99.4, 100.3, 100.3, 99.4, 100.3, 99.4, 100.3, 100.3, 99.4, 100.3, 100.3, 99.4, 100.3, 99.4, 100.3, 100.3, 99.4, 100.3, 100.3, 99.4, 100.3, 99.4, 100.3, 100.3, 99.4, 100.3, 100.3]</t>
  </si>
  <si>
    <t>0,43202564026473045</t>
  </si>
  <si>
    <t>[100.3, 99.4, 100.3, 100.3, 99.4, 100.3, 99.4, 100.3, 100.3, 99.4, 100.3, 100.3, 100.0, 99.4, 100.3, 99.4, 100.3, 100.3, 99.4, 100.3, 100.3, 99.4, 100.3, 99.4, 100.3, 100.3]</t>
  </si>
  <si>
    <t>[0, 5, 2, 6, 9, 1, 4, 7, 8, 3, 0]</t>
  </si>
  <si>
    <t>0,4366480716338214</t>
  </si>
  <si>
    <t>[100.3, 99.4, 100.3, 99.4, 100.3, 100.3, 99.4, 100.3, 100.3, 99.4, 100.3, 99.4, 100.3, 100.3, 100.3, 99.4, 100.3, 100.3, 99.4, 100.3, 99.4, 100.3, 100.3, 99.4, 100.3, 100.3]</t>
  </si>
  <si>
    <t>2,87806816341732</t>
  </si>
  <si>
    <t>[100.3, 100.3, 99.4, 100.3, 99.4, 100.3, 100.3, 99.4, 100.3, 100.3, 99.4, 100.3, 99.4, 100.3, 100.3, 99.4, 100.3, 100.3, 99.4, 100.3, 99.4, 100.3, 100.3, 99.4, 100.3, 100.3, 85.2]</t>
  </si>
  <si>
    <t>2,777987895720294</t>
  </si>
  <si>
    <t>[100.3, 99.4, 100.3, 100.3, 99.4, 100.3, 100.3, 99.4, 100.3, 99.4, 100.3, 100.3, 99.4, 100.3, 100.3, 99.4, 100.3, 99.4, 100.3, 100.3, 99.4, 100.3, 100.3, 99.4, 100.3, 99.4, 100.3, 100.3, 85.2]</t>
  </si>
  <si>
    <t>[99.4, 100.3, 100.3, 99.4, 100.3, 100.3, 99.4, 100.3, 99.4, 100.3, 100.3, 99.4, 100.3, 100.3, 99.4, 100.3, 99.4, 100.3, 100.3, 99.4, 100.3, 100.3, 99.4, 100.3, 99.4, 100.3]</t>
  </si>
  <si>
    <t>[99.4, 100.3, 99.4, 100.3, 100.3, 99.4, 100.3, 100.3, 99.4, 100.3, 99.4, 100.3, 100.3, 99.4, 100.3, 100.3, 99.4, 100.3, 99.4, 100.3, 100.3, 99.4, 100.3, 100.3, 99.4, 100.3]</t>
  </si>
  <si>
    <t>[99.4, 100.3, 100.3, 99.4, 100.3, 100.0, 99.4, 100.3, 100.3, 99.4, 100.3, 100.3, 99.4, 100.3, 99.4, 100.3, 100.3, 99.4, 100.3, 100.3, 99.4, 100.3, 99.4, 100.3, 100.3, 99.4]</t>
  </si>
  <si>
    <t>[0, 5, 7, 8, 9, 1, 6, 4, 3, 2, 0]</t>
  </si>
  <si>
    <t>0,4444235764121118</t>
  </si>
  <si>
    <t>[100.3, 100.3, 99.4, 100.3, 99.4, 100.3, 100.3, 99.4, 100.3, 100.3, 99.4, 100.3, 99.4, 100.3, 100.3, 99.4, 100.3, 100.3, 99.4, 100.3, 99.4, 100.3, 100.3, 99.4, 100.3, 100.3, 99.4, 100.3, 99.4]</t>
  </si>
  <si>
    <t>0,4320256402647305</t>
  </si>
  <si>
    <t>[100.3, 100.3, 99.4, 100.3, 100.3, 99.4, 100.3, 99.4, 100.3, 100.3, 99.4, 100.3, 100.3, 99.4, 100.3, 99.4, 100.3, 100.3, 99.4, 100.3, 100.0, 100.3, 99.4, 100.3, 99.4, 100.3]</t>
  </si>
  <si>
    <t>2,771650438609846</t>
  </si>
  <si>
    <t>[100.3, 99.4, 100.3, 100.3, 99.4, 100.3, 100.3, 99.4, 100.3, 99.4, 100.3, 100.3, 99.4, 100.3, 100.3, 99.4, 100.3, 99.4, 100.3, 100.0, 100.3, 99.4, 100.3, 100.3, 99.4, 86.0]</t>
  </si>
  <si>
    <t>[0, 7, 3, 4, 2, 8, 9, 1, 6, 5, 0]</t>
  </si>
  <si>
    <t>0,28915895840489686</t>
  </si>
  <si>
    <t>[100.0, 100.3, 100.0, 99.7, 100.0, 100.3, 100.0, 99.4, 100.3, 100.3, 99.7, 100.0, 99.7, 100.0, 100.3, 100.0, 99.7, 99.7, 100.0, 100.3, 100.0, 99.7, 100.0, 100.3, 100.0, 99.4, 100.3, 100.3, 99.4, 100.0, 100.3]</t>
  </si>
  <si>
    <t>0,428019576159496</t>
  </si>
  <si>
    <t>[100.0, 100.8, 99.4, 100.3, 99.7, 100.3, 99.4, 100.0, 100.3, 100.0, 100.3, 99.4, 100.3, 99.7, 100.3, 99.4, 100.0, 100.3, 100.3, 99.4, 100.3, 100.3, 99.4, 100.3, 99.4, 100.0, 100.3, 100.3, 99.4, 100.0, 100.8, 99.4, 100.0]</t>
  </si>
  <si>
    <t>0,39804118079564665</t>
  </si>
  <si>
    <t>[100.3, 99.4, 100.3, 100.0, 100.3, 99.4, 100.3, 99.4, 100.0, 100.3, 100.3, 99.4, 100.0, 100.3, 99.7, 100.0, 99.7, 100.3, 100.3, 99.4, 100.8, 99.4, 100.0, 99.7, 100.0, 100.3, 100.3, 99.4, 100.3, 100.3]</t>
  </si>
  <si>
    <t>[0, 6, 5, 1, 9, 4, 8, 3, 2, 7, 0]</t>
  </si>
  <si>
    <t>3,0992472204284285</t>
  </si>
  <si>
    <t>[99.4, 100.3, 99.4, 100.0, 100.3, 100.3, 99.4, 100.3, 99.7, 100.3, 100.0, 99.4, 100.0, 100.3, 100.0, 99.7, 100.3, 100.3, 99.4, 100.3, 99.4, 100.3, 100.3, 100.0, 99.4, 100.3, 100.3, 99.4, 100.0, 83.1]</t>
  </si>
  <si>
    <t>0,399928768586379</t>
  </si>
  <si>
    <t>[100.8, 99.4, 100.3, 99.7, 100.3, 99.4, 100.3, 99.7, 100.0, 100.8, 99.4, 100.0, 99.7, 100.0, 100.3, 100.0, 99.7, 100.0, 100.3, 100.0, 100.3, 99.4, 100.3, 99.4, 100.0, 100.3, 100.0]</t>
  </si>
  <si>
    <t>0,3580972189693968</t>
  </si>
  <si>
    <t>[100.8, 100.0, 99.4, 100.3, 100.3, 99.7, 100.0, 99.4, 100.3, 100.3, 100.0, 99.7, 100.3, 99.4, 99.7, 100.0, 100.3, 100.0, 99.7, 100.0, 100.3, 100.3, 100.0, 99.7, 100.0, 99.4, 100.3]</t>
  </si>
  <si>
    <t>0,4062019202317942</t>
  </si>
  <si>
    <t>[99.4, 100.3, 100.3, 99.4, 100.3, 99.4, 100.3, 100.3, 100.0, 99.4, 100.3, 100.3, 99.4, 100.0, 100.3, 99.4, 100.3, 100.0, 100.3, 99.4, 100.3, 99.7, 100.0, 100.3, 99.4]</t>
  </si>
  <si>
    <t>[0, 9, 7, 3, 8, 5, 2, 4, 6, 1, 0]</t>
  </si>
  <si>
    <t>0,41634390350922845</t>
  </si>
  <si>
    <t>[99.4, 100.3, 100.3, 99.4, 100.0, 100.3, 100.3, 99.4, 100.3, 99.4, 100.3, 100.3, 100.0, 99.4, 100.3, 100.3, 99.7, 100.0, 99.4, 100.0, 100.3, 100.3, 99.4, 100.8, 99.4, 99.7, 100.0, 100.3, 100.3, 99.4, 100.0, 100.3, 100.3, 99.4]</t>
  </si>
  <si>
    <t>0,31519003484328983</t>
  </si>
  <si>
    <t>[99.4, 100.0, 100.3, 100.0, 100.3, 99.7, 100.0, 99.4, 100.0, 100.3, 100.0, 99.7, 100.0, 100.3, 99.7, 100.0, 100.3, 100.0, 99.7, 100.0, 100.3, 99.4, 100.3, 99.7, 100.0, 100.3, 100.0, 99.4, 100.3, 100.3, 100.0, 99.4]</t>
  </si>
  <si>
    <t>[0, 5, 6, 3, 4, 1, 9, 8, 7, 2, 0]</t>
  </si>
  <si>
    <t>0,35541888054119913</t>
  </si>
  <si>
    <t>[100.3, 100.0, 100.3, 99.4, 100.3, 100.0, 100.3, 99.4, 100.0, 99.7, 100.0, 100.3, 100.3, 99.4, 100.0, 100.3, 99.7, 100.0, 99.7, 100.0, 100.3, 100.0, 100.3, 100.0, 99.7, 100.3, 99.4, 100.3, 99.4, 100.8, 100.0]</t>
  </si>
  <si>
    <t>[0, 1, 8, 6, 4, 9, 2, 5, 3, 7, 0]</t>
  </si>
  <si>
    <t>0,39761191895519826</t>
  </si>
  <si>
    <t>[99.4, 100.0, 100.3, 100.3, 99.4, 100.3, 100.3, 99.4, 100.3, 99.4, 100.3, 100.3, 99.4, 100.3, 100.0, 100.3, 99.4, 100.3, 99.7, 100.0, 100.3, 99.4, 100.3, 99.7, 100.0, 100.3, 99.4, 100.3]</t>
  </si>
  <si>
    <t>0,36839419880650054</t>
  </si>
  <si>
    <t>[99.7, 100.3, 99.7, 100.0, 100.3, 100.3, 100.0, 99.7, 100.0, 99.4, 100.0, 100.3, 100.3, 99.4, 100.3, 100.3, 99.4, 100.0, 99.7, 100.0, 100.3, 100.3, 99.4, 100.0, 100.8, 99.4, 100.0, 99.7]</t>
  </si>
  <si>
    <t>[0, 2, 5, 1, 6, 3, 8, 4, 9, 7, 0]</t>
  </si>
  <si>
    <t>0,42715516906802764</t>
  </si>
  <si>
    <t>[100.3, 99.4, 100.3, 100.3, 99.4, 100.3, 99.4, 100.3, 100.0, 99.7, 100.3, 100.3, 99.4, 100.0, 100.3, 99.4, 100.3, 100.0, 100.3, 99.4, 100.0, 100.0, 100.8, 99.4, 100.3, 99.4]</t>
  </si>
  <si>
    <t>0,40144443633954774</t>
  </si>
  <si>
    <t>[99.4, 100.0, 100.3, 100.3, 99.4, 100.0, 100.3, 100.3, 99.4, 100.3, 100.0, 99.7, 100.3, 99.4, 100.3, 100.3, 99.4, 100.3, 99.4, 100.0, 100.3, 100.3, 99.4, 100.3, 100.3, 99.4, 100.3, 99.4, 100.0]</t>
  </si>
  <si>
    <t>[0, 9, 2, 3, 8, 4, 5, 1, 7, 6, 0]</t>
  </si>
  <si>
    <t>0,3532726812273845</t>
  </si>
  <si>
    <t>[99.7, 100.3, 100.0, 99.4, 100.3, 100.3, 99.4, 100.3, 100.0, 99.7, 100.3, 100.0, 99.4, 100.0, 100.8, 100.0, 99.7, 99.7, 100.3, 99.4, 100.0, 100.3, 100.0, 99.7, 100.3, 99.7, 99.7, 100.0]</t>
  </si>
  <si>
    <t>[0, 6, 2, 4, 5, 7, 1, 8, 9, 3, 0]</t>
  </si>
  <si>
    <t>0,4629498683930672</t>
  </si>
  <si>
    <t>[100.8, 100.0, 99.4, 100.8, 99.4, 100.3, 100.0, 99.4, 100.3, 100.3, 99.4, 100.8, 99.4, 100.3, 99.4, 100.0, 100.8, 100.0, 99.7, 100.3, 100.0, 99.7, 100.0, 99.4, 100.3, 100.3, 100.0, 99.7, 100.0, 100.3, 99.4]</t>
  </si>
  <si>
    <t>2,386699809116339</t>
  </si>
  <si>
    <t>[99.4, 100.3, 87.5, 99.4, 100.0, 100.8, 100.0, 99.7, 100.3, 99.4, 99.7, 100.0, 100.3, 100.3, 99.4, 100.3, 100.3, 99.7, 100.0, 99.7, 100.0, 100.3, 100.0, 99.4, 100.3, 100.3, 99.4, 100.3]</t>
  </si>
  <si>
    <t>0,38260800944163</t>
  </si>
  <si>
    <t>[100.3, 99.7, 100.0, 99.7, 100.0, 100.3, 100.0, 100.3, 99.4, 100.3, 100.3, 99.4, 99.7, 100.0, 100.3, 100.3, 99.4, 100.0, 100.3, 100.3, 99.4, 100.3, 100.0, 99.4, 100.0, 100.8, 100.0, 99.4]</t>
  </si>
  <si>
    <t>0,38762921749580154</t>
  </si>
  <si>
    <t>[99.4, 100.3, 99.4, 100.3, 100.0, 100.3, 99.4, 100.3, 100.0, 100.3, 99.4, 100.3, 99.7, 100.3, 99.4, 100.3, 100.3, 99.4, 100.0, 100.3, 99.4, 100.3, 100.0, 99.7, 100.3, 100.3, 99.7]</t>
  </si>
  <si>
    <t>[0, 2, 5, 9, 4, 7, 6, 1, 3, 8, 0]</t>
  </si>
  <si>
    <t>2,707307826885533</t>
  </si>
  <si>
    <t>[99.7, 100.3, 99.4, 100.3, 100.3, 99.4, 100.3, 99.7, 100.0, 99.7, 100.0, 100.3, 100.3, 99.4, 100.0, 100.3, 99.7, 100.0, 100.3, 100.0, 99.4, 100.3, 100.3, 100.0, 99.7, 100.0, 86.0]</t>
  </si>
  <si>
    <t>0,37262658884282707</t>
  </si>
  <si>
    <t>[100.3, 99.4, 100.0, 100.3, 100.0, 100.3, 100.0, 99.7, 100.3, 99.4, 99.7, 100.0, 100.3, 100.0, 100.3, 99.4, 100.3, 100.3, 99.4, 99.7, 100.0, 100.8, 99.4, 100.3, 100.0, 100.3, 99.7, 100.0, 99.4, 100.0]</t>
  </si>
  <si>
    <t>0,47585580425034507</t>
  </si>
  <si>
    <t>[99.4, 100.3, 99.4, 100.3, 100.3, 99.4, 100.8, 99.4, 100.3, 99.4, 100.0, 100.8, 99.4, 100.3, 99.7, 100.3, 99.4, 100.3, 100.3, 100.0, 99.4, 100.3, 100.3, 99.4, 100.0, 100.3, 99.4]</t>
  </si>
  <si>
    <t>0,4377037986865231</t>
  </si>
  <si>
    <t>[100.3, 100.3, 100.0, 99.4, 100.3, 99.7, 100.0, 100.3, 99.4, 100.8, 99.4, 100.0, 100.3, 99.4, 100.8, 100.0, 99.4, 100.3, 100.3, 99.4, 100.0, 100.3, 99.4, 100.3, 100.0, 100.3]</t>
  </si>
  <si>
    <t>[0, 9, 5, 4, 3, 7, 8, 1, 2, 6, 0]</t>
  </si>
  <si>
    <t>[99.7, 100.0, 100.3, 100.0, 99.7, 100.0, 100.3, 100.3, 99.4, 100.3, 99.4, 100.3, 100.0, 100.3, 99.4, 100.3, 100.3, 100.0, 99.7, 100.0, 99.7, 100.0, 99.7, 100.3, 100.3, 99.4, 86.0]</t>
  </si>
  <si>
    <t>[0, 2, 5, 8, 1, 9, 4, 7, 6, 3, 0]</t>
  </si>
  <si>
    <t>0,4417447923161727</t>
  </si>
  <si>
    <t>[100.3, 100.0, 100.3, 99.4, 100.8, 99.4, 100.3, 99.4, 100.0, 100.8, 100.0, 99.7, 100.3, 99.4, 100.3, 99.4, 100.3, 100.3, 99.4, 100.3, 100.3, 99.4, 100.0, 99.7, 100.0, 100.3]</t>
  </si>
  <si>
    <t>[100.3, 99.4, 100.3, 100.3, 99.4, 100.3, 99.4, 100.3, 100.3, 99.4, 100.3, 100.3, 99.4, 100.3, 99.4, 100.3, 100.3, 99.4, 100.3, 100.3, 99.4, 100.3, 99.4, 100.3, 100.3, 99.4, 100.3]</t>
  </si>
  <si>
    <t>0,3464101615137722</t>
  </si>
  <si>
    <t>[100.3, 99.7, 100.3, 99.7, 100.0, 99.7, 100.3, 100.3, 99.4, 100.0, 99.7, 100.0, 100.3, 100.3, 99.4, 100.0, 100.3, 100.3, 100.0, 99.4, 100.0, 100.3, 99.4, 100.3, 100.0, 100.3, 99.4]</t>
  </si>
  <si>
    <t>0,29865599324113545</t>
  </si>
  <si>
    <t>[100.0, 99.7, 100.0, 99.7, 100.0, 100.3, 99.7, 100.0, 100.3, 99.4, 100.3, 100.0, 99.7, 100.0, 100.8, 99.4, 100.0, 99.7, 100.0, 100.3, 100.0, 99.7, 100.0, 100.3, 100.0, 99.7, 99.7, 100.0, 100.3, 100.0]</t>
  </si>
  <si>
    <t>0,421637021355781</t>
  </si>
  <si>
    <t>[100.8, 100.0, 99.7, 100.3, 99.4, 100.3, 100.0, 99.4, 100.0, 100.8, 100.0, 99.7, 100.3, 99.4, 99.7, 100.0, 100.8, 100.0, 99.7, 100.0, 100.3, 99.7, 100.0, 99.4, 100.3, 100.3, 99.4, 100.3]</t>
  </si>
  <si>
    <t>0,31116779528960786</t>
  </si>
  <si>
    <t>[100.8, 99.4, 99.7, 100.0, 100.3, 100.0, 99.7, 100.0, 100.3, 99.7, 100.0, 99.7, 100.0, 100.3, 100.0, 99.7, 100.0, 100.3, 99.7, 100.0, 99.7, 100.0, 100.3, 100.0, 100.3, 99.4, 100.3, 100.0]</t>
  </si>
  <si>
    <t>0,4362005685009917</t>
  </si>
  <si>
    <t>[99.4, 100.0, 100.3, 99.4, 100.8, 100.0, 99.4, 100.3, 100.3, 99.4, 100.0, 99.7, 100.0, 100.3, 100.0, 99.7, 100.3, 100.3, 99.7, 100.0, 99.4, 100.0, 100.8, 100.0, 99.4, 100.0, 100.8, 99.4, 100.3]</t>
  </si>
  <si>
    <t>0,3769347053267577</t>
  </si>
  <si>
    <t>[99.7, 100.0, 100.3, 100.0, 99.4, 100.0, 100.3, 100.0, 100.3, 99.4, 100.3, 99.7, 100.3, 99.4, 100.3, 100.3, 99.4, 100.3, 99.7, 100.0, 99.7, 100.0, 100.3, 100.3, 99.4, 100.8, 100.0]</t>
  </si>
  <si>
    <t>[0, 7, 6, 8, 5, 4, 2, 1, 9, 3, 0]</t>
  </si>
  <si>
    <t>0,36181670780833064</t>
  </si>
  <si>
    <t>[100.0, 99.7, 100.0, 100.8, 99.4, 100.0, 99.7, 100.0, 100.3, 100.3, 99.4, 100.0, 100.3, 100.3, 99.4, 100.3, 99.4, 100.3, 100.0, 99.7, 100.3, 100.3, 99.7, 100.0, 99.4, 100.0, 100.3, 100.0, 99.7]</t>
  </si>
  <si>
    <t>0,37454517872893284</t>
  </si>
  <si>
    <t>[100.3, 100.3, 99.7, 100.0, 100.3, 99.7, 100.0, 99.4, 100.0, 100.3, 100.0, 100.3, 99.4, 100.3, 100.3, 99.4, 100.3, 99.4, 100.3, 100.0, 100.3, 99.4, 100.3, 100.3, 99.4, 100.3, 100.0, 99.4, 100.0, 100.3, 100.3, 99.4, 100.3]</t>
  </si>
  <si>
    <t>0,4391550328268357</t>
  </si>
  <si>
    <t>[100.3, 100.3, 99.4, 100.3, 99.4, 100.3, 100.3, 99.4, 100.3, 100.3, 99.4, 100.3, 99.4, 100.3, 100.3, 99.4, 100.3, 100.3, 99.4, 100.3, 99.4, 100.3, 100.3, 99.4, 100.3, 100.3, 99.4, 100.3]</t>
  </si>
  <si>
    <t>2,9267703386812927</t>
  </si>
  <si>
    <t>[100.0, 99.4, 100.3, 99.4, 100.3, 100.3, 99.4, 100.3, 100.3, 99.4, 100.3, 99.4, 100.3, 100.3, 99.4, 100.3, 100.3, 99.4, 100.3, 99.4, 100.3, 100.3, 99.4, 100.3, 100.3, 85.2]</t>
  </si>
  <si>
    <t>0,3987379283236901</t>
  </si>
  <si>
    <t>[99.4, 100.3, 100.3, 99.7, 99.4, 100.3, 100.0, 100.3, 99.4, 100.3, 100.3, 99.4, 100.3, 100.0, 99.7, 100.0, 100.3, 100.0, 99.7, 100.3, 100.0, 99.4, 100.3, 99.4, 100.0, 100.3, 100.3, 99.4, 100.0, 100.8, 99.4, 100.3]</t>
  </si>
  <si>
    <t>0,43794391398313565</t>
  </si>
  <si>
    <t>[99.4, 100.3, 100.3, 99.4, 100.3, 100.3, 99.4, 100.3, 99.4, 100.3, 100.3, 99.4, 100.3, 100.3, 99.4, 100.3, 99.4, 100.3, 100.3, 99.4, 100.3, 100.3, 99.4, 100.0, 100.3, 99.4, 100.3]</t>
  </si>
  <si>
    <t>[99.4, 100.3, 100.3, 99.4, 100.3, 100.3, 99.4, 100.3, 99.4, 100.3, 100.3, 99.4, 100.3, 100.3, 99.4, 100.3, 99.4, 100.3, 100.3, 100.0, 99.4, 100.3, 100.3, 99.4, 100.3, 99.4]</t>
  </si>
  <si>
    <t>[100.3, 100.3, 99.4, 100.3, 99.4, 100.3, 100.3, 99.4, 100.3, 100.3, 99.4, 100.3, 99.4, 100.3, 100.3, 99.4, 100.3, 100.3, 99.4, 100.3, 99.4, 100.3, 100.3, 99.4, 100.3, 100.3, 99.4]</t>
  </si>
  <si>
    <t>0,43575952500933357</t>
  </si>
  <si>
    <t>[100.3, 99.4, 100.3, 99.4, 100.3, 100.3, 99.4, 100.3, 100.3, 99.4, 100.3, 99.4, 100.3, 100.3, 99.4, 100.3, 100.3, 99.4, 100.3, 99.4, 100.3, 100.3, 100.0, 99.4, 100.3, 100.3, 99.4, 100.3, 99.4, 100.3, 100.3, 99.4, 100.3]</t>
  </si>
  <si>
    <t>0,4320256402647304</t>
  </si>
  <si>
    <t>[100.3, 100.3, 99.4, 100.3, 100.3, 99.4, 100.3, 99.4, 100.3, 100.0, 100.3, 99.4, 100.3, 100.3, 99.4, 100.3, 99.4, 100.3, 100.3, 99.4, 100.3, 100.3, 99.4, 100.3, 99.4, 100.3]</t>
  </si>
  <si>
    <t>[0, 9, 5, 2, 3, 7, 4, 8, 6, 1, 0]</t>
  </si>
  <si>
    <t>[100.3, 100.3, 99.4, 100.3, 99.4, 100.3, 100.3, 99.4, 100.3, 100.3, 99.4, 100.3, 99.4, 100.3, 100.3, 99.4, 100.3, 100.3, 99.4, 100.3, 99.4, 100.3, 100.3, 99.4, 100.3, 100.3]</t>
  </si>
  <si>
    <t>0,43126003950618147</t>
  </si>
  <si>
    <t>[100.3, 100.3, 99.4, 100.3, 100.3, 99.4, 100.3, 99.4, 100.3, 100.3, 99.4, 100.3, 100.3, 99.4, 100.3, 99.4, 100.3, 100.3, 99.4, 100.3, 100.3, 99.4, 100.0, 100.3, 99.4, 100.3, 100.3, 99.4, 100.3]</t>
  </si>
  <si>
    <t>[100.0, 100.3, 100.3, 99.4, 100.3, 100.3, 99.4, 100.3, 99.4, 100.3, 100.3, 99.4, 100.3, 100.3, 99.4, 100.3, 99.4, 100.3, 100.3, 99.4, 100.3, 100.3, 99.4, 100.3, 99.4, 100.3]</t>
  </si>
  <si>
    <t>0,4671548118489357</t>
  </si>
  <si>
    <t>[100.8, 99.4, 100.3, 100.3, 99.4, 100.3, 99.4, 100.3, 100.3, 99.4, 100.3, 100.3, 99.4, 100.3, 99.4, 100.3, 100.3, 99.4, 100.3, 100.3, 99.4, 100.3, 99.4, 100.3, 100.3, 99.4, 100.3]</t>
  </si>
  <si>
    <t>0,4297152224599328</t>
  </si>
  <si>
    <t>[100.0, 100.3, 99.4, 100.3, 99.4, 100.3, 100.3, 99.4, 100.3, 100.3, 99.4, 100.3, 99.4, 100.3, 100.3, 99.4, 100.3, 100.3, 99.7, 99.4, 100.3, 100.3, 99.4, 100.3, 100.3, 99.4, 100.3, 99.4, 100.3]</t>
  </si>
  <si>
    <t>[0, 5, 9, 1, 2, 8, 4, 3, 7, 6, 0]</t>
  </si>
  <si>
    <t>[99.4, 100.3, 99.4, 100.3, 100.3, 99.4, 100.3, 100.0, 100.3, 99.4, 100.3, 99.4, 100.3, 100.3, 99.4, 100.3, 100.3, 99.4, 100.3, 99.4, 100.3, 100.3, 99.4, 100.3, 100.3, 85.2]</t>
  </si>
  <si>
    <t>[0, 2, 9, 5, 6, 3, 4, 1, 7, 8, 0]</t>
  </si>
  <si>
    <t>[99.4, 100.3, 100.3, 99.4, 100.3, 99.4, 100.3, 100.3, 100.0, 99.4, 100.3, 100.3, 99.4, 100.3, 99.4, 100.3, 100.3, 99.4, 100.3, 100.3, 99.4, 100.3, 99.4, 100.3, 100.3, 85.2]</t>
  </si>
  <si>
    <t>2,929835910343522</t>
  </si>
  <si>
    <t>[100.3, 99.4, 100.3, 100.3, 99.4, 100.3, 99.4, 100.3, 100.3, 99.4, 100.3, 100.3, 99.4, 100.3, 99.4, 100.3, 100.3, 99.4, 100.3, 100.3, 99.4, 100.3, 99.4, 100.3, 100.3, 85.2]</t>
  </si>
  <si>
    <t>[0, 4, 1, 5, 9, 8, 3, 6, 2, 7, 0]</t>
  </si>
  <si>
    <t>2,1824286133586184</t>
  </si>
  <si>
    <t>[100.3, 100.3, 99.4, 87.5, 100.3, 99.4, 100.3, 100.3, 99.4, 100.3, 100.3, 99.4, 100.3, 99.4, 100.3, 100.3, 99.4, 100.3, 100.3, 99.4, 100.3, 99.4, 100.3, 100.3, 99.4, 100.3, 100.3, 99.4, 100.3, 99.4, 100.3, 100.3, 99.4, 100.3]</t>
  </si>
  <si>
    <t>0,4198351324764699</t>
  </si>
  <si>
    <t>[100.3, 100.3, 99.4, 100.3, 100.3, 99.4, 100.0, 100.3, 99.4, 100.3, 100.3, 99.7, 100.3, 99.4, 100.3, 99.4, 100.3, 100.3, 99.4, 100.3, 100.3, 99.4, 100.3, 99.4, 100.3, 100.3]</t>
  </si>
  <si>
    <t>[0, 1, 7, 3, 5, 4, 8, 9, 2, 6, 0]</t>
  </si>
  <si>
    <t>[99.4, 100.3, 100.3, 99.4, 100.3, 100.3, 99.4, 100.3, 99.4, 100.3, 100.3, 99.4, 100.3, 100.3, 99.4, 100.3, 99.4, 100.3, 100.3, 99.4, 100.3, 100.3, 100.0, 99.4, 100.3, 99.4]</t>
  </si>
  <si>
    <t>[99.4, 100.3, 100.3, 99.4, 100.3, 100.3, 99.4, 100.3, 99.4, 100.3, 100.3, 99.4, 100.3, 100.3, 99.4, 100.3, 99.4, 100.3, 100.3, 99.4, 100.3, 100.3, 99.4, 100.3, 99.4, 100.3, 100.3]</t>
  </si>
  <si>
    <t>0,42697504881162424</t>
  </si>
  <si>
    <t>[100.0, 100.3, 99.4, 100.3, 100.3, 99.4, 100.3, 99.4, 100.3, 100.3, 99.4, 100.3, 100.3, 99.4, 100.3, 99.4, 100.3, 100.3, 99.7, 100.3, 99.4, 100.3, 99.4, 100.3, 100.3, 99.4, 100.3]</t>
  </si>
  <si>
    <t>[0, 6, 3, 9, 5, 7, 1, 8, 2, 4, 0]</t>
  </si>
  <si>
    <t>[100.3, 100.3, 99.4, 100.3, 99.4, 100.3, 100.3, 99.7, 100.3, 99.4, 100.3, 99.4, 100.3, 100.3, 99.4, 100.3, 100.3, 99.4, 100.3, 99.4, 100.3, 100.3, 99.4, 100.3, 100.3, 100.0, 99.4, 100.3, 99.4]</t>
  </si>
  <si>
    <t>[0, 8, 7, 4, 5, 6, 3, 9, 2, 1, 0]</t>
  </si>
  <si>
    <t>[100.3, 99.4, 100.3, 100.3, 99.4, 100.3, 100.3, 99.4, 100.3, 99.4, 100.3, 100.3, 99.4, 100.3, 100.3, 99.4, 100.3, 99.4, 100.3, 100.3, 99.4, 100.3, 100.3, 99.4, 100.3, 99.4, 100.3]</t>
  </si>
  <si>
    <t>[100.3, 99.4, 100.3, 99.4, 100.3, 100.3, 99.4, 100.3, 100.3, 99.4, 100.3, 99.4, 100.3, 100.3, 99.4, 100.3, 100.3, 99.4, 100.3, 99.4, 100.3, 100.3, 99.4, 100.3, 100.3, 99.4, 100.3]</t>
  </si>
  <si>
    <t>[0, 3, 9, 8, 7, 5, 1, 2, 4, 6, 0]</t>
  </si>
  <si>
    <t>0,439239154086649</t>
  </si>
  <si>
    <t>[100.3, 99.7, 100.3, 99.4, 100.3, 99.4, 100.3, 100.3, 99.4, 100.3, 100.3, 99.4, 100.3, 99.4, 100.3, 100.3, 99.4, 100.3, 100.3, 99.4, 100.3, 99.4, 100.3, 100.3, 99.4, 100.3, 100.3, 99.4, 100.3, 99.4]</t>
  </si>
  <si>
    <t>[0, 8, 2, 3, 9, 6, 7, 5, 4, 1, 0]</t>
  </si>
  <si>
    <t>0,43664807163382136</t>
  </si>
  <si>
    <t>[100.3, 100.3, 99.4, 100.3, 100.3, 99.4, 100.3, 99.4, 100.3, 100.3, 99.4, 100.3, 100.3, 99.4, 100.3, 99.4, 100.3, 100.3, 99.4, 100.3, 100.3, 99.4, 100.3, 99.4, 100.3, 100.3]</t>
  </si>
  <si>
    <t>[0, 4, 1, 2, 9, 6, 8, 7, 3, 5, 0]</t>
  </si>
  <si>
    <t>[100.3, 99.4, 100.3, 99.4, 100.3, 100.3, 99.4, 100.3, 100.3, 99.4, 100.3, 99.4, 100.3, 100.3, 99.4, 100.3, 100.3, 99.4, 100.3, 99.4, 100.3, 100.3, 99.4, 100.3, 100.3, 99.4]</t>
  </si>
  <si>
    <t>[0, 1, 3, 9, 5, 4, 6, 8, 2, 7, 0]</t>
  </si>
  <si>
    <t>0,42817441928883354</t>
  </si>
  <si>
    <t>[100.3, 100.3, 99.4, 100.3, 99.4, 100.3, 100.3, 99.4, 100.3, 100.3, 99.4, 100.3, 99.4, 100.3, 100.3, 99.4, 100.3, 100.3, 100.0, 99.4, 100.3, 99.4, 100.3, 100.3, 99.4, 100.3, 100.3]</t>
  </si>
  <si>
    <t>[100.3, 100.0, 99.4, 100.3, 99.4, 100.3, 100.3, 99.4, 100.3, 100.3, 99.4, 100.3, 99.4, 100.3, 100.3, 99.4, 100.3, 100.3, 99.4, 99.7, 100.3, 100.3, 99.4, 100.3, 100.3, 99.4, 100.3]</t>
  </si>
  <si>
    <t>0,42936562357700925</t>
  </si>
  <si>
    <t>[100.3, 99.4, 100.3, 100.3, 99.4, 100.3, 100.3, 99.4, 99.7, 100.3, 100.3, 99.4, 100.3, 100.3, 99.4, 100.3, 99.4, 100.3, 100.3, 99.4, 100.3, 100.3, 99.4, 100.3, 99.4, 100.3, 100.3, 100.0, 99.4, 100.3, 100.3, 99.4]</t>
  </si>
  <si>
    <t>[0, 4, 1, 3, 6, 5, 7, 2, 9, 8, 0]</t>
  </si>
  <si>
    <t>[0, 1, 3, 6, 4, 7, 2, 5, 8, 9, 0]</t>
  </si>
  <si>
    <t>[0, 3, 2, 6, 4, 1, 9, 7, 5, 8, 0]</t>
  </si>
  <si>
    <t>0,43126003950618164</t>
  </si>
  <si>
    <t>[100.3, 100.3, 99.4, 100.3, 100.3, 99.4, 100.3, 100.0, 99.4, 100.3, 100.3, 99.4, 100.3, 100.3, 99.4, 100.3, 99.4, 100.3, 100.3, 99.4, 100.3, 100.3, 99.4, 100.3, 99.4, 100.3, 100.3, 99.4, 100.3]</t>
  </si>
  <si>
    <t>0,4337384376073454</t>
  </si>
  <si>
    <t>[100.3, 100.0, 99.4, 100.3, 100.3, 99.4, 100.3, 100.3, 99.4, 100.3, 99.4, 100.3, 100.3, 99.4, 100.3, 100.3, 99.4, 100.3, 99.4, 100.3, 100.3, 99.4, 100.3, 100.3, 99.4, 100.3, 99.4, 100.3, 100.3, 99.4, 100.3]</t>
  </si>
  <si>
    <t>2,3957303290487033</t>
  </si>
  <si>
    <t>[100.3, 99.4, 100.3, 100.3, 99.4, 100.3, 100.3, 99.4, 100.3, 99.4, 100.3, 100.3, 99.4, 100.3, 100.3, 99.4, 100.3, 99.4, 100.3, 100.3, 99.4, 100.3, 100.3, 99.4, 100.3, 99.4, 100.3, 87.5]</t>
  </si>
  <si>
    <t>[0, 8, 9, 7, 2, 5, 3, 6, 1, 4, 0]</t>
  </si>
  <si>
    <t>0,4298393941484439</t>
  </si>
  <si>
    <t>[99.4, 100.3, 100.3, 99.4, 100.3, 99.4, 100.3, 100.3, 99.4, 100.3, 100.0, 100.3, 99.4, 100.3, 99.4, 100.3, 100.3, 99.4, 100.3, 100.3, 99.4, 100.3, 100.0, 99.4, 100.3, 100.3, 99.4, 100.3]</t>
  </si>
  <si>
    <t>[0, 9, 2, 5, 3, 1, 6, 4, 7, 8, 0]</t>
  </si>
  <si>
    <t>[100.3, 99.4, 100.3, 100.3, 99.4, 100.3, 99.4, 100.3, 100.0, 100.3, 99.4, 100.3, 100.3, 99.4, 100.3, 99.4, 100.3, 100.3, 99.4, 100.3, 100.3, 99.4, 100.3, 99.4, 100.3, 100.3, 99.4]</t>
  </si>
  <si>
    <t>0,43465914396060706</t>
  </si>
  <si>
    <t>[100.3, 99.4, 100.3, 100.3, 99.4, 100.3, 100.0, 99.4, 100.3, 100.3, 99.4, 100.3, 100.3, 99.4, 100.3, 99.4, 100.3, 100.3, 99.4, 100.3, 100.3, 99.4, 100.3, 99.4, 100.3, 100.3, 99.4, 100.3]</t>
  </si>
  <si>
    <t>[0, 3, 7, 1, 2, 9, 6, 5, 4, 8, 0]</t>
  </si>
  <si>
    <t>[0, 2, 1, 3, 5, 7, 4, 8, 6, 9, 0]</t>
  </si>
  <si>
    <t>0,44268243915416416</t>
  </si>
  <si>
    <t>[99.4, 100.3, 100.3, 99.4, 100.3, 99.4, 100.3, 100.3, 99.4, 100.3, 100.3, 99.4, 100.3, 99.4, 100.3, 100.3, 99.4, 100.3, 100.3, 99.4, 100.3, 99.4, 100.3, 100.3, 99.4, 100.3, 100.3, 99.4, 100.3, 99.4, 100.3, 100.3]</t>
  </si>
  <si>
    <t>[100.3, 99.4, 100.3, 100.3, 99.4, 100.3, 99.4, 100.3, 100.3, 99.4, 100.3, 100.3, 99.4, 100.3, 99.4, 100.3, 100.3, 99.4, 100.3, 100.3, 99.4, 100.3, 99.4, 100.3, 100.3, 99.4]</t>
  </si>
  <si>
    <t>0,43219212809488444</t>
  </si>
  <si>
    <t>[100.3,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100.3]</t>
  </si>
  <si>
    <t>1,1821422577085685</t>
  </si>
  <si>
    <t>[100.3, 99.4, 100.3, 99.4, 100.3, 100.3, 99.4, 100.3, 100.3, 99.4, 100.3, 99.4, 100.3, 100.3, 99.4, 100.3, 87.5, 100.3, 99.4, 100.3, 99.4, 100.3, 100.3, 99.4, 100.3, 100.3, 99.4, 100.3, 99.4, 100.3, 100.3, 99.4, 100.3, 100.3, 99.4, 100.3, 99.4, 100.3, 100.3, 99.4, 100.3, 100.3, 99.4, 100.3, 99.4, 100.3, 100.0, 100.3, 99.4, 100.3, 100.3, 99.4, 100.3, 99.4, 100.3, 99.7,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99.7,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86.0]</t>
  </si>
  <si>
    <t>[0, 7, 3, 4, 1, 9, 8, 2, 6, 10, 5, 0]</t>
  </si>
  <si>
    <t>0,8392760419790888</t>
  </si>
  <si>
    <t>[100.3, 99.4, 100.3, 100.3, 99.4, 100.3, 100.3, 99.4, 100.3, 99.4, 100.3, 100.3, 99.4, 100.3, 100.3, 99.4, 100.3, 100.0, 99.4, 100.3, 100.3, 99.4, 100.3, 100.3, 99.4, 100.3, 99.4, 100.3, 100.3, 99.4, 100.3, 100.3, 99.4, 100.3, 99.4, 100.3, 100.3, 99.4, 100.3, 100.3, 99.4, 100.3, 100.0, 99.4, 100.3, 100.3, 99.4, 100.3, 100.3, 99.4, 100.0, 100.3, 99.4, 100.3, 100.3, 99.4, 100.3, 100.3, 99.4, 100.3, 99.4, 100.3, 100.3, 99.7, 100.3, 99.4, 100.3, 99.4, 100.3, 100.0, 100.3, 99.4, 100.8,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87.5, 99.4, 100.3, 100.3, 99.4, 100.3, 100.3, 99.4, 100.3, 99.4, 100.3, 99.7, 100.3, 100.3, 99.4, 100.3, 99.4, 100.3, 100.3, 99.4, 100.3, 100.3, 99.4, 100.3, 99.4, 100.3, 100.3, 99.4, 100.3, 100.3, 100.0, 99.4, 100.3, 99.4, 100.3, 100.3, 99.4, 100.3, 100.3, 99.7,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100.8,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99.4]</t>
  </si>
  <si>
    <t>0,9784828237272297</t>
  </si>
  <si>
    <t>[100.3, 100.3, 99.4, 100.3, 99.4, 100.3, 100.3, 99.4, 100.3, 100.3, 99.4, 100.3, 99.4, 100.3, 100.3, 99.4, 100.3, 100.3, 99.4, 100.3, 99.4, 100.3, 100.3, 99.4, 100.3, 100.3, 99.4, 100.3, 99.4, 114.7,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100.0,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99.4]</t>
  </si>
  <si>
    <t>0,43482632020106354</t>
  </si>
  <si>
    <t>[100.3,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99.4]</t>
  </si>
  <si>
    <t>0,432559018470592</t>
  </si>
  <si>
    <t>[100.3,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99.4, 100.3, 99.4, 100.3, 100.3, 99.4, 100.3, 100.3]</t>
  </si>
  <si>
    <t>[0, 7, 1, 2, 10, 8, 3, 6, 9, 4, 5, 0]</t>
  </si>
  <si>
    <t>0,4324743915341518</t>
  </si>
  <si>
    <t>[99.4, 100.3, 99.4, 100.3, 100.3, 99.4, 100.3, 100.3, 99.4, 100.3, 99.4, 100.3, 100.3, 99.4, 100.3, 100.3, 99.4, 100.3, 99.4, 100.3, 100.3, 100.0, 99.4, 100.3, 100.3, 99.4, 100.3, 99.4, 100.3, 100.3, 99.7,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100.0,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99.4]</t>
  </si>
  <si>
    <t>0,4334808681383071</t>
  </si>
  <si>
    <t>[100.3,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100.3]</t>
  </si>
  <si>
    <t>0,4323123977132576</t>
  </si>
  <si>
    <t>[99.4,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99.7,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99.4]</t>
  </si>
  <si>
    <t>0,4325466331808735</t>
  </si>
  <si>
    <t>[100.3,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100.3, 99.4, 100.3, 100.3, 99.4, 100.3, 99.4, 100.0, 100.3, 100.3, 99.4, 100.3, 100.3, 99.4, 100.3, 99.4, 100.3, 100.3, 99.4, 100.3, 100.3, 99.4, 100.3, 99.4, 100.3, 100.3, 99.4, 100.3, 100.3, 99.4, 100.3, 99.4, 100.3, 100.3, 99.4, 100.3, 100.3, 99.4, 100.3, 99.4, 100.3, 100.3, 99.4, 100.3, 100.3, 99.4, 100.3, 99.4, 100.3]</t>
  </si>
  <si>
    <t>[0, 4, 3, 10, 8, 1, 2, 6, 9, 5, 7, 0]</t>
  </si>
  <si>
    <t>0,433774000656364</t>
  </si>
  <si>
    <t>[99.4, 100.3, 99.4, 100.3, 100.3, 99.4, 100.3, 100.0, 100.3, 99.4, 100.3, 99.4, 100.3, 100.3, 99.4, 100.3, 100.3, 99.4, 100.3, 99.4, 100.3, 100.3, 99.4, 100.3, 100.3, 99.4, 100.0, 100.3, 99.4, 100.8,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100.3]</t>
  </si>
  <si>
    <t>[0, 2, 4, 10, 6, 3, 5, 8, 1, 7, 9, 0]</t>
  </si>
  <si>
    <t>0,43986641222068146</t>
  </si>
  <si>
    <t>[99.4,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99.7,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100.8,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100.8, 99.4, 100.3]</t>
  </si>
  <si>
    <t>[0, 5, 9, 2, 8, 4, 7, 10, 3, 6, 1, 0]</t>
  </si>
  <si>
    <t>0,4279926188018347</t>
  </si>
  <si>
    <t>[100.3, 100.3, 99.4, 100.3, 100.3, 99.4, 100.3, 99.4, 100.0,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99.7, 100.3, 100.0, 100.3, 99.4, 99.7, 100.3, 100.3, 99.4, 100.3,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99.7,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99.7, 100.3, 100.3, 99.4, 100.3, 99.4, 100.3, 100.3, 99.4, 100.3, 100.3, 99.4]</t>
  </si>
  <si>
    <t>0,4372469689421697</t>
  </si>
  <si>
    <t>[99.4, 100.3, 100.3, 99.4, 100.3, 100.3, 99.4, 100.3, 99.4, 100.3, 100.3, 99.4, 100.3, 100.3, 99.4, 100.3, 99.4, 100.3, 100.3, 99.4, 100.3, 100.3, 99.7,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99.7, 100.3, 100.3, 100.0, 99.4, 100.3, 100.3, 99.4, 100.3, 99.7, 100.3, 99.4, 100.3, 100.3, 99.4, 100.3, 99.4, 100.3, 100.3, 99.4, 100.3, 100.3, 99.4, 100.3, 99.4, 100.3, 100.3, 99.4, 100.8, 99.4, 100.0, 100.3, 99.4, 100.3, 100.3, 99.4, 100.3, 100.3, 99.4, 100.3, 99.4, 100.3, 100.3, 99.4, 100.3, 100.3, 99.4, 100.3, 99.4, 100.3, 100.3, 99.4, 100.3, 100.3, 99.4, 100.3, 99.4, 100.3, 100.3, 99.4, 100.8, 99.4, 100.3, 99.4, 100.3, 100.3, 99.4, 100.3, 100.3, 99.4, 100.3, 99.4, 100.3, 100.3, 99.4, 100.3, 100.3, 99.4, 100.3, 99.4, 100.3, 100.3, 99.4, 100.3, 100.0, 99.7,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100.8, 99.4, 100.3, 100.3, 99.4, 100.3, 99.4, 100.3, 100.3, 100.0, 99.4, 100.3, 100.3, 99.4, 100.3]</t>
  </si>
  <si>
    <t>[0, 5, 2, 1, 4, 9, 8, 7, 10, 3, 6, 0]</t>
  </si>
  <si>
    <t>0,4240508460235779</t>
  </si>
  <si>
    <t>[100.3, 99.4, 100.3, 100.3, 99.7, 100.3, 99.4, 100.3, 99.4, 100.3, 100.3, 99.4, 100.3, 100.0, 100.3, 99.4, 100.3, 99.4, 100.3, 100.3, 99.4, 100.3, 100.0, 99.7,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99.7,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99.7, 100.3, 100.0, 99.7, 100.0, 99.7,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99.7, 100.3, 100.3, 99.4, 100.3, 100.3, 99.4, 100.0, 100.3, 99.7, 100.3, 99.4, 100.3, 100.3, 99.4, 100.3, 100.0, 99.4, 100.8, 99.4, 100.3, 100.3, 99.4, 100.3, 99.4, 100.3, 100.3, 99.4, 100.3, 100.3, 99.4, 100.3, 99.4, 100.3, 100.3, 99.4, 100.3, 99.7, 100.3, 99.4, 100.3, 100.3, 99.4, 100.3, 100.0, 100.3, 99.7, 99.4, 100.3, 100.3, 99.4, 100.3, 100.3, 99.4, 100.3, 100.0, 99.4, 100.3, 100.3, 99.4, 100.3, 100.3, 99.4, 100.3, 99.4, 100.3, 100.3, 99.4, 100.3, 100.3, 99.4, 100.3, 99.4, 100.3, 100.3, 99.4, 100.3, 100.3]</t>
  </si>
  <si>
    <t>0,4334383291185192</t>
  </si>
  <si>
    <t>[100.3, 99.4, 100.0, 100.3, 99.7, 100.3, 99.4,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99.7, 100.3, 99.4, 100.3, 99.4, 100.3, 100.3, 99.4, 100.3, 100.0, 99.7, 100.3, 99.4, 100.3, 100.3, 99.4, 100.3, 100.3, 99.4, 100.3, 99.4, 100.3, 100.3, 99.4, 100.3, 100.3, 99.4, 100.3, 99.4, 100.3, 100.3, 99.4, 100.3, 100.3, 99.4, 100.3, 99.4, 100.3, 100.3, 99.4, 100.3, 100.3, 99.4, 100.3, 99.4, 100.3, 100.3, 99.7,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100.8,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100.0, 100.3, 99.4, 100.8, 99.4, 100.3, 100.3, 99.4, 100.3, 100.0, 99.4]</t>
  </si>
  <si>
    <t>[0, 6, 1, 3, 5, 8, 4, 10, 7, 9, 2, 0]</t>
  </si>
  <si>
    <t>0,43145984796584197</t>
  </si>
  <si>
    <t>[99.7,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99.7,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100.8, 99.4, 100.3, 99.4, 100.3, 100.3, 99.4, 100.3, 100.3, 99.4, 100.3, 99.4, 100.3, 100.3, 99.4, 100.3, 100.3, 99.4, 100.3, 99.7, 100.3, 99.4, 100.3, 100.3, 99.4, 100.3, 99.4, 100.3,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99.7, 100.3, 100.3, 99.4, 100.3, 100.3, 99.4, 100.3, 99.4, 100.3, 100.3, 99.4, 100.3, 100.3, 99.4, 100.3, 99.4, 100.3, 100.3, 99.4, 100.3, 100.3, 99.4, 100.3, 99.4, 100.3, 100.3, 100.0, 99.4, 100.3, 100.3, 99.4, 100.3, 99.4, 100.3, 100.3, 99.4, 100.3, 100.3, 99.4, 100.3, 99.4, 100.3, 100.3, 99.4, 100.3, 100.3, 99.4, 100.3, 99.4, 100.3, 100.3, 99.4, 100.3, 100.3, 99.7, 99.4, 100.3, 100.3, 99.4, 100.3, 100.3, 99.4, 100.3, 100.0, 99.4, 100.3, 100.3, 99.4, 100.3, 100.3, 99.4, 100.3, 99.4, 100.3, 100.3, 99.4, 100.3, 100.3, 99.4, 100.3, 99.4, 100.3, 100.3, 99.4, 100.3, 100.3, 99.4, 100.3, 99.4, 100.3, 100.3, 99.7, 100.3]</t>
  </si>
  <si>
    <t>[0, 8, 2, 9, 4, 3, 5, 7, 1, 10, 6, 0]</t>
  </si>
  <si>
    <t>0,4287420329806296</t>
  </si>
  <si>
    <t>[100.3, 100.3, 99.4, 100.3, 100.3, 99.4, 100.3, 99.4, 100.3, 100.3, 99.4, 100.3, 100.3, 99.4, 100.3, 99.4, 100.3, 100.3, 99.4, 100.3, 100.3, 99.4, 100.3, 99.4, 100.3, 100.3, 99.4, 100.3, 100.3, 99.4, 100.3, 99.4, 100.3, 100.3, 99.4, 100.3, 100.3, 99.4, 100.3, 99.4, 100.3, 99.7, 100.3, 100.3, 100.0, 99.4, 100.3, 99.4, 100.3, 100.3, 99.7, 100.3, 99.4, 100.3, 99.4, 100.3, 100.3, 99.4, 100.3, 100.0, 100.3, 99.4, 100.3, 99.4, 100.3, 100.3, 99.4, 100.3, 100.3, 99.4, 100.3, 99.4, 100.3, 100.3, 99.4, 100.3, 100.3, 99.4, 100.3, 99.4, 100.3, 100.3, 99.4, 100.3, 100.3, 99.4, 100.3, 100.0, 99.4, 100.3, 100.3, 99.4, 100.3, 100.3, 99.4, 100.3, 99.4, 100.8, 99.4, 100.0, 100.3, 100.3, 99.4, 100.3, 99.4, 100.3, 99.7, 100.3, 100.0,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99.7, 100.3, 99.4, 100.3, 99.4, 100.3, 100.3]</t>
  </si>
  <si>
    <t>0,4365630597177613</t>
  </si>
  <si>
    <t>[100.3, 100.3, 99.4, 100.3, 99.4, 100.3, 100.3, 99.4, 100.3, 100.3, 99.4, 100.3, 99.4, 100.3, 100.3, 99.4, 100.3, 100.3, 99.4, 100.3, 99.4, 100.3, 100.3, 99.4, 100.3, 100.3, 99.4, 100.3, 99.4, 100.8, 99.4, 100.3, 100.3, 99.4, 100.3, 99.4, 100.3, 100.3, 99.4, 100.3, 100.3, 99.4, 100.3, 99.4, 100.3, 100.0, 100.3, 99.4, 100.3, 100.3, 99.4, 100.3, 99.4, 100.3, 100.3, 99.4, 100.3, 100.3, 99.4, 100.3, 99.4, 100.3, 100.3, 99.4, 100.3, 100.3, 99.7, 99.4, 100.3, 100.3, 99.4, 100.3, 100.3, 99.4, 100.3, 100.0, 99.7,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99.7, 99.4, 100.3, 100.3, 99.4, 100.3, 100.3, 99.4, 100.3, 99.4, 100.3, 100.3, 99.4, 100.3, 100.3, 99.4, 100.3, 99.4, 100.0, 100.3, 100.3, 99.4, 100.3, 100.3, 99.4, 100.3, 99.4, 100.3, 100.3, 99.4, 100.3, 100.3, 99.4, 100.3, 99.4, 100.3, 100.3, 99.7, 100.3, 99.4, 100.3, 99.4, 100.3, 100.3, 99.4, 100.0, 100.8,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100.8, 99.4, 100.3, 100.3, 99.4, 100.3, 100.0, 99.4]</t>
  </si>
  <si>
    <t>[0, 7, 9, 6, 5, 3, 10, 4, 8, 1, 2, 0]</t>
  </si>
  <si>
    <t>0,4310463019375634</t>
  </si>
  <si>
    <t>[100.3,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100.8, 99.4, 100.3, 100.3, 99.4, 100.3, 99.4, 100.3, 100.3, 99.4, 100.3, 100.3, 99.4, 100.3, 99.4, 100.3, 100.3, 99.4, 100.3, 100.3, 99.4, 100.3, 99.4, 100.3, 100.3, 99.4, 100.3, 100.3, 99.4, 100.3, 99.4, 100.3, 100.3, 99.4, 100.3, 100.3, 99.4, 100.3, 99.4, 100.0, 100.3, 100.3, 99.4, 100.3, 100.3, 99.4, 100.3, 99.4, 100.3, 100.3, 99.4, 100.3, 100.3, 99.4, 100.3, 99.4, 100.3, 100.3, 99.4, 100.3, 99.7, 100.3, 99.4, 100.3, 100.3, 99.4, 100.3, 100.3, 99.4, 100.0, 99.7, 100.3, 100.3, 99.4, 100.3, 100.3, 99.4, 100.3, 99.4, 100.3, 100.3, 99.4, 100.3, 100.3, 99.4, 100.3, 99.4, 100.3, 100.3, 99.4, 100.3, 100.3, 99.4, 100.3, 99.4, 100.3, 100.3, 100.0, 99.4, 100.3, 100.3, 99.4, 100.3, 99.4, 100.3, 100.3, 99.4, 100.3, 100.3, 99.4, 100.3, 99.4, 100.3, 100.3, 99.4, 100.3, 99.7, 100.3, 99.4, 100.3, 100.3, 99.4, 100.3, 100.3, 100.0, 99.7, 99.4, 100.3, 100.3, 99.4, 100.3, 100.3, 99.4, 100.0, 100.3, 99.4, 100.3, 100.3, 99.4, 100.3, 100.3, 99.4, 100.3, 99.4, 100.3, 100.3, 99.4, 100.3, 100.3, 99.4, 100.3, 99.4, 100.3, 99.7, 100.0, 100.8, 99.4, 100.3, 99.4, 100.3, 100.3, 100.0, 99.7, 100.3, 99.4, 100.3, 99.4, 100.3, 100.3, 99.4, 100.3, 100.3, 99.4, 100.3, 99.4, 100.3, 100.3, 99.4, 100.3, 100.3, 99.4, 100.3, 99.4, 100.3, 100.3, 99.4, 100.3, 100.3, 99.4, 100.3, 99.4, 100.3, 100.3, 99.4, 100.3, 100.3, 99.4, 100.3, 99.4, 100.0, 100.3, 100.3, 99.4, 100.3, 100.3, 99.4, 100.3, 99.4, 100.3, 99.7, 100.3, 100.3, 99.4, 100.3, 99.4, 100.3, 100.0, 100.3, 99.7, 100.3, 99.4, 100.3, 99.4, 100.3, 100.3, 100.0, 99.4, 100.8, 99.4, 100.3, 99.4, 100.3]</t>
  </si>
  <si>
    <t>[0, 1, 4, 9, 6, 10, 8, 2, 7, 3, 5, 0]</t>
  </si>
  <si>
    <t>0,43443499283786696</t>
  </si>
  <si>
    <t>[99.4, 100.3, 100.3, 99.4, 100.3, 99.7,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100.8, 99.4, 100.3,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99.4, 100.3, 99.7, 100.3, 99.4, 100.3, 100.3, 99.4, 100.0, 100.3, 99.4, 100.3, 99.7,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99.4]</t>
  </si>
  <si>
    <t>[0, 3, 9, 4, 2, 10, 8, 5, 1, 7, 6, 0]</t>
  </si>
  <si>
    <t>0,4325674085639364</t>
  </si>
  <si>
    <t>[100.3, 100.3, 99.4, 100.3, 100.3, 99.4, 100.3, 99.4, 100.3, 100.3, 99.4, 100.3, 100.3, 99.4, 100.3, 99.4, 100.3, 100.3, 99.4, 100.3, 100.3, 99.7, 99.4, 100.3, 100.3, 99.4, 100.3, 100.3, 99.4, 100.3, 99.4, 100.3, 100.3, 99.4, 100.3, 100.3, 99.4, 100.3, 99.4, 100.3, 100.3, 99.4, 100.3, 100.3, 99.4, 100.3, 99.4, 100.0, 100.3, 100.3, 99.4, 100.3, 100.3, 99.4, 100.3, 99.4, 100.3, 100.3, 99.4, 100.3, 100.3, 99.4, 100.3, 99.4, 100.3, 100.3, 99.4, 100.3, 100.3, 99.4, 100.3, 99.4, 100.3, 100.3, 99.4, 100.8, 99.4, 100.3, 99.4, 100.3, 100.3, 100.0, 99.4, 100.3, 100.3, 99.4, 100.3, 99.4, 100.3, 100.3, 99.4, 100.3, 100.3, 99.4, 100.3, 99.4, 100.3, 100.3, 99.4, 100.3, 100.3, 99.4, 100.3, 99.4, 100.3, 100.3, 99.4, 100.3, 100.3, 99.4, 100.3, 99.4, 100.0,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100.0, 100.3, 99.4, 100.3, 100.3, 99.4, 100.3, 99.4, 100.8, 99.4, 100.3, 100.3, 99.4, 100.3, 99.4, 100.3, 100.3, 99.4, 100.3, 100.3, 99.4, 100.3, 99.4, 100.3, 100.3, 99.4, 100.3, 100.3, 99.4, 100.3, 99.4, 100.3, 100.3, 99.4, 100.3, 100.3, 100.0, 99.4, 100.3, 99.4, 100.0, 100.3, 100.3, 100.0, 99.4, 100.8, 100.0, 99.4, 100.3, 99.4, 100.3, 100.3, 100.0, 99.4, 100.3, 100.3, 99.4, 100.3, 99.4, 100.3, 100.3, 99.4, 100.3, 100.0, 100.3, 99.4, 100.3, 99.4, 100.0, 100.3, 100.3, 99.4, 100.3, 100.3, 99.4, 100.0, 100.3, 99.4, 100.3, 100.3, 99.4, 100.3, 100.0, 100.3, 99.4, 100.3, 99.4, 100.3, 100.3, 99.4, 100.3, 100.0, 100.3, 99.4, 100.3, 99.4, 100.0, 100.3, 100.3, 99.4, 100.8, 100.0, 99.4, 100.3, 99.4, 100.3, 100.3, 99.4, 100.3, 100.0, 100.3, 99.4, 100.3, 99.4, 100.3, 100.0, 100.3, 99.4, 100.3, 100.3, 99.4, 100.3, 99.4, 100.3, 100.3, 100.0, 99.4, 100.3, 100.3, 99.4, 100.3, 99.4, 100.3, 100.3, 99.4, 100.3, 100.3, 99.4, 100.3, 99.7, 100.3, 99.4, 100.8, 99.4, 100.3, 99.4, 100.3, 100.3, 99.4, 100.3, 100.3, 99.4, 100.3, 99.4, 100.3, 99.7, 100.3, 100.3, 99.4, 100.3, 99.4, 100.3]</t>
  </si>
  <si>
    <t>0,4315229515206347</t>
  </si>
  <si>
    <t>[99.4,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99.7, 100.3, 100.3, 99.4, 100.3, 100.3, 99.4, 100.3, 100.0, 99.7, 100.3, 99.4, 100.3, 100.3, 99.4, 100.3, 99.4, 100.3, 100.0,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99.4]</t>
  </si>
  <si>
    <t>[0, 8, 1, 7, 9, 10, 2, 3, 5, 6, 4, 0]</t>
  </si>
  <si>
    <t>0,42912710301823165</t>
  </si>
  <si>
    <t>[99.4, 100.3, 100.3, 99.4, 100.3, 99.4, 100.3, 100.3, 99.4, 100.3, 100.3, 99.7,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99.7, 99.4, 100.3, 100.3, 99.4, 100.3, 100.3, 99.4, 100.3, 100.0, 99.7, 100.3, 99.4, 100.3, 100.3, 99.4, 100.3, 99.4, 100.3, 100.3, 99.4, 100.3, 100.3, 99.4, 100.3, 99.4, 100.3, 100.3, 99.4, 100.3, 100.3, 99.4, 100.3, 99.4, 100.3, 100.3, 99.4, 100.3, 100.3, 99.4, 100.3, 99.4, 100.3, 100.3, 99.4, 100.3, 100.3, 99.7, 99.4, 100.3, 100.3, 99.4, 100.3, 100.3, 99.4, 100.0, 99.7,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99.7, 100.3, 100.3, 99.4, 100.3, 99.4, 100.3, 100.3, 99.4, 100.3, 100.3, 99.4, 100.3, 99.4, 100.3, 100.3, 100.0, 99.4, 100.3, 100.3, 99.4, 100.3, 99.4, 100.3, 100.3, 99.4, 100.3, 100.3, 99.4, 100.3, 99.4, 100.3, 100.3, 99.4, 100.3]</t>
  </si>
  <si>
    <t>[0, 6, 1, 10, 2, 4, 5, 9, 8, 7, 3, 0]</t>
  </si>
  <si>
    <t>0,4310083234528177</t>
  </si>
  <si>
    <t>[99.4, 100.3, 99.7, 100.3, 99.4, 100.3, 100.3, 99.4, 100.3, 100.3, 99.4, 100.3, 99.4, 100.3, 100.3, 99.4, 100.3, 100.3, 99.4, 100.3, 99.4, 100.3, 100.3, 99.4, 100.3, 100.3, 99.4, 100.3, 99.4, 100.0, 100.3, 100.3, 99.4, 100.3, 100.3, 99.4, 100.3, 99.4, 100.3, 100.3, 99.4, 100.3, 100.3, 99.4, 100.3, 99.4, 100.3, 100.3, 99.7, 100.3, 99.4, 100.3, 99.4, 100.3, 100.3, 100.0, 99.4, 100.8, 99.4, 100.3, 99.4, 100.3, 100.3, 99.4, 100.3, 100.3, 99.4, 100.3, 99.4, 100.3, 100.3, 99.4, 100.3, 100.3, 99.4, 100.3, 99.4, 100.3, 100.3, 99.4, 100.3, 100.3, 99.4, 100.3, 99.4, 100.3, 100.3, 99.4, 100.3, 100.3, 99.4, 100.3, 99.4, 100.3, 100.3, 99.7, 100.3, 99.4, 100.3, 99.4, 100.3, 100.0, 100.3, 99.4, 100.3, 100.3, 99.4, 100.3, 99.4, 100.3, 99.7, 100.3, 100.3, 99.4, 100.3, 99.4, 100.3, 100.3, 99.4, 100.3, 100.3, 99.4, 100.3, 99.4, 100.3, 100.3, 99.4, 100.3, 100.3, 99.4, 100.3, 100.0, 99.4, 100.3, 100.3, 99.4, 100.3, 100.3, 99.4, 100.3, 99.4, 100.8, 99.4, 100.3, 100.3, 99.4, 100.0, 100.3, 99.4, 100.3, 99.7, 100.3, 100.3, 99.4, 100.3, 99.4, 100.3, 100.3, 99.4, 100.3, 100.3, 99.4, 100.3, 99.4, 100.3, 100.3, 99.4, 100.3, 100.0, 100.3, 99.4, 100.3, 99.4, 100.3, 100.3, 99.4, 100.3, 100.3, 99.4, 100.3, 99.4, 100.3, 100.3, 99.4, 100.3, 100.3, 99.4, 99.7,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99.7, 100.3, 100.3, 99.4, 100.3, 100.3, 99.4, 100.3, 99.4, 100.3, 100.3, 99.4, 100.3, 100.3, 99.4, 100.3, 99.4, 100.3, 100.0, 100.3, 99.4, 100.3, 100.3, 99.4, 100.3, 99.4, 100.3, 100.3, 99.4, 100.3, 100.3, 99.4, 100.3, 99.4, 100.3, 100.3, 99.4, 100.3]</t>
  </si>
  <si>
    <t>0,4336273078221546</t>
  </si>
  <si>
    <t>[100.3, 99.4, 100.3, 100.3, 99.4, 100.3, 100.3, 99.4, 100.3, 99.4, 100.3, 100.3, 99.4, 100.3, 100.3, 99.4, 100.3, 99.4, 100.3, 100.3, 99.4, 100.3, 100.3, 99.4, 100.0, 100.3, 99.4, 100.3, 100.3, 99.4, 100.3, 100.3, 99.4, 100.3, 99.7, 100.3, 99.4, 100.3, 100.0, 100.3, 99.4, 100.3, 99.4, 100.8,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99.7, 100.3, 99.4, 100.3, 99.4, 100.3, 100.3, 99.4, 100.3, 100.3, 99.4, 100.3, 99.4, 100.3, 100.3, 99.4, 100.3, 100.3, 99.4, 100.3, 99.4, 100.3, 100.3, 99.4, 100.3, 100.3, 99.4, 100.0, 100.3, 99.4, 100.3, 100.3, 99.4, 100.3, 100.3, 99.7, 99.4, 100.3, 100.3, 99.4, 100.3, 100.3, 99.4, 100.3, 99.4, 100.3, 100.3, 99.4, 100.3, 100.3, 99.4, 100.3, 99.4, 100.0, 100.3, 100.3, 99.4, 100.3, 100.3, 99.4, 100.3, 100.0, 99.4, 100.3, 100.3, 99.4, 100.3, 100.3, 99.4, 100.3, 99.4, 100.3, 99.7,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100.8,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99.7, 100.3, 100.3, 99.4, 100.3, 100.3, 99.4, 100.3, 100.0, 99.4, 100.8, 99.4, 100.3, 100.3, 99.4, 100.3, 99.4, 100.3, 100.3, 99.4, 100.3, 100.3]</t>
  </si>
  <si>
    <t>0,4299823166442121</t>
  </si>
  <si>
    <t>[100.3, 100.3, 99.4, 100.3, 99.4, 100.3, 100.3, 99.4, 100.8, 99.4, 100.3, 99.4, 100.3, 100.3, 100.0, 99.4, 100.3, 100.3, 99.4, 100.3, 99.4, 100.3, 100.3, 99.4, 100.3, 100.3, 99.4, 100.3, 99.4, 100.3, 100.3, 99.4, 100.3, 100.3, 99.4, 100.3, 99.4, 100.3, 100.3, 99.4, 100.3, 100.3, 99.4, 100.3, 99.4, 100.3, 100.3, 99.7,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99.7,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99.7, 100.3, 100.3, 99.4, 100.3, 100.3, 99.4, 100.3, 99.4, 100.3, 100.3, 99.4,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99.7, 99.4, 100.3, 100.3, 99.4, 100.3, 100.3, 99.4, 100.3, 99.4, 100.3, 100.3, 99.4, 100.3, 100.3, 99.4, 100.3, 99.4, 100.0, 100.3, 100.3, 99.4, 100.3, 100.3, 99.4, 100.3, 99.4, 100.3, 100.3, 99.4, 100.3, 100.3, 99.4, 100.3, 99.4, 100.3, 100.3, 99.7]</t>
  </si>
  <si>
    <t>1,1025423270327772</t>
  </si>
  <si>
    <t>[100.3, 99.4, 100.3, 100.3, 99.4, 100.3, 100.3, 99.4, 100.3, 99.4, 100.3, 100.3, 99.4, 100.3, 100.3, 99.4, 100.3, 99.4, 100.3, 100.3, 99.4, 100.3, 100.3, 99.4, 100.3, 99.4, 100.3, 100.3, 99.4, 100.3, 99.7, 100.3, 99.4, 100.3, 100.3, 100.0, 99.4, 100.3, 100.3, 99.7,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99.7, 100.3, 99.4, 100.3, 100.0, 100.3, 99.4, 100.3, 100.3, 99.4, 100.3, 99.4, 100.3, 100.0, 100.3, 99.4, 100.3, 100.3, 99.4, 100.3, 99.4, 100.3, 100.3, 99.4, 100.3, 100.3, 99.4, 100.3, 99.4, 100.3, 100.3, 99.4, 100.3, 100.3, 99.4, 100.3, 99.4, 100.3, 100.3, 99.4, 100.0, 100.3, 100.3, 99.4, 100.3, 99.4, 100.3, 99.7, 100.3, 100.3, 99.4, 100.3, 99.4, 100.3, 100.3, 99.4, 100.3, 100.3, 99.4, 100.3, 99.4, 100.3, 100.3, 99.4, 100.3, 100.3, 99.4, 100.3, 99.4, 100.3, 100.3, 99.4, 100.3, 99.7, 100.3, 99.4, 100.3, 100.3, 99.4, 100.3, 100.3, 99.4, 100.3, 99.4, 100.0, 100.3, 100.3, 99.4, 100.3, 100.3, 99.4, 100.3, 99.4, 100.3, 99.7, 100.0, 100.3, 100.3, 99.4, 100.3, 99.4, 100.3, 100.3, 99.7, 100.0, 100.3, 99.4, 100.3, 99.4, 100.3, 100.3, 99.4, 100.3, 100.3, 99.4, 100.3, 99.4, 100.3, 100.3, 99.4, 100.3, 100.3, 99.7,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99.7, 100.3, 100.3, 99.4, 100.3, 100.3, 99.4, 100.3, 100.0, 83.1]</t>
  </si>
  <si>
    <t>0,43687218320721943</t>
  </si>
  <si>
    <t>[100.3, 99.4, 100.3, 99.4, 100.3, 100.3, 99.4, 100.8,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99.7,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99.7, 100.3, 99.4, 100.3, 99.4, 100.3, 100.3, 99.4, 100.3, 100.3, 99.4, 100.3, 99.4, 100.3, 100.3, 99.4, 100.3, 100.3, 99.4, 100.3, 99.4, 100.3, 100.3, 99.4, 100.3, 100.3, 99.4, 100.3, 99.4, 100.3, 100.3, 99.4, 100.3, 100.3, 99.4, 100.3, 99.4, 100.8, 99.4, 100.3, 100.3, 99.4, 100.3, 99.4, 100.3, 100.3, 99.7,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100.8, 100.0, 99.7, 100.0, 100.3, 99.4, 99.7, 100.3, 100.3, 99.4, 100.3, 100.3, 99.4, 100.3, 99.4, 100.3, 100.3, 99.4, 100.3, 100.3, 99.4, 100.3, 99.4, 100.3, 100.3, 99.4, 100.3, 100.3, 99.4, 100.3]</t>
  </si>
  <si>
    <t>[0, 6, 8, 5, 3, 7, 9, 1, 4, 10, 2, 0]</t>
  </si>
  <si>
    <t>0,43049933154485026</t>
  </si>
  <si>
    <t>[100.3,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100.8, 100.0, 99.4, 100.3, 99.4, 100.3, 100.3, 99.4, 100.3, 100.3, 99.7, 99.4, 100.3, 100.3, 99.4, 100.3, 100.3, 100.0, 99.4, 99.7, 100.3, 100.3, 99.4, 100.3, 100.3, 99.4, 100.3, 99.4, 100.3, 100.3, 99.4, 100.3, 100.3, 99.4, 100.3, 99.4, 100.3, 100.3, 99.7, 100.3, 99.4, 100.3, 99.4, 100.3, 100.3, 99.4, 100.3, 100.3, 99.4, 100.3, 99.4, 100.3, 100.3, 99.4, 100.3, 100.3, 99.4, 100.3, 99.4, 100.3, 100.3, 99.4, 100.3, 100.3, 99.4, 100.3, 99.7,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99.7,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99.4]</t>
  </si>
  <si>
    <t>0,4307260278088905</t>
  </si>
  <si>
    <t>[100.3, 99.4, 100.3, 99.4, 100.3, 100.3, 99.4, 100.3, 100.3, 99.4, 100.3, 99.4, 100.3, 100.3, 99.4, 100.3, 100.3, 99.4, 100.3, 99.4, 100.3, 100.3, 99.4, 100.3, 100.3, 99.4, 100.3, 99.4, 100.3, 100.3, 99.7, 100.3, 99.4, 100.3, 99.4, 100.3, 100.3, 99.4, 100.0, 100.8,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99.7,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100.8,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99.7, 100.3, 100.3, 99.4, 100.3, 100.0, 99.4, 100.3, 100.3, 99.7, 100.3, 99.4, 100.3, 99.4, 100.3, 100.3, 99.4, 100.3, 100.0, 100.3, 99.4, 100.3, 99.4, 100.3, 100.3, 99.4, 100.3, 100.3, 99.4, 100.3, 99.4, 100.3, 100.3, 99.4, 100.3, 100.3, 99.4, 100.3, 99.4, 100.3, 100.3, 99.4, 100.3, 100.3, 99.4, 100.3, 99.7, 100.3, 99.4, 100.3, 100.3, 100.0, 99.4, 100.3, 99.4, 100.3, 99.7, 100.3, 100.3, 99.4, 100.3, 99.4, 100.3, 100.3, 99.4, 100.3]</t>
  </si>
  <si>
    <t>0,43542592476488573</t>
  </si>
  <si>
    <t>[100.3, 100.3, 99.4, 100.3, 99.4, 100.3, 100.3, 99.4, 100.3, 100.3, 99.4, 100.3, 99.4, 100.3, 100.3, 99.4, 100.3, 100.3, 99.4, 100.3, 99.4, 100.3, 100.3, 99.4, 100.3, 100.3, 99.4, 100.3, 99.4, 100.3, 100.3, 99.4, 100.0, 100.3, 100.3, 99.4, 100.3, 99.4, 100.8, 99.4, 100.3, 100.0, 100.3, 99.4, 100.3, 99.4, 100.3, 99.7,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100.8, 100.0, 99.4, 100.3, 100.3, 99.4, 100.3, 99.4, 100.3, 100.3, 99.4, 100.3, 100.3, 99.4, 100.3, 99.4, 100.3, 100.3, 99.7, 100.3, 99.4, 100.3, 99.4, 100.3, 100.3, 99.4, 100.3, 100.3, 99.4, 100.0, 100.3, 99.4, 100.3, 100.3, 99.4, 100.3, 100.3, 99.4, 100.3, 99.4, 100.3, 100.3, 99.4, 100.3, 100.3, 99.4, 100.3, 99.4, 100.8,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99.7, 100.3, 99.4, 100.3, 100.3, 99.4, 100.3, 99.4, 100.3, 100.3, 99.4, 100.3,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99.7, 99.4, 100.3, 100.3, 99.4, 100.3, 100.3, 99.4, 100.3, 99.4, 100.3]</t>
  </si>
  <si>
    <t>[0, 7, 1, 2, 4, 3, 8, 10, 5, 9, 6, 0]</t>
  </si>
  <si>
    <t>0,43340274207167556</t>
  </si>
  <si>
    <t>[99.4, 100.3, 99.7, 100.3, 100.3, 99.4, 100.3, 99.4, 100.3, 100.0, 100.3, 99.4, 100.8, 99.4, 100.3, 99.4, 100.3, 100.3, 99.4, 100.3, 100.3, 99.4, 100.3, 99.4, 100.3, 100.3, 99.4, 100.3, 100.3, 99.4, 100.3, 99.4, 100.3, 100.3, 99.4, 100.3, 100.3, 99.4, 100.3, 100.0, 99.4, 100.3, 100.3, 99.4, 100.3, 100.3, 99.4, 100.3, 99.4, 100.8, 99.4, 100.3, 100.3, 99.4, 100.0, 100.3, 99.4, 100.3, 99.7, 100.3, 100.3, 99.4, 100.3, 99.4, 100.3, 100.3, 99.4, 100.3, 100.3, 99.4, 100.3, 99.4, 100.3, 100.3, 99.4, 100.3, 100.0, 100.3, 99.4, 100.3, 99.4, 100.3, 100.3, 99.4, 100.3, 100.3, 99.4, 100.3, 99.4, 100.3, 100.3, 99.4, 100.3, 100.3, 99.4, 99.7, 100.3, 100.3, 99.4, 100.3, 100.0, 100.3, 99.4, 100.3, 99.7,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99.7, 100.3, 100.3, 99.4, 100.0, 100.3, 100.3, 99.4, 100.3, 99.7, 100.3, 99.4, 100.3, 100.3, 99.4, 100.3, 99.4, 100.3, 100.0, 100.3, 99.4, 100.3, 100.3, 99.4, 100.3, 99.4, 100.3, 100.3, 99.4, 100.3, 100.3, 99.4, 100.3, 99.4, 100.3, 100.3, 99.4, 100.8, 99.4, 100.3, 100.0, 99.4, 100.3, 100.3, 99.4, 100.3, 100.3, 99.7, 99.4, 100.3, 100.3, 99.4, 100.3, 100.3, 99.4, 100.3, 99.4, 100.3, 100.3, 99.4, 100.3, 100.3, 99.4, 100.3, 99.4, 100.0, 100.3, 100.3, 99.4, 100.3, 100.3, 99.4, 100.3, 99.4, 100.0, 100.8,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99.4]</t>
  </si>
  <si>
    <t>0,432800726707112</t>
  </si>
  <si>
    <t>[100.3,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99.7, 100.0, 100.8, 99.4, 100.3, 100.3, 99.4, 100.0, 99.7, 100.3, 100.3, 99.4, 100.3, 100.3, 99.4, 100.3, 99.4, 100.0, 100.3, 100.3, 99.4, 100.3, 100.3, 99.4, 100.3, 99.4, 100.3, 100.3, 99.4, 100.3, 100.3, 99.4, 100.3, 99.4, 100.3, 100.3, 99.4, 100.3, 100.3, 99.4, 100.3, 99.4, 100.3, 100.3, 99.4, 100.3, 100.3, 99.4, 100.3, 99.4, 100.3, 100.3, 99.4, 100.3, 100.3, 99.7,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100.8, 99.4, 100.3, 99.4, 100.3, 100.3, 99.4, 100.0, 100.3, 99.7, 100.3, 99.4, 100.3, 100.3]</t>
  </si>
  <si>
    <t>[0, 9, 7, 6, 8, 3, 10, 1, 2, 5, 4, 0]</t>
  </si>
  <si>
    <t>0,42817309300327555</t>
  </si>
  <si>
    <t>[100.3, 99.4, 100.3, 100.3, 99.4, 100.3, 100.3, 99.4, 100.3, 99.4, 100.3, 100.3, 99.7, 100.0, 100.3, 99.4, 100.3, 99.4, 100.3, 100.3, 99.4, 100.3, 99.7,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99.7, 100.3, 100.3, 99.4, 100.3, 100.3, 99.4, 100.3, 99.4, 100.0,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99.7, 99.4, 100.3, 100.3, 99.4, 100.3, 100.3, 99.4, 100.3, 99.4, 100.3, 100.3, 99.4, 100.3, 100.3, 99.4, 100.3, 99.4, 100.3, 100.3, 99.4, 100.3, 100.3, 99.4, 100.3, 99.4, 100.3, 100.0, 100.3, 99.4, 100.3, 100.3, 99.4, 100.3, 99.4, 100.3, 100.3, 99.7, 100.3, 99.4, 100.3, 99.4, 100.3, 100.3, 100.0, 99.4, 100.8,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100.3]</t>
  </si>
  <si>
    <t>0,4297573461713278</t>
  </si>
  <si>
    <t>[100.3, 99.4, 100.3, 100.3, 99.4, 100.3, 99.4, 100.3, 100.3, 99.4, 100.3, 99.7,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99.7, 100.3, 100.3, 99.4, 100.3, 99.4, 100.3, 100.3, 99.4, 100.3, 100.0, 100.3, 99.4, 100.3, 99.4, 100.3, 100.3, 99.4, 100.3, 100.3, 99.4, 100.3, 99.4, 100.3, 100.3, 99.4, 100.3, 100.3, 99.4, 100.3, 99.7,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100.3, 99.4, 100.3,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99.7, 99.4, 100.3, 100.3, 99.4, 100.3, 100.3, 99.4, 100.3, 99.4, 100.3, 100.3, 99.4,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100.0, 100.3, 100.3, 99.4, 100.3, 100.3, 99.4, 100.3, 99.4, 100.3, 100.3, 99.4, 100.3, 100.3, 99.4, 100.3, 99.4, 100.3, 100.3, 99.7, 100.3, 99.4, 100.3, 99.4, 100.3, 100.3, 100.0, 99.4, 100.8, 99.4]</t>
  </si>
  <si>
    <t>0,42963603884131485</t>
  </si>
  <si>
    <t>[99.4, 100.3, 100.3, 99.4, 100.3, 99.4, 100.3, 100.3, 99.4, 100.3, 100.3, 99.4, 100.3, 99.4, 100.3, 100.3, 99.4, 100.3, 100.3, 99.4, 100.3, 99.4, 100.3, 100.3, 99.4, 100.3, 100.3, 99.4, 100.0, 99.7, 100.3, 100.3, 99.4, 100.3, 100.3, 99.4, 100.3, 99.4, 100.3, 100.3, 99.4, 100.3, 100.3, 99.4, 100.3, 99.4, 100.3, 100.3, 99.4, 100.3, 100.3, 99.4, 100.3, 99.4, 100.3, 100.3, 100.0, 99.4, 100.3, 100.3, 99.4, 100.3, 99.4, 100.3, 100.3, 99.4, 100.3, 100.3, 99.4, 100.3, 99.4, 100.3, 100.3, 99.4, 100.3, 99.7, 100.3, 99.4, 100.3, 100.3, 99.4, 100.3, 100.3, 99.4, 100.3, 99.4, 100.3, 100.3, 99.4, 100.3, 100.3, 99.4, 100.3, 100.0, 99.4, 100.3, 100.3, 99.4, 100.3, 100.3, 99.4, 100.3, 99.4, 100.3, 100.3, 99.4, 100.3, 100.3, 99.4, 100.3, 99.4, 100.3, 99.7, 100.3, 100.3, 99.4, 100.3, 99.4, 100.3, 100.3, 100.0, 99.7, 100.3, 99.4, 100.3, 99.4, 100.3, 100.3, 99.4, 100.3, 100.3, 99.4, 100.3, 99.4, 100.3, 100.3, 99.4, 100.3, 100.3, 99.4, 100.3, 99.4, 100.3, 100.3, 99.4, 100.3, 100.3, 99.4, 100.3, 99.4, 100.3, 100.3, 99.4, 100.3, 100.3, 99.7,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99.7, 100.3, 99.4, 100.3, 100.3, 99.4, 100.0, 100.3, 99.4, 100.8,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100.3]</t>
  </si>
  <si>
    <t>[0, 8, 1, 2, 4, 10, 3, 7, 9, 6, 5, 0]</t>
  </si>
  <si>
    <t>0,4358995552127768</t>
  </si>
  <si>
    <t>[100.3, 99.4, 100.3, 100.3, 99.4, 100.3, 99.4, 100.0,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99.7, 99.4, 100.3, 100.3, 99.4, 100.3, 100.3, 99.4, 100.3, 99.4, 100.3, 100.3, 99.4, 100.3, 100.3, 99.4, 100.3, 99.4, 100.3, 100.3, 99.4, 100.3, 100.3, 99.4, 100.3, 99.4, 100.3, 100.0, 100.3, 99.4, 100.3, 100.3, 99.4, 100.3, 99.4, 100.3, 100.3, 99.7, 100.3, 99.4, 100.3, 99.4, 100.3, 100.3, 100.0, 99.4, 100.8,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99.7, 100.3, 100.3, 99.4, 100.3, 99.4, 100.3, 100.3, 99.4, 100.0, 100.3, 100.3, 99.4, 100.3, 99.4, 100.0, 100.3, 100.3, 99.4, 100.3, 100.3, 99.4, 100.0, 100.3, 99.4, 100.3, 100.3, 99.4, 100.8,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100.8, 99.4, 100.3, 99.4]</t>
  </si>
  <si>
    <t>[0, 8, 7, 4, 9, 10, 6, 1, 2, 3, 5, 0]</t>
  </si>
  <si>
    <t>0,4228374456302137</t>
  </si>
  <si>
    <t>[99.4, 100.3, 99.4, 100.3, 100.3, 99.4, 100.3, 100.3, 99.4, 100.3, 99.4, 100.3, 100.3, 99.4, 100.3, 100.3, 99.4, 100.3, 99.4, 100.3, 100.3, 99.4, 100.3, 100.3, 100.0, 99.7, 99.4, 100.8, 99.4, 100.3, 100.3, 99.4, 99.7, 100.3, 100.3, 99.4, 100.3, 100.0, 100.3, 99.4, 100.3, 99.4, 100.3, 100.3, 99.4, 100.3, 100.3, 99.4, 100.3, 99.4, 100.0, 100.3, 100.3, 99.4, 100.3, 100.3, 99.4, 100.3, 99.4, 100.0, 100.3, 100.3, 99.4, 100.3, 100.3, 99.4, 100.3, 99.4, 100.3, 100.3, 100.0, 99.4, 100.3, 100.3, 99.4, 100.3, 99.4, 100.0, 100.3, 100.3, 99.4, 100.3, 100.3, 99.4, 100.3, 99.4, 100.3, 100.3, 99.4, 100.3, 100.3, 100.0, 99.4, 100.3, 99.4, 100.3, 100.0, 100.3, 99.4, 100.3, 99.7, 100.0, 100.3, 99.4, 100.3, 100.3, 99.4, 100.3, 100.3, 99.4, 100.0, 100.3, 99.7, 100.3, 99.4, 100.0, 100.3, 100.3, 99.4, 99.7, 100.3, 100.3, 99.4, 100.3, 100.3, 99.4, 100.3, 99.7, 100.3, 100.0, 99.7, 100.3, 100.0,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99.7, 100.3, 99.4, 100.3, 100.0, 99.4, 100.3, 100.3, 99.4, 100.8,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99.7,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99.7,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100.3]</t>
  </si>
  <si>
    <t>0,43208133647315133</t>
  </si>
  <si>
    <t>[100.3, 100.3, 99.4, 100.3, 100.3, 99.4, 100.3, 99.4, 100.3, 100.3, 99.4, 100.3, 100.3, 99.4, 100.3, 99.4, 100.3, 100.3, 99.4, 100.3, 100.3, 99.4, 100.3, 99.4, 100.3, 99.7, 100.3, 100.3, 99.4, 100.3, 99.4, 100.3, 100.3, 100.0, 99.7,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100.0, 100.3, 100.3, 99.4, 100.3, 100.3, 99.4, 100.3, 99.4, 100.3, 100.3, 99.4, 100.3, 100.3, 99.4, 100.3, 99.4, 100.3, 100.3, 99.4, 100.3, 100.3, 99.4, 100.3, 99.4, 100.3, 100.3, 99.4, 100.8,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99.7, 100.3, 99.4, 100.3, 99.4, 100.3, 100.0, 100.3, 99.4, 100.8, 99.4, 100.3, 99.4, 100.3, 100.3, 99.4, 100.3, 100.3, 99.7, 99.4, 100.3, 100.3, 99.4, 100.3, 100.0, 100.3, 99.4, 100.3, 99.7,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99.4]</t>
  </si>
  <si>
    <t>0,43329071591905854</t>
  </si>
  <si>
    <t>[99.4, 100.3, 100.3, 99.4, 100.3, 99.4, 100.3, 100.3, 99.4, 100.3, 99.7, 100.3, 99.4, 100.3, 100.3, 99.4, 100.3, 100.3, 99.4, 100.3, 99.4, 100.3, 100.3, 99.4, 100.3, 100.3, 99.4, 100.3, 99.4, 100.3, 100.3, 99.4, 100.3, 100.3, 99.4, 100.3, 99.4, 100.3, 100.3, 99.4, 100.3, 100.3, 99.4, 100.3, 99.4, 100.8,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99.7,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99.7,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99.4, 100.3, 100.3, 99.7,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99.7, 99.4]</t>
  </si>
  <si>
    <t>[0, 5, 9, 1, 7, 8, 6, 3, 10, 4, 2, 0]</t>
  </si>
  <si>
    <t>1,108004023151528</t>
  </si>
  <si>
    <t>[100.3, 99.7, 99.4, 100.3, 100.3, 99.4, 100.0, 100.3, 100.3, 99.4, 99.7, 100.3, 100.3, 99.4, 100.3, 100.0, 100.3, 99.4, 100.3, 99.4, 100.3, 100.3, 99.4, 100.3, 100.3, 99.4, 100.3, 99.4, 100.3, 100.3, 99.4, 100.3, 100.3, 99.4, 100.3, 99.4, 100.3, 100.3, 99.7, 100.3, 99.4, 100.3, 100.0, 99.4, 100.3, 100.3, 99.4, 100.8,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99.7, 100.3, 99.4, 100.3, 100.3, 99.4, 100.3, 100.3, 99.4, 100.3, 99.4, 100.3, 100.3, 99.4, 100.3, 100.3, 99.4, 100.3, 99.4, 100.3, 100.3, 99.4, 100.3, 100.3, 99.4, 100.3, 99.4, 100.3, 100.3, 99.4, 100.3, 100.3, 99.4, 100.3, 99.4, 100.3, 100.3, 100.0, 99.4, 100.8,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99.7, 100.3, 99.4, 100.3, 100.3, 99.4, 100.3, 100.3, 100.0, 83.1]</t>
  </si>
  <si>
    <t>[0, 3, 2, 1, 8, 9, 7, 6, 5, 10, 4, 0]</t>
  </si>
  <si>
    <t>0,43396151700248087</t>
  </si>
  <si>
    <t>[100.3, 100.3, 99.4, 100.3, 100.3, 99.4, 100.3, 99.4, 100.3, 100.0, 99.7, 100.3, 100.3, 99.4, 100.3, 99.4, 100.3, 100.3, 99.4, 100.3, 100.3, 99.4, 100.3, 99.4, 100.3, 100.3, 99.4, 100.3, 100.3, 99.4, 100.3, 99.4, 100.3, 100.3, 99.4, 100.3, 100.0,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99.7, 99.4, 100.3, 100.3, 99.4, 100.3, 100.3, 99.4, 100.3, 99.4, 100.3, 100.3, 99.4, 100.3, 100.3, 99.4, 100.3, 99.4, 100.3, 100.3, 99.4, 100.3, 100.3, 99.4, 100.3, 99.4, 100.3, 100.3, 99.4, 100.3, 100.3, 99.4, 100.3, 99.4, 100.3, 100.3, 99.4, 100.8, 99.4, 100.3, 99.4, 100.3, 100.3, 99.4, 100.0, 100.3, 99.7,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100.8,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100.3]</t>
  </si>
  <si>
    <t>[0, 1, 8, 2, 9, 3, 5, 4, 7, 10, 6, 0]</t>
  </si>
  <si>
    <t>0,4374429960668987</t>
  </si>
  <si>
    <t>[100.3,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100.8,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99.7,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100.8, 99.4, 100.3, 100.3, 99.4, 100.3, 99.4, 100.3, 100.3, 99.4, 100.3, 100.3, 99.4, 100.3, 99.4, 100.3, 100.3, 99.4, 100.3, 99.7,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100.8, 99.4, 100.3, 100.0, 99.4, 100.3, 100.3, 99.4, 100.3, 99.7, 100.3, 99.4, 100.3, 100.3, 99.4, 100.3, 100.3, 99.4, 100.0, 100.3, 99.4, 100.3, 100.3, 99.4, 100.3, 100.3, 99.4, 100.3, 100.0, 99.4, 100.3, 100.3, 99.4, 100.3, 100.3, 99.4, 100.3, 99.4, 100.3, 100.3, 99.4]</t>
  </si>
  <si>
    <t>0,9797118362843044</t>
  </si>
  <si>
    <t>[100.3,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99.7, 100.3, 100.3, 99.4, 100.3, 99.4, 100.3, 100.3, 99.4, 100.3, 100.3, 99.4, 99.7, 100.3, 100.3, 99.4, 100.3, 100.3, 99.4, 100.3, 100.0, 99.7, 100.3, 99.4, 100.3, 100.3, 99.4, 100.3, 99.4, 100.3, 100.0,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99.7, 100.3, 99.4, 100.3, 100.3, 99.4, 100.0, 100.3, 99.4, 100.8, 99.4, 100.3, 100.3, 99.4, 100.3, 99.4, 100.3, 100.3, 99.4, 100.3, 100.3, 99.4, 100.3, 99.4, 100.3, 100.3, 99.4, 100.0, 100.3, 100.3, 99.4, 100.3, 99.4, 100.3, 100.3, 99.4, 100.3, 100.3, 99.4, 100.3, 99.4, 100.3, 100.3, 99.4, 100.3, 100.3, 99.7, 99.4, 100.3, 100.3, 99.4, 100.3, 100.3, 99.4, 100.3, 100.0, 99.4, 100.3, 100.3, 99.4, 100.3, 100.3, 99.4, 100.3, 99.4, 100.3, 100.3, 99.4, 100.3, 100.3, 99.4, 100.3, 85.2]</t>
  </si>
  <si>
    <t>[0, 7, 2, 9, 6, 4, 1, 5, 10, 3, 8, 0]</t>
  </si>
  <si>
    <t>0,43557526659953416</t>
  </si>
  <si>
    <t>[100.3, 100.3, 99.4, 100.3, 99.4, 100.3, 100.3, 99.4,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100.8, 99.4, 100.3, 99.4, 100.3, 100.3, 99.4, 100.0, 100.3, 99.7, 100.3, 99.4, 100.3, 100.3, 99.4, 100.3, 100.3, 99.4, 100.3, 99.4, 100.3, 100.3, 99.4, 100.3, 100.3, 99.4, 100.3, 99.4, 100.3, 100.3, 99.4, 100.3, 100.3, 99.4, 100.3, 99.7, 100.3, 99.4, 100.3, 100.3, 99.4, 100.3, 99.4, 100.3, 100.3, 99.4, 100.3, 100.3, 99.4, 100.3, 99.4, 100.3, 100.3, 99.7, 100.3, 99.4, 100.3, 99.4, 100.3, 100.3, 99.4, 100.3, 100.3, 99.4, 100.3, 99.4, 100.3, 100.3, 99.4, 100.3, 100.3, 99.4, 100.3, 99.4, 100.3, 100.3, 99.4, 100.3, 100.3, 99.4, 100.3, 99.4, 100.3, 100.3, 99.7,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100.8, 99.4, 100.3, 100.3, 99.4, 100.0, 100.3, 99.4, 100.3, 99.7,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100.0, 99.4, 100.3, 100.3, 99.4, 100.8, 99.4, 100.3, 99.4, 100.3, 100.3, 99.4, 100.3, 100.3, 99.4, 100.3, 99.4, 100.3]</t>
  </si>
  <si>
    <t>[0, 7, 10, 5, 2, 4, 6, 9, 1, 8, 3, 0]</t>
  </si>
  <si>
    <t>0,4362959776729429</t>
  </si>
  <si>
    <t>[100.3,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99.7, 100.3, 100.3, 99.4, 100.3, 100.3, 99.4, 100.3, 100.0, 99.7, 100.3, 99.4, 100.3, 100.3, 99.4, 100.3, 99.4, 100.3, 100.0, 100.3, 99.4, 100.3, 100.3, 99.4, 100.3, 99.4, 100.3, 100.3, 99.4, 100.3, 100.3, 99.4, 100.3, 100.0, 99.4, 100.3, 100.3, 99.4, 100.3, 100.3, 99.4, 100.3, 99.4, 100.3, 100.3, 99.4, 100.8,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99.7, 100.3, 99.4, 100.3, 99.4, 100.3, 100.3, 100.0, 99.4, 100.8, 99.4, 100.3, 99.4, 100.3, 100.3, 99.4, 100.0, 100.3, 99.7, 100.3, 99.4, 100.3, 100.3, 99.4, 100.3, 100.3, 99.4, 100.3, 99.4, 100.3, 100.3, 99.4, 100.3, 100.3, 99.4, 100.3, 99.4, 100.8, 99.4, 100.3, 100.3, 99.4, 100.3, 100.0,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100.8, 99.4, 100.3, 99.4, 100.3, 100.3, 99.4, 100.3, 100.3, 100.0, 99.4, 100.3, 99.4, 100.3, 100.3, 99.4, 100.3, 100.3, 99.4, 100.3, 99.4, 100.3, 100.3, 99.4, 100.3, 100.3, 99.4, 100.3]</t>
  </si>
  <si>
    <t>[0, 1, 6, 4, 5, 7, 10, 2, 8, 9, 3, 0]</t>
  </si>
  <si>
    <t>0,9508571403505239</t>
  </si>
  <si>
    <t>[100.3, 99.4, 100.3, 100.3, 99.4, 100.3, 100.3, 99.4, 100.3, 99.4, 100.3, 100.3, 99.4, 100.3, 100.3, 99.4, 100.3, 99.4, 100.3, 100.3, 99.4, 100.3, 100.3, 99.4, 100.3, 99.4, 100.3, 100.3, 99.4, 100.3, 100.3, 99.4, 100.3, 99.4, 100.3, 100.3, 99.4, 100.8, 99.4, 100.3, 99.4, 100.3, 100.3, 99.4, 100.3, 100.3, 99.4, 100.3, 99.4, 100.3, 100.3, 99.4, 100.3, 100.3, 99.4, 100.3, 99.4, 100.3, 100.3, 99.4, 100.3, 100.3, 99.4, 100.3, 99.4, 100.8, 99.4, 100.3, 100.3, 100.0, 99.4, 100.3, 99.4, 100.3, 100.3, 99.4, 100.3, 100.3, 99.4, 100.3, 99.4, 100.3, 100.3, 99.4, 100.8, 99.4, 100.3, 99.4, 100.3, 100.3, 99.4, 100.3, 100.3, 99.4, 100.3, 99.4, 100.3, 100.3, 99.4, 100.3, 100.3, 99.4, 100.3, 99.4, 100.3, 100.3, 99.4, 100.3, 100.3, 99.4, 100.3, 99.4, 100.3, 100.3, 99.4, 100.3, 100.3, 99.4, 100.3, 99.4, 100.3, 100.3, 99.4, 100.3, 100.3, 99.4, 99.7,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100.3, 100.3, 99.4, 100.3, 99.4, 100.3, 100.3, 99.4, 100.3, 99.7,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86.0]</t>
  </si>
  <si>
    <t>0,4304671323844054</t>
  </si>
  <si>
    <t>[100.3, 99.4, 100.3, 99.4, 100.3, 100.3, 99.4, 100.3, 100.3, 99.4, 100.3, 99.4, 100.3, 100.3, 99.4, 100.3, 100.3, 99.4, 100.3, 99.4, 100.3, 100.3, 99.4, 100.3, 100.3, 99.4, 100.3, 99.4, 100.3, 100.3, 99.4, 100.3, 100.3, 99.4, 100.3, 99.7, 100.3, 99.4, 100.3, 100.3, 99.4, 100.0, 100.3, 99.4, 100.3, 99.7,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100.8,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99.7, 100.3, 100.3, 99.4, 100.3, 99.4, 100.3, 100.3, 99.4, 100.0,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100.3, 99.4, 100.0, 100.3, 99.4, 100.3, 100.3, 99.4, 100.3, 100.3, 99.7, 99.4, 100.3, 100.3, 99.4, 100.3, 100.3, 99.4]</t>
  </si>
  <si>
    <t>[0, 7, 6, 10, 8, 2, 3, 9, 4, 1, 5, 0]</t>
  </si>
  <si>
    <t>0,43235536967477395</t>
  </si>
  <si>
    <t>[100.3, 100.3, 99.4, 100.3, 100.3, 99.4, 100.3, 99.4, 100.3, 100.3, 99.4, 100.3, 100.3, 99.4, 99.7,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100.8,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100.8,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99.7, 100.3, 100.3, 99.4, 100.3, 100.0, 99.4, 100.3, 100.3, 99.7,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99.7, 99.4, 100.3, 100.3, 99.7, 100.3, 99.4, 100.0, 100.3, 99.4, 100.3, 100.3, 99.4, 100.3, 100.0, 100.3, 99.4, 100.3, 99.4, 100.3, 100.3, 100.0, 99.4, 100.3, 100.3, 99.4, 100.3, 99.4, 100.3, 100.3, 99.4, 100.0, 100.3, 100.3, 99.4, 100.3, 99.4, 100.0, 100.3, 100.3, 99.4, 100.3, 100.3, 99.4, 100.3, 99.4, 100.3, 100.3, 99.4, 100.8, 99.4, 100.3, 99.4, 100.3, 100.3, 99.4, 100.3]</t>
  </si>
  <si>
    <t>[0, 7, 9, 2, 1, 5, 8, 3, 4, 10, 6, 0]</t>
  </si>
  <si>
    <t>0,43331849477348144</t>
  </si>
  <si>
    <t>[99.4, 100.3, 100.3, 99.4, 100.3, 100.3, 99.4, 100.3, 100.0, 99.4, 100.3, 100.3, 99.4, 100.3, 100.3, 99.4, 100.3, 99.4, 100.3, 100.3, 99.4, 100.3, 100.3, 99.4, 100.3, 99.4, 100.3, 100.3, 99.4, 100.0, 100.3, 100.3, 99.7,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100.8,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99.7, 99.4, 100.3, 100.3, 99.4, 100.3, 100.3, 99.4, 100.3, 99.4, 100.3, 100.3, 99.4,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100.3]</t>
  </si>
  <si>
    <t>[0, 3, 2, 7, 10, 1, 6, 8, 5, 9, 4, 0]</t>
  </si>
  <si>
    <t>0,42873277980115554</t>
  </si>
  <si>
    <t>[100.3, 100.3, 99.4, 100.3, 99.4, 100.3, 100.0, 100.3, 99.4, 100.3, 100.3, 99.4, 100.3, 99.4, 100.3, 100.3, 99.7,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99.7, 100.3, 100.0, 99.7, 100.0, 100.3, 99.4, 100.8,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99.7, 100.3, 99.4, 100.3, 100.3, 99.4, 100.3, 100.3, 99.4, 100.3, 99.4, 100.3, 100.3, 99.4, 100.3, 100.3, 99.4, 100.3, 99.4, 100.3, 100.3, 99.4, 100.3, 100.3, 99.4, 100.3, 99.4, 100.0, 100.3, 100.3, 99.4, 100.3, 100.3, 99.4, 100.3, 99.4, 100.3, 99.7, 100.3, 100.3, 99.4, 100.3, 100.0, 99.4, 100.3, 100.3, 99.7,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100.8, 99.4, 100.3, 100.3, 99.4, 100.0, 100.3, 99.4, 100.3, 100.3, 99.4, 100.3, 100.3, 99.4, 100.0, 100.3, 99.4, 100.3, 100.3, 99.7,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100.3]</t>
  </si>
  <si>
    <t>0,4270630122965238</t>
  </si>
  <si>
    <t>[99.4,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99.7, 100.3, 100.3, 99.4, 100.3, 100.3, 99.4, 100.0, 100.3, 99.7, 100.3, 99.4, 100.3, 100.3, 99.4, 100.3, 99.4, 100.3, 100.3, 99.4, 100.3, 100.3, 99.4, 100.3, 99.4, 100.3, 100.3, 100.0, 99.4, 100.3, 100.3, 99.4, 100.3, 99.4, 100.3, 100.3, 99.4, 100.3, 100.3, 99.4, 100.3, 99.4, 100.3, 100.3, 99.4, 100.3, 99.7, 100.3, 99.4, 100.3, 100.3, 99.4, 100.3, 100.0, 100.3, 99.7, 99.4, 100.3, 100.3, 99.4, 100.3, 100.3, 99.4, 100.3, 100.0, 99.4, 100.3, 100.3, 99.4, 100.3, 100.3, 99.4, 100.3, 99.4, 100.3, 100.3, 99.4, 100.3, 100.3, 99.4, 100.3, 99.4, 100.3, 100.3, 99.4, 100.3, 100.3, 99.4, 100.3, 99.4, 100.3, 100.3, 99.7, 100.3, 99.4, 100.3, 99.4, 100.3, 100.3, 100.0, 99.4, 100.3, 99.7,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99.7, 100.3, 99.4, 100.3, 100.3, 99.4, 100.3, 100.3, 99.4, 100.3, 99.4, 100.3, 100.3, 99.4, 100.3, 100.3, 99.4, 100.3, 99.4, 100.8, 99.4, 100.3, 100.3, 99.4, 100.0]</t>
  </si>
  <si>
    <t>[0, 10, 4, 7, 5, 9, 1, 6, 3, 8, 2, 0]</t>
  </si>
  <si>
    <t>0,9296492368178398</t>
  </si>
  <si>
    <t>[99.4,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99.7, 100.3, 100.3, 99.4, 100.3, 99.4, 100.3, 100.3, 99.4, 100.3, 100.3, 99.4, 100.3, 99.4, 100.3, 100.3, 99.4, 100.3, 100.3, 99.4, 100.0, 100.3, 99.4, 100.3, 100.3, 99.4, 100.3, 100.3, 99.4, 99.7,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86.0]</t>
  </si>
  <si>
    <t>0,4333234911666005</t>
  </si>
  <si>
    <t>[100.3, 100.3, 99.4, 100.3,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100.8,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100.0, 99.4, 100.3, 100.3, 99.7,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99.7, 100.3, 100.3, 99.4, 100.3, 99.4, 100.3, 100.3, 99.4, 100.3, 100.3, 99.4, 100.3, 99.4, 100.3, 100.3, 99.4, 100.3, 100.3, 99.4, 100.3, 99.4, 100.3, 100.3]</t>
  </si>
  <si>
    <t>[0, 10, 4, 1, 9, 8, 3, 2, 7, 5, 6, 0]</t>
  </si>
  <si>
    <t>1,2949840904298378</t>
  </si>
  <si>
    <t>[100.3,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100.3, 99.4, 100.3, 100.3, 99.4, 100.3, 99.4, 100.3, 99.7, 100.3, 100.3, 99.4, 100.3, 99.4, 100.3, 100.3, 99.4, 100.3, 100.3, 99.4, 100.3, 99.4, 100.3, 100.3, 85.2, 100.3, 100.3, 99.4, 100.3, 99.4, 100.3, 100.3, 99.4, 100.3, 100.3, 99.4, 100.3, 99.4, 100.3, 100.3, 99.4, 100.3, 86.0,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100.3]</t>
  </si>
  <si>
    <t>0,4350847494649558</t>
  </si>
  <si>
    <t>[100.3, 99.4, 100.3, 100.3,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100.8, 99.4, 100.3,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99.7,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100.3]</t>
  </si>
  <si>
    <t>0,4339591442655734</t>
  </si>
  <si>
    <t>[99.4,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100.3]</t>
  </si>
  <si>
    <t>[0, 8, 1, 2, 9, 10, 4, 7, 3, 6, 5, 0]</t>
  </si>
  <si>
    <t>0,4339374436098337</t>
  </si>
  <si>
    <t>[99.4,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99.4]</t>
  </si>
  <si>
    <t>[0, 1, 7, 8, 6, 2, 10, 9, 5, 3, 4, 0]</t>
  </si>
  <si>
    <t>0,4308346236824073</t>
  </si>
  <si>
    <t>[100.3,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99.7, 99.4, 100.3, 100.3, 99.4, 100.3, 100.0, 100.3, 99.4, 100.3, 99.4, 100.3, 100.3, 99.4, 100.3, 99.7,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100.3, 100.3, 99.4, 100.3, 99.4, 100.3, 100.3, 99.4, 100.3, 100.3, 99.4, 100.3, 99.4, 100.3, 100.3, 99.4, 100.3, 100.0, 100.3, 99.4, 100.3, 99.4, 100.3, 100.3, 99.4, 100.3, 99.7,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99.7, 100.3, 99.4, 100.3, 99.4]</t>
  </si>
  <si>
    <t>0,43212179881585944</t>
  </si>
  <si>
    <t>[100.3, 99.4, 100.3, 99.4, 100.3, 100.3, 99.4, 100.3, 100.3, 99.4, 100.3, 99.4, 100.3, 100.3, 99.4, 100.3, 100.3, 99.4, 100.3, 99.4, 100.0,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100.0, 100.3, 99.4, 100.3, 100.3, 99.4, 100.3, 100.3, 99.4, 99.7,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99.4]</t>
  </si>
  <si>
    <t>[0, 9, 1, 4, 2, 8, 10, 5, 7, 3, 6, 0]</t>
  </si>
  <si>
    <t>0,4321583536471438</t>
  </si>
  <si>
    <t>[100.3, 100.0,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100.3]</t>
  </si>
  <si>
    <t>[0, 2, 10, 7, 3, 1, 6, 4, 5, 8, 9, 0]</t>
  </si>
  <si>
    <t>0,9392066135734034</t>
  </si>
  <si>
    <t>[100.3, 100.3, 99.4, 100.3, 100.3, 99.4, 100.3, 99.4, 100.3, 100.3, 99.4, 100.3, 100.0, 100.3, 99.4, 100.3, 99.4, 100.3, 100.3, 99.4, 100.3, 99.7, 100.3, 99.4, 100.3, 100.3, 99.4, 100.3, 100.3, 99.4, 100.3, 99.4, 100.3, 86.0,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100.3]</t>
  </si>
  <si>
    <t>0,43293437375570104</t>
  </si>
  <si>
    <t>[100.3,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100.3, 100.3, 99.4, 100.3, 99.4, 100.3, 100.3, 99.4, 100.3, 100.3, 99.4, 100.3, 99.4, 100.3, 100.3, 99.4, 100.3, 100.0, 100.3, 99.4, 100.3, 99.4, 100.3, 100.3, 99.4, 100.3, 99.7,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99.4]</t>
  </si>
  <si>
    <t>0,4331980108508845</t>
  </si>
  <si>
    <t>[99.4, 100.3, 100.3, 99.4, 100.3,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100.0, 99.4, 100.3, 100.3, 99.4, 100.3, 100.3, 99.4, 100.3, 99.4, 100.3, 100.3]</t>
  </si>
  <si>
    <t>0,43437927984525637</t>
  </si>
  <si>
    <t>[100.3,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100.3]</t>
  </si>
  <si>
    <t>0,4287118595953497</t>
  </si>
  <si>
    <t>[100.3,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100.0, 100.3, 99.7, 100.3, 100.0, 100.3, 99.4, 99.7,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100.3]</t>
  </si>
  <si>
    <t>[0, 1, 3, 8, 6, 9, 2, 5, 10, 4, 7, 0]</t>
  </si>
  <si>
    <t>0,4312865225301218</t>
  </si>
  <si>
    <t>[100.3,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100.0, 99.7,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99.7,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99.4]</t>
  </si>
  <si>
    <t>[0, 4, 10, 8, 5, 7, 3, 1, 9, 2, 6, 0]</t>
  </si>
  <si>
    <t>0,4319264001219531</t>
  </si>
  <si>
    <t>[99.4, 100.3, 100.3, 99.4, 100.3, 100.3, 99.4, 100.3, 99.4, 100.3, 100.3, 100.0, 99.7,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99.7, 100.3, 100.3, 99.4, 100.3, 100.3, 99.4, 100.3, 99.4, 100.3, 100.3, 99.4, 100.3, 100.3, 99.4, 100.3, 99.4, 100.3, 100.3, 99.4, 100.3, 100.3, 99.4, 100.3, 99.4, 100.3, 100.3]</t>
  </si>
  <si>
    <t>[0, 10, 7, 4, 2, 5, 6, 8, 1, 9, 3, 0]</t>
  </si>
  <si>
    <t>0,42931797317098436</t>
  </si>
  <si>
    <t>[100.3, 99.4, 100.3, 99.4, 100.3, 100.3, 99.4, 100.3, 100.3, 99.4, 100.3, 99.4, 100.3, 100.3, 99.4, 100.3, 100.3, 99.4, 100.3, 99.4, 100.3, 100.3, 99.4, 100.3, 100.3, 99.4, 100.3, 99.4, 100.3, 100.3, 99.7, 100.3, 99.4, 100.3, 99.4, 100.3, 100.3, 100.0, 99.4, 100.8,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99.7, 100.3, 99.4, 100.3, 99.4, 100.3, 100.0, 100.3, 99.4, 100.8, 99.4, 100.3, 99.4, 100.3, 100.3, 99.4, 100.3, 100.3, 99.4, 100.3, 99.4, 100.3, 100.3, 99.4, 100.3, 100.3, 99.4, 100.0, 100.3, 99.4, 100.3, 100.3, 99.4, 100.3, 100.3, 99.4, 100.3, 99.7,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99.7,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99.4, 100.3, 100.3, 99.4, 99.7, 100.3, 100.3, 99.4, 100.0, 100.3, 100.3, 99.4, 100.3, 99.7, 100.3, 99.4, 100.3, 100.3, 99.4, 100.3, 99.4, 100.3, 100.0, 100.3, 99.4, 100.3, 100.3, 99.4, 100.3, 99.4, 100.3, 100.3, 99.4, 100.3, 100.3, 99.4, 100.3, 99.4, 100.3, 100.3, 99.4, 100.3, 100.3, 99.4, 100.3, 99.4, 100.3, 100.3, 99.4, 100.3, 100.3, 99.7, 99.4, 100.3, 100.0, 100.3, 99.4, 100.3, 100.3, 99.4, 99.7, 100.3]</t>
  </si>
  <si>
    <t>0,4279667325882899</t>
  </si>
  <si>
    <t>[100.3, 100.3, 99.4, 100.3, 100.3, 99.4, 100.3, 99.4, 100.3, 100.3, 99.4, 100.3, 100.3, 99.7, 99.4, 100.3, 100.3, 99.4, 100.3, 100.3, 99.4, 100.0, 100.3, 99.7, 100.3, 99.4, 100.3, 100.3, 99.4, 100.3, 99.4, 100.3, 100.3, 99.4, 100.3, 100.3, 99.4, 100.3, 99.4, 100.3, 100.3, 99.4, 100.3, 100.3, 99.4, 100.3, 100.0, 99.4, 100.3, 100.3, 100.0, 99.4, 100.3, 100.3, 99.4, 100.3, 99.4, 100.3, 100.3, 99.4, 100.8,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99.7, 100.3, 100.3, 99.4, 100.3, 99.4, 100.3, 100.0, 100.3, 99.7, 100.3, 99.4, 100.3, 99.4, 100.3, 100.3, 99.4, 100.3, 100.0, 100.3, 99.4, 100.3, 99.4, 100.3, 100.3, 99.4, 100.3, 100.3, 99.4, 100.3, 99.4, 100.3, 100.3, 99.4, 100.3, 100.3, 99.4, 100.3, 99.4, 100.3, 100.3, 99.4, 100.3, 100.3, 99.4, 100.3, 99.7,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99.7,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100.3]</t>
  </si>
  <si>
    <t>0,4329844690462049</t>
  </si>
  <si>
    <t>[99.4,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99.7, 99.4, 100.3, 100.3, 99.4, 100.0, 100.3, 100.3, 99.4, 99.7, 100.3, 100.3, 99.4, 100.3, 100.3, 99.4, 100.3, 99.4, 100.3, 100.3, 99.4, 100.3, 100.3, 99.4, 100.3, 99.4, 100.3, 100.3, 99.4, 100.3, 100.3, 99.4, 100.3, 99.4, 100.3, 100.3, 99.4, 100.3, 100.3, 99.4, 100.3, 99.4, 100.3, 100.3, 99.4, 100.3, 99.7, 100.3, 99.4, 100.3, 100.3, 99.4, 100.3, 100.3, 99.4, 100.3, 99.4, 100.3, 100.3, 99.4, 100.0, 100.3, 100.3, 99.4, 100.3, 99.4, 100.3, 100.3, 99.4, 100.0, 100.3, 100.3, 99.4, 100.3, 99.7, 100.3, 99.4, 100.3, 100.3, 99.4, 100.3, 99.4, 100.3, 100.3, 99.4, 100.3, 100.3, 99.4, 100.3, 99.4, 100.3, 100.3, 99.4, 100.8,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99.7, 100.3, 100.0, 99.4, 100.3, 99.4, 100.3, 100.3, 99.4, 100.8, 99.4, 100.3, 99.4, 100.3, 100.3, 99.4, 100.3, 100.3, 100.0, 99.4, 100.3, 99.4, 100.3, 100.3, 99.4, 100.3, 100.3, 99.4, 100.3, 99.4, 100.3, 100.3, 99.4, 100.3, 100.3, 99.4, 100.3]</t>
  </si>
  <si>
    <t>[0, 4, 3, 1, 8, 6, 9, 2, 7, 5, 10, 0]</t>
  </si>
  <si>
    <t>0,42648552949375274</t>
  </si>
  <si>
    <t>[100.3, 100.0, 99.4, 100.3, 100.3, 99.4, 100.3, 100.3, 99.4, 100.3, 99.4, 100.3, 100.3, 99.4, 100.3, 100.3, 99.7,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99.7,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99.7,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99.7, 100.3, 100.3, 100.0, 99.4, 100.3, 100.3, 99.4, 100.3, 99.7, 100.3, 99.4, 100.3, 100.3, 99.4, 100.3, 99.4, 100.3, 100.3, 99.4, 100.3, 100.3, 99.4, 100.3, 99.4, 100.3, 100.3, 99.4, 100.3, 100.3, 99.4, 100.3, 99.4, 100.3, 100.3, 99.4, 100.3, 100.3, 99.7, 99.4, 100.3, 100.3, 99.4, 100.3, 100.3, 99.4, 100.3, 99.4, 100.3, 100.3, 99.4, 100.3, 100.3, 99.4, 100.3, 99.4, 100.0, 100.3, 100.3, 99.4, 100.3, 100.3, 99.4, 100.3, 99.4, 100.3, 100.3, 99.4, 100.3, 100.3, 99.4, 100.3, 99.4, 100.3, 100.3, 99.4, 100.3, 100.3, 99.4, 100.3]</t>
  </si>
  <si>
    <t>[0, 8, 6, 10, 2, 1, 5, 4, 7, 9, 3, 0]</t>
  </si>
  <si>
    <t>0,43173138004221434</t>
  </si>
  <si>
    <t>[100.3, 99.4, 100.3, 100.3, 99.4, 100.3, 99.4, 100.3, 100.3, 99.4, 100.3, 100.3, 99.4, 100.3, 99.4, 100.3, 100.3, 99.4, 100.3, 100.0, 100.3, 99.7, 99.4, 100.3, 100.0, 100.3, 99.4, 100.3, 100.3, 99.4, 100.3, 99.4, 100.3, 100.3, 99.4, 100.3, 100.3, 99.4, 100.3, 99.4, 100.3, 100.3, 99.4, 100.3, 100.3, 99.4, 100.3, 99.4, 100.3, 100.3, 99.7,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99.4, 100.3, 99.4, 100.8, 99.4, 100.3, 100.3, 99.4, 100.3, 99.4, 100.3, 100.0, 99.7, 100.3, 100.3, 99.4, 100.3, 99.4, 100.3, 100.3, 99.4, 100.0, 100.8,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99.7, 100.0, 100.3]</t>
  </si>
  <si>
    <t>[0, 9, 4, 3, 10, 1, 6, 5, 8, 2, 7, 0]</t>
  </si>
  <si>
    <t>0,4338786111035613</t>
  </si>
  <si>
    <t>[100.3, 100.3, 99.4, 100.3, 99.4, 100.3, 100.3, 99.4, 100.3, 100.3, 99.4, 100.3, 99.4, 100.3, 100.3, 99.4, 100.3, 100.3, 99.4, 100.3, 99.4, 100.8, 100.0, 99.4, 100.3, 100.3, 99.4, 100.3, 99.4, 100.3, 99.7,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99.7, 99.4, 100.3, 100.3, 99.4, 100.3, 100.3, 99.4, 100.0, 99.7, 100.3, 100.3, 99.4, 100.3, 100.3, 99.4, 100.3, 100.0, 99.4, 100.3, 100.3, 99.4, 100.3, 100.3, 99.4, 100.3, 99.4, 100.3, 100.3, 99.4, 100.3, 100.3, 99.4, 100.3, 99.4, 100.3, 100.3, 99.7, 100.3, 99.4, 100.3, 99.4, 100.3, 100.3, 99.4, 100.0, 100.8,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100.3]</t>
  </si>
  <si>
    <t>0,4310463019375633</t>
  </si>
  <si>
    <t>[100.0, 100.3, 99.4, 100.3, 100.3, 99.4, 100.3, 99.4, 100.3, 100.3, 99.4, 100.3, 100.3, 99.4, 100.3, 99.4, 100.3, 100.3, 99.4, 100.8, 99.4, 100.0, 100.3, 99.4, 100.3, 100.3, 99.4, 100.3, 100.3, 99.7, 99.4, 100.3, 100.3, 99.4, 100.3, 100.3, 99.4, 100.3, 99.4, 100.3, 100.3, 99.4, 100.3, 100.3, 99.4, 100.3, 99.4, 100.0, 100.3, 100.3, 99.4, 100.3, 100.3, 99.4, 100.3, 99.4, 100.3, 100.3, 99.4, 100.3, 100.3, 99.4, 100.3, 99.4, 100.3, 100.3, 99.7, 100.0, 100.3, 99.7, 99.4, 100.3, 100.0, 100.3, 99.4, 100.8, 99.4, 100.3, 99.4, 100.3, 100.3, 99.4, 100.3, 100.0, 100.3, 99.7, 99.4, 100.3, 100.3, 99.4, 100.3, 100.3, 99.4, 100.3, 99.4, 100.3, 100.3, 99.4, 100.3, 100.3, 99.4, 100.3, 99.4, 100.3, 99.7,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100.0, 99.4, 100.8, 99.4, 100.3, 100.3, 99.4, 100.3, 99.4, 100.3, 100.3, 99.4, 100.3, 100.3, 99.4, 100.3, 99.4, 100.3, 100.3, 99.4, 100.0, 100.3, 100.3, 99.4, 100.3, 99.4, 100.3, 100.3, 99.4, 100.3, 100.3, 99.4, 100.3, 99.4, 100.3, 100.3, 99.4, 100.3, 100.3, 99.7, 99.4, 100.3, 100.3, 99.4, 100.3, 100.3, 100.0, 99.4, 99.7, 100.3, 100.3, 99.4, 100.3, 100.3, 99.4, 100.3, 99.4, 100.0, 100.3, 100.3, 99.4, 100.3, 100.3, 99.4, 100.3, 99.4, 100.3, 100.3, 99.4, 100.3]</t>
  </si>
  <si>
    <t>[0, 4, 10, 5, 3, 6, 8, 2, 9, 7, 1, 0]</t>
  </si>
  <si>
    <t>0,935876771987073</t>
  </si>
  <si>
    <t>[100.3, 99.4, 100.3, 100.3, 99.4, 100.3, 100.3, 99.4, 100.3, 100.0, 99.4, 100.8, 99.4, 100.3,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99.7, 99.4, 100.3, 100.3, 99.4, 100.3, 100.3, 99.4, 100.3, 99.4, 100.3, 100.3, 99.4, 100.3, 100.3, 99.4, 100.3, 99.4, 100.3, 100.3, 99.4, 100.3, 100.3, 99.4, 100.3, 99.4, 100.3, 100.3, 99.4, 100.3, 99.7,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100.8, 99.4, 100.3, 99.4, 100.3, 100.3, 99.4, 100.3, 100.3, 99.4, 100.3, 99.4, 100.3, 100.3, 99.4, 100.3, 100.3, 99.4, 100.3, 99.4, 100.3, 100.3, 99.4, 100.3, 100.3, 99.4, 100.3, 99.4, 100.8, 99.4, 100.3, 100.3, 99.4, 100.3, 99.4, 100.3, 100.3, 99.4, 100.3, 100.3, 99.4, 100.3, 99.4, 100.3, 100.3, 99.4, 100.0,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86.0]</t>
  </si>
  <si>
    <t>[0, 10, 8, 4, 1, 2, 3, 5, 9, 6, 7, 0]</t>
  </si>
  <si>
    <t>0,4333739592265468</t>
  </si>
  <si>
    <t>[99.4, 100.3, 100.3, 99.4, 100.3, 100.3, 99.4, 100.3, 99.4, 100.3, 100.3, 99.4, 100.3, 100.3, 99.4, 100.3, 99.4, 100.3, 100.3, 99.4, 100.3, 100.3, 99.4, 100.3, 99.4, 100.3, 100.3, 99.7,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99.4, 100.8,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100.0, 100.3, 99.4, 100.3, 100.3, 99.4, 100.0, 100.3, 99.4, 100.3, 100.3, 99.4, 100.3, 100.0, 100.3, 99.4, 100.3, 99.7, 100.3, 99.4, 100.3, 100.3, 99.4, 100.3, 99.4, 100.3, 99.7, 100.3, 100.3, 99.4, 100.3, 99.4, 100.3, 100.3, 99.4, 100.3, 100.3, 99.4, 100.3, 99.4, 100.0, 100.3, 100.3, 99.4, 100.8,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100.0, 99.4, 100.3, 100.3, 99.4, 100.3, 100.0, 100.3, 99.4, 99.7, 100.3, 100.3, 100.0, 99.4, 100.8, 99.4, 100.3, 99.4, 100.3, 100.3, 99.4, 100.3, 100.3, 99.4, 100.3, 99.4, 100.3, 100.3, 99.4, 100.3, 100.3, 99.4, 100.3, 99.4, 100.3, 100.3, 99.4, 100.3, 100.3, 99.4, 100.3, 99.4, 100.3, 100.3, 99.4, 100.3, 100.3]</t>
  </si>
  <si>
    <t>0,43387861110356113</t>
  </si>
  <si>
    <t>[100.8,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100.0, 99.4, 100.3, 99.4, 100.3, 100.3, 99.4, 100.3, 100.3, 99.4, 100.3, 99.4, 100.3, 100.3, 99.4,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100.0, 100.3, 100.3, 99.4, 100.3, 100.3, 99.4, 100.3, 99.4, 100.3, 100.3, 99.4, 100.3, 100.3, 99.4, 100.3, 99.4, 100.3, 100.3, 99.4, 100.8, 99.4, 100.3, 99.4, 100.3, 100.3, 99.4, 100.3, 100.3, 100.0, 99.4, 100.3, 99.4, 100.3, 100.3, 99.4, 100.3, 100.3, 99.4, 100.3, 99.4, 100.3, 100.3, 99.4, 100.3, 100.3, 99.4, 100.3, 99.4, 100.3, 100.3, 99.4, 100.3, 100.3, 99.4, 100.3, 99.4, 100.0, 100.3, 100.3, 99.4, 100.3, 100.3, 99.4, 100.3, 99.4, 100.3, 99.7, 100.3, 100.0, 100.3, 99.4, 100.3, 99.4, 100.3, 100.3, 99.7,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100.3]</t>
  </si>
  <si>
    <t>[0, 8, 2, 10, 3, 6, 4, 1, 7, 5, 9, 0]</t>
  </si>
  <si>
    <t>0,4287551642644487</t>
  </si>
  <si>
    <t>[100.3, 99.4, 100.3, 99.4, 100.3, 100.3, 99.4, 100.3, 100.3, 99.4, 100.3, 100.0, 99.4, 100.3, 100.3, 99.4, 100.3, 100.3, 99.4, 100.3, 99.4, 100.3, 100.3, 99.4, 100.3, 100.3, 99.7, 99.4, 100.3, 100.3, 99.4, 100.3, 100.0, 100.3, 99.4, 100.3, 99.7,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99.4, 100.3, 99.7, 100.3, 99.4, 100.3, 100.3, 99.4, 100.3, 99.4, 100.3, 100.3, 99.4, 100.3, 100.3, 99.4, 100.3, 99.4, 100.3, 100.3, 99.4, 100.8, 99.4, 100.3, 99.4, 100.3, 100.0, 100.3, 99.4, 100.3, 99.7,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100.8, 99.4, 100.3, 100.0, 99.4, 100.3, 100.3, 99.4, 100.3, 100.3, 99.7, 99.4, 100.3, 100.3, 99.4, 100.3, 100.3, 99.4, 100.3, 100.0, 99.4, 100.3, 100.3, 99.4, 100.3, 100.3, 99.4, 100.3, 99.4, 100.3, 100.3, 99.4, 100.3, 100.3, 99.4, 100.3, 99.4, 100.3, 99.7, 100.3, 100.0, 100.3, 99.4, 100.3, 99.4, 100.3, 100.3, 99.7,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99.7, 100.3, 100.3]</t>
  </si>
  <si>
    <t>[0, 6, 5, 7, 4, 9, 8, 10, 1, 2, 3, 0]</t>
  </si>
  <si>
    <t>0,4299086443478406</t>
  </si>
  <si>
    <t>[100.3,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99.7, 100.3, 99.4, 100.3, 100.3, 99.4, 100.3, 100.3, 99.4, 100.0, 100.3, 99.4, 100.3, 100.3, 99.4, 100.3, 100.3, 99.4, 100.3, 99.4, 100.3, 100.3, 99.4, 100.3, 100.3, 99.4, 100.3, 99.4, 100.8, 99.4, 100.3, 100.3, 99.4, 100.3, 99.4, 100.3, 100.3, 99.4, 100.3, 100.3, 99.4, 100.3, 99.4, 100.3, 100.3, 99.4, 100.0, 100.3, 100.3, 99.4, 100.3, 99.4, 100.3, 100.3, 99.4, 100.3, 100.3, 99.4, 100.3, 99.4, 100.3, 100.3, 99.4, 100.3, 100.3, 99.7, 99.4, 100.3, 100.3, 99.4, 100.0, 100.3, 100.3, 99.4, 99.7, 100.3, 100.3, 99.4, 100.3, 100.3, 99.4, 100.3, 99.4, 100.0, 100.3, 100.3, 99.4, 100.3, 100.3, 99.4, 100.3, 99.4, 100.3, 100.3, 99.4, 100.3, 100.3, 99.4, 100.3, 99.4, 100.3, 100.3, 99.4, 100.3, 100.3, 99.4, 100.3, 99.4, 100.3, 100.3, 99.4, 100.0, 100.3, 100.3, 99.4, 100.3, 99.4, 100.3, 100.3, 99.4, 100.3, 99.7, 100.3, 99.4, 100.3, 100.0, 100.3, 99.4, 100.3, 100.3, 99.7, 99.4, 100.3, 100.3, 100.0, 99.4, 100.3, 100.3, 99.4, 100.3, 99.7, 100.3, 99.4, 100.3, 100.3, 99.4, 100.3, 99.4, 100.3, 100.3, 99.4, 100.3, 100.3, 99.4, 100.3, 99.4, 100.3, 100.3, 99.4, 100.3, 100.3, 100.0, 99.4, 100.3, 99.4, 100.3, 100.3, 99.4, 100.8, 99.4, 100.3, 99.4, 100.3, 100.3, 99.4, 100.3, 100.3, 99.4, 100.3, 99.4, 100.3, 100.3, 99.4, 100.3, 100.3]</t>
  </si>
  <si>
    <t>[0, 5, 3, 1, 7, 10, 8, 2, 9, 6, 4, 0]</t>
  </si>
  <si>
    <t>0,4329052820890952</t>
  </si>
  <si>
    <t>[99.4, 100.3, 100.3, 99.4, 100.3, 99.4, 100.3, 100.3, 99.7, 100.3, 99.4, 100.3, 99.4, 100.3, 100.3, 99.4, 100.0, 100.8, 99.4, 100.3, 99.4, 100.3, 100.3, 99.4, 100.3, 100.3, 100.0, 99.4, 100.3, 99.4, 100.3, 100.3, 99.4, 100.3, 100.3, 99.4, 100.3, 99.4, 100.3, 100.3, 99.4, 100.3, 100.3, 99.4, 100.3, 99.4, 100.3, 100.3, 99.4, 100.3, 100.3, 99.4, 100.3, 99.4, 100.8,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99.7, 99.4, 100.3, 100.3, 99.4, 100.3, 100.3, 99.4, 100.3, 99.4, 100.3, 100.3, 99.4, 100.3, 100.3, 99.4, 100.3, 99.4, 100.3, 100.3, 99.4, 100.3, 100.3, 99.4, 100.3, 99.4, 100.3, 100.3, 99.4, 100.3, 100.3, 99.7, 99.4, 100.3, 100.3, 99.4, 100.3, 100.0, 100.3, 99.4, 99.7, 100.3, 100.3, 99.4, 100.3, 100.3, 99.4, 100.3, 99.4, 100.0,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99.7, 100.3, 100.3, 99.4, 100.3, 99.4]</t>
  </si>
  <si>
    <t>0,43119390928443047</t>
  </si>
  <si>
    <t>[100.3, 99.7,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100.0, 100.3, 99.4, 100.3, 100.3, 99.4, 100.3, 99.4, 100.3, 100.0, 100.3, 99.4, 100.3, 100.3, 99.4, 100.3, 99.4, 100.3, 100.0, 99.7, 100.3, 100.3, 99.4, 100.3, 100.0, 99.4, 100.3, 100.3, 99.4, 100.3, 100.3, 99.4, 100.3, 99.4, 100.3, 100.3, 99.4, 100.8,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99.7, 99.4, 100.3, 100.3, 99.4, 100.3, 100.3, 99.4, 100.3, 99.4, 100.3, 100.3, 99.4, 100.3, 100.3, 99.4, 100.3, 99.4, 100.3, 100.3]</t>
  </si>
  <si>
    <t>[0, 9, 2, 4, 6, 7, 3, 5, 1, 10, 8, 0]</t>
  </si>
  <si>
    <t>0,43244665183307407</t>
  </si>
  <si>
    <t>[100.3, 100.3, 99.4, 100.3, 100.3, 99.4, 99.7,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99.7, 99.4, 100.3, 100.3, 100.3, 99.4, 100.3, 100.3, 99.4, 100.3, 99.7,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100.0, 100.3, 99.4, 100.3, 100.3, 99.4, 100.3, 99.4, 100.8, 100.0, 99.4, 100.3, 100.3, 99.4, 100.3, 99.4, 100.8, 99.4, 100.3, 100.3, 99.4, 100.3, 99.4, 100.3, 100.3, 99.4, 100.3, 100.3, 99.4, 100.3, 99.4, 100.3, 100.3, 99.4, 100.3, 100.3, 99.7, 99.4, 100.3, 100.3, 99.4, 100.3, 100.3, 99.4, 100.3, 100.0, 99.7, 100.3, 99.4, 100.3, 100.3, 99.4, 100.3, 99.4, 100.3, 100.3, 99.4, 100.3, 100.3, 99.4, 100.3, 100.0, 99.4, 100.3, 100.3, 99.4, 100.3, 100.3, 99.4, 100.3, 99.4, 100.3, 100.3, 99.4, 100.3, 100.3, 99.4, 100.3, 99.4, 100.3, 100.3, 99.4, 100.0, 100.8, 99.4, 100.3, 99.4, 100.3, 100.3, 99.4, 100.3, 100.3, 99.4, 100.3, 99.4, 100.3, 100.3, 99.4, 100.3, 100.3, 99.4, 100.3, 99.4, 100.3, 100.3, 99.4, 100.3, 100.3, 99.4, 100.3, 99.4, 100.3, 100.3, 99.4, 100.3, 100.3, 99.4, 100.3, 99.4, 100.3, 99.7, 100.3, 100.3, 99.4, 100.3, 99.4, 100.3, 100.3, 100.0, 99.7, 100.3, 99.4, 100.3, 99.4, 100.3, 100.3, 99.4, 100.3, 100.3, 99.4, 100.3, 99.4, 100.3, 100.3, 99.4, 100.3, 100.3, 99.4, 100.3, 99.4, 100.3, 100.3, 99.4, 100.3, 100.3, 99.4, 100.3, 99.4, 100.3, 100.3, 99.4, 100.3, 100.3]</t>
  </si>
  <si>
    <t>0,43883184254820357</t>
  </si>
  <si>
    <t>[99.4, 100.3, 100.0, 99.4, 100.3, 100.3, 99.4, 100.3, 99.7, 100.3, 99.4, 100.3, 100.3, 99.4, 100.3, 100.3, 99.4, 100.3, 100.0, 99.4, 100.3, 100.3, 99.4, 100.3, 100.3, 99.4, 100.3, 99.4, 100.3, 100.3, 99.4, 100.3, 100.3, 99.4, 100.3, 99.4, 100.8,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100.8, 99.4, 100.0, 100.3, 100.3, 99.4, 100.3, 99.4, 100.3, 100.3, 99.7,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100.8,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99.7, 100.3, 99.4, 100.3, 99.4, 100.3, 100.3, 99.4, 100.3, 100.3, 99.4, 100.3, 99.4, 100.3, 100.3, 99.4, 100.3, 100.3, 99.4, 100.3, 99.4, 100.3, 100.3, 99.4, 100.3, 100.3, 99.4, 100.3, 99.4, 100.3, 100.3, 99.4, 100.3, 100.3, 99.4, 100.3, 99.4, 100.8, 99.4, 100.3, 100.3, 99.4, 100.3, 99.4, 100.3, 100.0, 99.7, 100.3, 100.3, 99.4, 100.3, 99.4, 100.3]</t>
  </si>
  <si>
    <t>[0, 8, 5, 10, 4, 9, 1, 7, 3, 2, 6, 0]</t>
  </si>
  <si>
    <t>0,43285845755825336</t>
  </si>
  <si>
    <t>[100.3,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99.7,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99.7, 100.3, 100.3, 99.4, 100.3, 99.4, 100.3, 100.3, 99.4, 100.3, 100.3, 99.4, 100.3, 99.4, 100.3, 100.3, 99.4, 100.3, 100.3, 99.4, 100.3, 99.4, 100.3, 100.3, 99.4, 100.3, 100.3, 100.0, 99.4, 100.3, 99.4, 100.3, 100.3, 99.4, 100.3, 100.3, 99.4, 99.7, 100.3, 100.3, 99.4, 100.3, 100.0, 100.3, 99.4, 100.3, 99.4, 100.3, 100.3, 99.4, 100.3, 100.3, 99.4, 100.3, 99.4, 100.8,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100.0, 100.3, 99.4, 100.8,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99.4]</t>
  </si>
  <si>
    <t>[0, 9, 2, 8, 3, 6, 5, 7, 10, 1, 4, 0]</t>
  </si>
  <si>
    <t>0,43747485337058195</t>
  </si>
  <si>
    <t>[100.3, 99.4, 100.3, 99.4, 100.3, 100.3, 99.4, 100.3, 100.3, 99.7, 99.4, 100.3, 100.0, 100.3, 99.4, 100.3, 100.3, 99.4, 100.3, 99.7, 100.3, 100.0, 99.4, 100.3, 100.3, 99.4, 100.3, 99.4, 100.8, 99.4, 100.0, 100.3, 100.3, 99.4, 100.3, 99.4, 100.3, 100.3, 99.4, 100.3, 100.3, 99.4, 100.3, 99.4, 100.3, 100.3, 99.4, 100.8,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99.7,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99.7, 100.3, 99.4, 100.3, 99.4, 100.3, 100.3, 99.4, 100.3, 100.3, 99.4, 100.3, 99.4, 100.3, 100.3, 99.4, 100.3, 100.3, 99.4, 100.3, 99.4, 100.3, 100.3, 99.4, 100.3, 100.3, 99.4, 100.3, 99.4, 100.8,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99.4, 100.3, 99.4, 100.3, 100.3, 99.4]</t>
  </si>
  <si>
    <t>0,43776926657491516</t>
  </si>
  <si>
    <t>[99.4,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99.7, 99.4, 100.3, 100.0, 100.3, 99.4, 100.3, 100.3, 99.4, 99.7, 100.3, 100.3, 100.0,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100.8,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100.8,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100.3]</t>
  </si>
  <si>
    <t>[0, 5, 8, 3, 7, 10, 6, 1, 2, 9, 4, 0]</t>
  </si>
  <si>
    <t>0,42862035495168416</t>
  </si>
  <si>
    <t>[99.4, 100.3, 100.3, 99.4, 100.3, 100.3, 99.4, 100.3, 99.4, 100.3, 100.3, 99.4, 100.3, 100.3, 99.4, 100.3, 99.4, 100.3, 99.7, 100.3, 100.3, 99.4, 100.3, 99.4, 100.3, 100.3, 100.0, 99.7, 100.3, 99.4, 100.3, 99.4, 100.3, 100.3, 99.4, 100.3, 100.3, 99.4, 100.3, 99.4, 100.3, 100.3, 99.4, 100.3, 100.3, 99.4, 100.3, 99.4, 100.3, 100.3, 99.4, 100.3, 100.3, 99.4, 100.3, 99.4, 100.3, 100.3, 99.4, 100.3, 100.3, 99.4, 100.3, 99.4, 100.3, 99.7, 100.3, 100.3, 99.4, 100.3, 99.4, 100.3, 100.0, 100.3, 99.7, 100.3, 99.4, 100.3, 99.4, 100.3, 100.3, 99.4, 100.3, 100.3, 99.4, 100.3, 99.4, 100.0,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99.7,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99.4]</t>
  </si>
  <si>
    <t>0,43510884618586354</t>
  </si>
  <si>
    <t>[99.4, 100.3, 100.3, 99.4, 100.3, 100.3, 99.4, 100.3, 99.4, 100.3, 100.3, 99.4, 100.3, 100.3, 99.4, 100.3, 99.4, 100.3, 100.3, 99.4, 100.3, 100.3, 99.4, 100.3, 99.4, 100.3, 100.3, 99.4, 100.3, 100.3, 99.4, 100.3, 99.4, 100.3, 100.3, 99.4, 100.8, 99.4, 100.3, 99.4, 100.3, 100.3, 99.4, 100.3, 100.3, 99.4, 100.3, 99.4, 100.3, 100.3, 99.4, 100.3, 100.3, 99.4, 100.0, 100.3, 99.4, 100.3, 100.3, 99.4, 100.3, 100.3, 99.4, 100.3, 99.4, 100.3, 100.3, 99.4, 100.3, 100.3, 99.4, 100.3, 99.4, 100.8, 99.4, 100.3, 100.3, 99.4, 100.3, 99.4, 100.3, 100.0, 99.7, 100.3, 100.3, 99.4, 100.3, 99.4, 100.3, 100.3, 99.4, 100.0, 100.3, 100.3, 99.4, 100.3, 99.4, 100.3, 100.3, 99.4, 100.3, 100.3, 99.4, 100.3, 99.4, 100.3, 100.3, 99.4, 100.3, 100.3, 99.4, 100.3, 99.4, 100.3, 100.3, 99.4, 100.3, 100.3, 99.4, 99.7,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99.7, 99.4, 100.3, 100.3, 99.4, 100.3, 100.0, 100.3, 99.4, 99.7, 100.3, 100.3, 99.4, 100.3, 100.3, 99.4, 100.3, 99.4, 100.3, 100.3, 99.4, 100.3, 100.3, 99.4, 100.3, 99.4, 100.3, 100.3, 99.4, 100.3, 100.3, 99.4, 100.3, 99.4, 100.3, 100.3, 99.4, 100.3, 100.3, 99.4, 100.3, 99.4, 100.3, 100.3, 99.4, 100.3, 99.7, 100.3, 99.4, 100.3, 100.3, 99.4, 100.0, 100.3, 100.3, 99.4, 100.3, 99.4, 100.3, 100.3, 99.4, 100.8,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99.7, 100.3]</t>
  </si>
  <si>
    <t>[0, 4, 7, 2, 9, 1, 3, 5, 8, 10, 6, 0]</t>
  </si>
  <si>
    <t>0,43602958082420146</t>
  </si>
  <si>
    <t>[100.3, 100.3, 99.4, 100.3, 99.4, 100.3, 100.3, 99.4, 100.3, 100.0, 100.3, 99.4, 100.3, 99.4, 100.3, 100.3, 99.4, 100.3, 100.3, 99.4, 100.3, 99.4, 100.3, 100.3, 99.4, 100.3, 100.3, 99.4, 99.7,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100.8, 99.4, 100.3, 100.3, 99.4, 100.0, 100.3, 99.4, 100.3, 100.3, 99.7,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100.8, 99.4, 100.3,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100.0, 99.4, 100.8, 99.4, 100.3, 100.3, 99.4, 100.3, 99.4, 100.3, 100.3, 99.4, 100.3, 100.3, 99.4, 100.3, 99.4, 100.3, 100.3, 99.4, 100.0, 100.3, 100.3, 99.4, 100.3, 99.4, 100.3, 100.3, 99.4, 100.3]</t>
  </si>
  <si>
    <t>[0, 1, 4, 10, 8, 6, 3, 5, 9, 7, 2, 0]</t>
  </si>
  <si>
    <t>0,9832953348586976</t>
  </si>
  <si>
    <t>[99.4, 100.3, 100.3, 99.4, 100.3, 99.4, 100.3, 100.3, 99.4, 100.8, 99.4, 100.3, 99.4, 100.3, 100.3, 99.4, 100.3, 100.3, 99.4, 100.3, 99.4, 100.3, 100.3, 99.4, 100.3, 100.3, 99.4, 100.3, 99.4, 100.3, 100.3, 99.4, 100.3, 100.3, 99.4, 100.3, 99.4, 100.3, 100.3, 99.4, 100.3, 100.3, 99.4, 100.3, 99.4, 100.3, 100.3, 99.7,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99.7, 100.3, 100.3, 99.4, 100.3, 99.4, 100.3, 100.0, 100.3, 99.4, 100.8,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114.7, 100.3, 100.3, 99.4, 100.3, 100.3, 99.4, 100.3, 99.4, 100.3, 100.3, 99.4, 100.3, 100.3, 99.4, 100.3, 99.4, 100.3, 100.3, 99.4, 100.3, 100.3, 99.4, 100.3, 99.4, 100.3, 100.3, 99.4, 100.0, 100.3, 100.3, 99.4, 100.3, 99.4, 100.3, 100.3, 99.4, 100.8, 99.4, 100.3, 99.4, 100.3, 100.3, 99.4, 100.3, 100.3, 99.4, 100.3, 99.4, 100.3, 100.3, 99.4, 100.3, 100.3, 99.4, 100.3, 99.4, 100.3, 100.3, 99.4, 100.3, 100.3, 99.4, 100.3, 99.4, 100.8,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99.4]</t>
  </si>
  <si>
    <t>0,991904432434023</t>
  </si>
  <si>
    <t>[100.3, 100.3, 99.4, 100.3, 99.4, 100.3, 100.3, 99.4, 100.3, 100.3, 99.4, 100.3, 99.4, 100.3, 100.3, 99.4, 100.3, 100.3, 99.4, 100.3, 99.4, 100.8, 99.4, 100.0,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99.7, 100.3, 99.4, 100.3, 100.3, 99.4, 100.3, 99.4, 100.3, 100.3, 99.7, 100.3, 100.3, 99.4, 100.3, 99.4, 100.3, 100.3, 99.4, 100.3, 100.3, 99.4, 100.3, 99.4, 100.3, 100.3, 99.4, 100.3, 100.3, 99.4, 100.3, 99.4, 100.3, 100.3, 99.4, 100.3, 100.3, 99.4, 99.7, 100.3, 100.3, 99.4, 100.3, 100.3, 99.4, 100.3, 100.0, 99.7, 100.3, 99.4, 100.3, 100.3, 99.4, 100.3, 99.4, 100.3, 100.3, 99.4, 100.3, 100.3, 99.4, 100.3, 99.4, 100.3, 100.3, 100.0, 99.4,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99.7, 100.3, 99.4, 100.3, 100.3, 99.4, 100.3, 100.3, 99.4, 100.3, 99.4, 100.3, 100.3, 99.4, 100.3, 100.3, 99.4, 100.3, 99.4, 100.3, 100.3, 99.4, 100.3, 100.3, 99.4, 100.3, 99.4, 100.0, 100.3, 100.3, 99.4, 100.3, 100.3, 99.4, 100.3, 99.4, 100.3, 99.7, 100.3, 100.3, 99.4, 100.3, 99.4, 100.3, 100.3, 99.4, 100.3, 100.3, 99.4, 100.3, 99.4, 100.3, 100.3, 100.0, 85.2]</t>
  </si>
  <si>
    <t>[0, 8, 3, 6, 7, 5, 1, 4, 2, 10, 9, 0]</t>
  </si>
  <si>
    <t>0,4334058664498147</t>
  </si>
  <si>
    <t>[100.3, 100.3, 99.4, 100.3, 99.4, 100.3, 100.3, 99.4, 100.3, 100.3, 99.4, 100.3, 99.4, 100.3, 100.3, 99.4, 100.3, 100.3, 99.4, 100.3, 99.7, 100.3, 99.4, 100.3, 100.3, 99.4, 100.3, 100.0, 99.4, 100.8, 99.4, 100.3, 100.3, 99.4, 100.0, 100.3, 99.4, 100.3, 99.7, 100.3, 100.3, 99.4, 100.3, 100.0, 99.4, 100.3, 100.3, 100.0, 99.4, 100.3, 100.3, 99.4, 100.3, 99.4, 100.3, 100.3, 99.4, 100.8,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99.7, 100.3, 100.3, 99.4, 100.3, 99.4, 100.3, 100.0, 100.3, 99.7,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100.3]</t>
  </si>
  <si>
    <t>0,42575814267377704</t>
  </si>
  <si>
    <t>[100.3, 100.0, 99.4, 100.3, 99.4, 100.3, 100.3, 100.0, 99.4, 100.3, 100.3, 99.7, 100.0, 99.4, 100.8, 99.4, 100.3, 100.3, 99.4, 100.3, 99.4, 100.3, 100.3, 99.4, 100.3, 100.3, 100.0, 99.4, 100.3, 99.4, 100.3, 100.0, 100.3, 99.4, 100.3, 100.3, 99.4, 100.0, 100.3, 99.4, 100.3, 100.3, 99.4, 100.3, 100.3, 99.4, 100.3, 100.0, 99.4, 100.3, 100.3, 99.4, 100.3, 100.3, 99.4, 100.3, 99.4, 100.3, 100.3, 99.4, 100.3, 100.3, 99.4, 100.3, 99.4, 100.3, 99.7, 100.3, 100.3, 99.4, 100.3, 99.4, 100.3, 100.0, 100.3, 99.4, 100.3, 100.3, 99.4, 100.3, 99.4, 100.3, 100.3, 99.4, 100.3, 99.7, 100.3, 99.4, 100.3, 100.3, 100.0, 99.4, 100.3, 100.3, 99.4, 100.3, 99.4, 100.3, 100.0, 100.3, 99.4, 100.3, 100.3, 99.4, 100.0, 100.3, 99.4, 100.3, 100.3, 99.4, 100.3, 100.3, 99.4, 100.3, 99.4, 100.3, 100.3, 99.4, 100.3, 100.3, 99.4, 100.3, 99.4, 100.3, 100.3, 99.4, 100.3, 100.3, 99.4, 100.3, 99.4, 100.3, 100.3, 99.4, 100.3, 100.3, 99.4, 100.3, 99.4, 100.3, 99.7,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100.8, 99.4, 100.3, 100.3, 99.4, 100.3, 99.4, 100.3, 100.0, 99.7, 100.3, 100.3, 99.4, 100.3, 99.4, 100.3, 100.3, 99.4, 100.3, 100.3, 99.4, 100.3, 99.4, 100.3, 100.3, 99.4, 100.3, 100.0, 100.3, 99.4, 100.3, 99.4, 100.3, 100.3, 99.4, 100.3, 100.3, 99.4, 100.3, 99.4, 100.3, 100.3, 99.4, 100.3, 100.3, 99.4, 99.7,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100.3, 99.7, 99.4, 100.3, 100.3, 99.4, 100.3, 100.3, 99.4, 100.3, 99.4, 100.3, 100.3, 99.4, 100.3]</t>
  </si>
  <si>
    <t>[0, 1, 3, 5, 2, 9, 6, 10, 8, 4, 7, 0]</t>
  </si>
  <si>
    <t>0,42601642290773</t>
  </si>
  <si>
    <t>[100.3, 100.3, 99.4, 100.3, 100.3, 99.4, 100.3, 99.4, 100.3, 100.3, 99.4, 100.3, 100.3, 99.4, 100.3, 99.4, 100.3, 100.3, 99.4, 100.3, 100.3, 99.4, 100.3, 99.4, 100.3, 100.3, 99.4, 100.3, 100.3, 99.4, 100.3, 99.7, 100.3, 99.4, 100.3, 100.3, 99.4, 100.3, 99.4, 100.3, 100.3, 99.4, 100.3, 100.3, 99.4, 100.3, 99.4, 100.3, 100.3, 99.4, 100.3, 100.3, 99.4, 100.3, 99.4, 100.3, 100.3, 99.4, 100.0, 100.3, 100.3, 99.4, 100.3, 99.4, 100.3, 100.3, 99.4, 100.3, 99.7, 100.3, 99.4, 100.3, 100.3, 99.4, 100.3, 100.0, 100.3, 99.7, 99.4, 100.3, 100.3, 99.4, 100.3, 100.3, 99.4, 100.3, 99.4, 100.3, 100.3, 99.4, 100.3, 100.3, 99.4, 100.3, 99.4, 100.0,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99.7, 100.3, 100.3, 99.4, 100.3, 100.3, 100.0, 99.4, 100.3, 99.7,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99.7,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99.4]</t>
  </si>
  <si>
    <t>[0, 1, 7, 10, 8, 2, 3, 6, 5, 9, 4, 0]</t>
  </si>
  <si>
    <t>0,42985777188248403</t>
  </si>
  <si>
    <t>[99.4, 100.3, 100.3, 99.7,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99.7,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99.7, 100.3, 100.3, 99.4, 100.3, 99.4, 100.3, 100.3, 99.4, 100.3, 100.3, 99.4, 100.3, 99.4, 100.3, 100.3, 99.4, 100.3, 100.3, 99.4, 100.3, 100.0, 99.4, 100.3, 100.3, 99.4, 100.3, 99.7, 100.3, 99.4, 100.3, 100.3, 99.4, 100.3, 100.3, 99.4, 100.3, 99.4, 100.3, 100.3, 99.4, 100.3, 100.3, 99.4, 100.3, 99.4, 100.3, 100.3, 99.4, 100.3, 100.3, 99.4, 100.3, 99.4, 100.3, 100.3, 99.4, 100.3]</t>
  </si>
  <si>
    <t>[0, 4, 7, 10, 8, 9, 2, 5, 1, 6, 3, 0]</t>
  </si>
  <si>
    <t>0,4338620100440852</t>
  </si>
  <si>
    <t>[100.3, 99.7, 99.4, 100.3, 100.3, 99.4, 100.3, 100.3, 99.4, 100.3, 99.4, 100.3, 100.3, 99.4, 100.3, 100.3, 99.4, 100.3, 99.4, 100.3, 100.3, 99.4, 100.3, 100.3, 99.4, 100.3, 99.4, 100.3, 100.3, 99.4, 100.8,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100.0, 99.4, 100.3, 100.3, 99.4, 100.3, 99.4, 100.3, 100.3, 99.7,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100.8, 99.4, 100.3, 100.3, 99.4, 100.3, 99.4, 100.3, 100.3, 100.0, 99.4, 100.3, 100.3, 99.4, 100.3, 100.0, 99.4, 100.3, 100.3, 99.7, 100.3, 99.4, 100.3, 99.4, 100.3, 100.3, 99.4, 100.3, 100.3, 99.4, 100.3, 99.4, 100.3, 100.3, 99.4, 100.3, 100.3, 99.7, 99.4, 100.3, 100.3, 99.4, 100.3, 100.3, 99.4, 100.0, 100.3, 99.7,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99.4, 100.3, 100.3, 99.4, 100.3, 99.4, 100.3, 100.3, 99.4, 100.8, 99.4, 100.3, 99.4, 100.3, 100.3, 99.4, 100.0, 100.3, 100.3]</t>
  </si>
  <si>
    <t>0,4332941979503479</t>
  </si>
  <si>
    <t>[100.3, 100.3, 99.4, 100.3, 100.3, 99.4, 100.3, 99.4, 100.3, 100.3, 99.4, 100.3, 100.3, 99.4, 100.3, 99.4, 100.3, 100.3, 99.4, 100.3, 100.3, 99.4, 100.3, 99.4, 100.3, 100.3, 99.4, 100.3, 100.3, 99.7, 99.4, 100.3, 100.3, 99.4, 100.3, 100.3, 99.4, 100.3, 99.4, 100.3, 100.3, 99.4, 100.3, 100.3, 99.4, 100.3, 99.4, 100.3, 100.3, 99.4, 100.3, 100.3, 99.4, 100.3, 99.4, 100.3, 100.3, 100.0, 99.4, 100.3, 100.3, 99.4, 100.3, 99.4, 100.3, 100.3, 99.4, 100.8,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99.7,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99.7,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100.8, 99.4, 100.3, 100.3, 99.4, 100.3, 99.4, 100.3, 100.0, 99.7,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99.4, 100.3, 99.7, 100.3, 99.4, 100.3, 100.3, 99.4, 100.3, 99.4, 100.3, 100.0, 100.3, 99.4, 100.3]</t>
  </si>
  <si>
    <t>[0, 10, 4, 8, 9, 3, 5, 2, 1, 7, 6, 0]</t>
  </si>
  <si>
    <t>0,4371502698420028</t>
  </si>
  <si>
    <t>[100.3, 99.4, 100.3, 100.3, 99.4, 100.3, 100.3, 99.4, 100.3, 99.4, 100.3, 100.3, 99.4, 100.3, 100.3, 99.4, 100.3, 99.4, 100.8, 99.4, 100.3,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100.8,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99.7,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100.3]</t>
  </si>
  <si>
    <t>TIME_AND_DATA_BRUTE_FORCE_PC1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</si>
</sst>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ny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ilości uzyskanych najelpszych rozwiązań dla 100 próbek o zadanej liczbie miast </a:t>
            </a:r>
            <a:r>
              <a:rPr lang="pl-PL" sz="1400" b="0" i="0" u="none" strike="noStrike" baseline="0">
                <a:effectLst/>
              </a:rPr>
              <a:t>problemu TSP rozwiązanego z użyciem</a:t>
            </a:r>
            <a:r>
              <a:rPr lang="pl-PL" baseline="0"/>
              <a:t> algorytmu A* i heurystyk typu A i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FOUND_OPTIMAL_SOLUTION_BY_HEURISTIC_A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ANYLYZIS!$E$7:$E$18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3-4F18-B7D9-6B33F29E6A23}"/>
            </c:ext>
          </c:extLst>
        </c:ser>
        <c:ser>
          <c:idx val="2"/>
          <c:order val="2"/>
          <c:tx>
            <c:v>FOUND_OPTIMAL_SOLUTION_BY_HEURISTIC_B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ANYLYZIS!$E$22:$E$33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13-4F18-B7D9-6B33F29E6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NOT_FOUND_OPTIMAL_SOLUTION_HEURISTIC_A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ANYLYZIS!$F$7:$F$18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513-4F18-B7D9-6B33F29E6A2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NOT_FOUND_OPTIMAL_SOLUTION_HEURISTIC_B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ANYLYZIS!$F$22:$F$33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513-4F18-B7D9-6B33F29E6A23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próbek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średniej wartości błędu względnego ze 100 problemów TSP o zadanej liczbie miast rozwiązańnych z użyciem algorytmu A* dla heurystyki typu A i B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AVG_RELATIVE_ERROR_HEURISTIC_A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ANYLYZIS!$H$7:$H$18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9-4A2C-89EB-CAC4C7710526}"/>
            </c:ext>
          </c:extLst>
        </c:ser>
        <c:ser>
          <c:idx val="2"/>
          <c:order val="2"/>
          <c:tx>
            <c:v>AVG_RELATIVE_ERROR_HEURISTIC_B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ANYLYZIS!$H$22:$H$33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9-4A2C-89EB-CAC4C7710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MAX_REALTIVE_ERROR_HEURISTIC_A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ANYLYZIS!$I$7:$I$18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2C9-4A2C-89EB-CAC4C771052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MAX_RELATIVE_ERROR_HEURISTIC_B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ANYLYZIS!$I$22:$I$33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C9-4A2C-89EB-CAC4C7710526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względny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maksymalnego czasu wykonania metody siłowej dla 100 problemów TSP o zadanej liczbie miast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207037470762831E-2"/>
          <c:y val="0.13350907005741411"/>
          <c:w val="0.86825500583433013"/>
          <c:h val="0.71692474248153315"/>
        </c:manualLayout>
      </c:layout>
      <c:lineChart>
        <c:grouping val="standard"/>
        <c:varyColors val="0"/>
        <c:ser>
          <c:idx val="2"/>
          <c:order val="2"/>
          <c:tx>
            <c:v>MAX_TIME_DURATION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ANYLYZIS!$B$22:$B$29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ANYLYZIS!$L$7:$L$14</c:f>
              <c:numCache>
                <c:formatCode>General</c:formatCode>
                <c:ptCount val="8"/>
                <c:pt idx="0">
                  <c:v>3.3539999999998571E-4</c:v>
                </c:pt>
                <c:pt idx="1">
                  <c:v>6.2729999999966424E-4</c:v>
                </c:pt>
                <c:pt idx="2">
                  <c:v>2.5026000000001325E-3</c:v>
                </c:pt>
                <c:pt idx="3">
                  <c:v>1.4133500000000243E-2</c:v>
                </c:pt>
                <c:pt idx="4">
                  <c:v>6.3840500000000411E-2</c:v>
                </c:pt>
                <c:pt idx="5">
                  <c:v>0.43944920000000032</c:v>
                </c:pt>
                <c:pt idx="6">
                  <c:v>3.7623035999999992</c:v>
                </c:pt>
                <c:pt idx="7">
                  <c:v>35.777793299999999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8D6-4A07-A9DD-CE69CDDF42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MIN_TIME_DURATION_IN_SEC_HEURISTIC_A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ANYLYZIS!$B$22:$B$29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ANYLYZIS!$J$7:$J$18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1.1340000000004125E-4</c:v>
                      </c:pt>
                      <c:pt idx="1">
                        <c:v>2.423000000000286E-4</c:v>
                      </c:pt>
                      <c:pt idx="2">
                        <c:v>9.086000000002592E-4</c:v>
                      </c:pt>
                      <c:pt idx="3">
                        <c:v>5.1502000000001047E-3</c:v>
                      </c:pt>
                      <c:pt idx="4">
                        <c:v>3.8723400000000296E-2</c:v>
                      </c:pt>
                      <c:pt idx="5">
                        <c:v>0.30658779999999997</c:v>
                      </c:pt>
                      <c:pt idx="6">
                        <c:v>2.8430366999999999</c:v>
                      </c:pt>
                      <c:pt idx="7">
                        <c:v>29.2167539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68D6-4A07-A9DD-CE69CDDF42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AVG_TIME_DURATION_IN_SEC_HEURISTIC_A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ANYLYZIS!$B$22:$B$29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ANYLYZIS!$K$7:$K$18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1.4688699999996225E-4</c:v>
                      </c:pt>
                      <c:pt idx="1">
                        <c:v>2.8696900000000801E-4</c:v>
                      </c:pt>
                      <c:pt idx="2">
                        <c:v>1.0413500000000209E-3</c:v>
                      </c:pt>
                      <c:pt idx="3">
                        <c:v>5.8303550000000249E-3</c:v>
                      </c:pt>
                      <c:pt idx="4">
                        <c:v>4.3225138999999996E-2</c:v>
                      </c:pt>
                      <c:pt idx="5">
                        <c:v>0.33618691399999989</c:v>
                      </c:pt>
                      <c:pt idx="6">
                        <c:v>3.092707541999999</c:v>
                      </c:pt>
                      <c:pt idx="7">
                        <c:v>30.634557729000004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D6-4A07-A9DD-CE69CDDF42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ANYLYZIS!$B$22:$B$29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ANYLYZIS!$J$22:$J$33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D6-4A07-A9DD-CE69CDDF424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ANYLYZIS!$B$22:$B$29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ANYLYZIS!$K$22:$K$33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8D6-4A07-A9DD-CE69CDDF424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ANYLYZIS!$B$22:$B$29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ANYLYZIS!$L$22:$L$33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D6-4A07-A9DD-CE69CDDF424B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4255434890867098"/>
              <c:y val="0.88768828021222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maksymalnej wartości błędu względnego ze 100 problemów TSP o zadanej liczbie miast rozwiązańnych z użyciem algorytmu A* dla heurystyki typu A i B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MAX_REALTIVE_ERROR_HEURISTIC_A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ANYLYZIS!$I$7:$I$18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C-45BA-80DB-D918C37735B4}"/>
            </c:ext>
          </c:extLst>
        </c:ser>
        <c:ser>
          <c:idx val="3"/>
          <c:order val="3"/>
          <c:tx>
            <c:v>MAX_RELATIVE_ERROR_HEURISTIC_B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ANYLYZIS!$I$22:$I$33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AC-45BA-80DB-D918C3773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AVG_RELATIVE_ERROR_HEURISTIC_A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ANYLYZIS!$H$7:$H$18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BAC-45BA-80DB-D918C37735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AVG_RELATIVE_ERROR_HEURISTIC_B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ANYLYZIS!$H$22:$H$33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AC-45BA-80DB-D918C37735B4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względny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minimalnego czasu wykonania metody siłowej dla 100 problemów TSP o zadanej liczbie miast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31545207376638E-2"/>
          <c:y val="0.14554020853847055"/>
          <c:w val="0.85893057779984605"/>
          <c:h val="0.71692474248153315"/>
        </c:manualLayout>
      </c:layout>
      <c:lineChart>
        <c:grouping val="standard"/>
        <c:varyColors val="0"/>
        <c:ser>
          <c:idx val="0"/>
          <c:order val="0"/>
          <c:tx>
            <c:v>MIN_TIME_DURATION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ANYLYZIS!$B$7:$B$14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ANYLYZIS!$J$7:$J$14</c:f>
              <c:numCache>
                <c:formatCode>General</c:formatCode>
                <c:ptCount val="8"/>
                <c:pt idx="0">
                  <c:v>1.1340000000004125E-4</c:v>
                </c:pt>
                <c:pt idx="1">
                  <c:v>2.423000000000286E-4</c:v>
                </c:pt>
                <c:pt idx="2">
                  <c:v>9.086000000002592E-4</c:v>
                </c:pt>
                <c:pt idx="3">
                  <c:v>5.1502000000001047E-3</c:v>
                </c:pt>
                <c:pt idx="4">
                  <c:v>3.8723400000000296E-2</c:v>
                </c:pt>
                <c:pt idx="5">
                  <c:v>0.30658779999999997</c:v>
                </c:pt>
                <c:pt idx="6">
                  <c:v>2.8430366999999999</c:v>
                </c:pt>
                <c:pt idx="7">
                  <c:v>29.2167539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D07D-4021-AE4D-1E55F6BC9D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AVG_TIME_DURATION_IN_SEC_HEURISTIC_A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ANYLYZIS!$B$7:$B$14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ANYLYZIS!$K$7:$K$18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1.4688699999996225E-4</c:v>
                      </c:pt>
                      <c:pt idx="1">
                        <c:v>2.8696900000000801E-4</c:v>
                      </c:pt>
                      <c:pt idx="2">
                        <c:v>1.0413500000000209E-3</c:v>
                      </c:pt>
                      <c:pt idx="3">
                        <c:v>5.8303550000000249E-3</c:v>
                      </c:pt>
                      <c:pt idx="4">
                        <c:v>4.3225138999999996E-2</c:v>
                      </c:pt>
                      <c:pt idx="5">
                        <c:v>0.33618691399999989</c:v>
                      </c:pt>
                      <c:pt idx="6">
                        <c:v>3.092707541999999</c:v>
                      </c:pt>
                      <c:pt idx="7">
                        <c:v>30.634557729000004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3-D07D-4021-AE4D-1E55F6BC9D2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MAX_TIME_DURATION_IN_SEC_HEURISTIC_A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ANYLYZIS!$B$7:$B$14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ANYLYZIS!$L$7:$L$18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3.3539999999998571E-4</c:v>
                      </c:pt>
                      <c:pt idx="1">
                        <c:v>6.2729999999966424E-4</c:v>
                      </c:pt>
                      <c:pt idx="2">
                        <c:v>2.5026000000001325E-3</c:v>
                      </c:pt>
                      <c:pt idx="3">
                        <c:v>1.4133500000000243E-2</c:v>
                      </c:pt>
                      <c:pt idx="4">
                        <c:v>6.3840500000000411E-2</c:v>
                      </c:pt>
                      <c:pt idx="5">
                        <c:v>0.43944920000000032</c:v>
                      </c:pt>
                      <c:pt idx="6">
                        <c:v>3.7623035999999992</c:v>
                      </c:pt>
                      <c:pt idx="7">
                        <c:v>35.777793299999999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07D-4021-AE4D-1E55F6BC9D2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ANYLYZIS!$B$7:$B$14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ANYLYZIS!$J$22:$J$33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7D-4021-AE4D-1E55F6BC9D2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ANYLYZIS!$B$7:$B$14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ANYLYZIS!$K$22:$K$33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7D-4021-AE4D-1E55F6BC9D2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ANYLYZIS!$B$7:$B$14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ANYLYZIS!$L$22:$L$33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7D-4021-AE4D-1E55F6BC9D24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41817246066773023"/>
              <c:y val="0.89250073560464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średniego czasu wykonania metody siłowej dla 100 problemów TSP o zadanej liczbie miast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59513009273048E-2"/>
          <c:y val="0.15035266393089314"/>
          <c:w val="0.86390270111798262"/>
          <c:h val="0.71692474248153315"/>
        </c:manualLayout>
      </c:layout>
      <c:lineChart>
        <c:grouping val="standard"/>
        <c:varyColors val="0"/>
        <c:ser>
          <c:idx val="1"/>
          <c:order val="1"/>
          <c:tx>
            <c:v>AVG_TIME_DURATION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ANYLYZIS!$B$22:$B$29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ANYLYZIS!$K$7:$K$14</c:f>
              <c:numCache>
                <c:formatCode>General</c:formatCode>
                <c:ptCount val="8"/>
                <c:pt idx="0">
                  <c:v>1.4688699999996225E-4</c:v>
                </c:pt>
                <c:pt idx="1">
                  <c:v>2.8696900000000801E-4</c:v>
                </c:pt>
                <c:pt idx="2">
                  <c:v>1.0413500000000209E-3</c:v>
                </c:pt>
                <c:pt idx="3">
                  <c:v>5.8303550000000249E-3</c:v>
                </c:pt>
                <c:pt idx="4">
                  <c:v>4.3225138999999996E-2</c:v>
                </c:pt>
                <c:pt idx="5">
                  <c:v>0.33618691399999989</c:v>
                </c:pt>
                <c:pt idx="6">
                  <c:v>3.092707541999999</c:v>
                </c:pt>
                <c:pt idx="7">
                  <c:v>30.634557729000004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801E-4335-894D-2F610FB423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MIN_TIME_DURATION_IN_SEC_HEURISTIC_A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ANYLYZIS!$B$22:$B$29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ANYLYZIS!$J$7:$J$18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1.1340000000004125E-4</c:v>
                      </c:pt>
                      <c:pt idx="1">
                        <c:v>2.423000000000286E-4</c:v>
                      </c:pt>
                      <c:pt idx="2">
                        <c:v>9.086000000002592E-4</c:v>
                      </c:pt>
                      <c:pt idx="3">
                        <c:v>5.1502000000001047E-3</c:v>
                      </c:pt>
                      <c:pt idx="4">
                        <c:v>3.8723400000000296E-2</c:v>
                      </c:pt>
                      <c:pt idx="5">
                        <c:v>0.30658779999999997</c:v>
                      </c:pt>
                      <c:pt idx="6">
                        <c:v>2.8430366999999999</c:v>
                      </c:pt>
                      <c:pt idx="7">
                        <c:v>29.2167539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801E-4335-894D-2F610FB4231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MAX_TIME_DURATION_IN_SEC_HEURISTIC_A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ANYLYZIS!$B$22:$B$29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ANYLYZIS!$L$7:$L$18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3.3539999999998571E-4</c:v>
                      </c:pt>
                      <c:pt idx="1">
                        <c:v>6.2729999999966424E-4</c:v>
                      </c:pt>
                      <c:pt idx="2">
                        <c:v>2.5026000000001325E-3</c:v>
                      </c:pt>
                      <c:pt idx="3">
                        <c:v>1.4133500000000243E-2</c:v>
                      </c:pt>
                      <c:pt idx="4">
                        <c:v>6.3840500000000411E-2</c:v>
                      </c:pt>
                      <c:pt idx="5">
                        <c:v>0.43944920000000032</c:v>
                      </c:pt>
                      <c:pt idx="6">
                        <c:v>3.7623035999999992</c:v>
                      </c:pt>
                      <c:pt idx="7">
                        <c:v>35.777793299999999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1E-4335-894D-2F610FB4231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ANYLYZIS!$B$22:$B$29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ANYLYZIS!$J$22:$J$33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01E-4335-894D-2F610FB4231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ANYLYZIS!$B$22:$B$29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ANYLYZIS!$K$22:$K$33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01E-4335-894D-2F610FB4231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ANYLYZIS!$B$22:$B$29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ANYLYZIS!$L$22:$L$33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1E-4335-894D-2F610FB42311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42040375954255743"/>
              <c:y val="0.89009450790843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766016</xdr:colOff>
      <xdr:row>35</xdr:row>
      <xdr:rowOff>154472</xdr:rowOff>
    </xdr:from>
    <xdr:to>
      <xdr:col>11</xdr:col>
      <xdr:colOff>201706</xdr:colOff>
      <xdr:row>57</xdr:row>
      <xdr:rowOff>122170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91EA9B-41ED-4998-9477-FE669C60D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452717</xdr:colOff>
      <xdr:row>35</xdr:row>
      <xdr:rowOff>171450</xdr:rowOff>
    </xdr:from>
    <xdr:to>
      <xdr:col>5</xdr:col>
      <xdr:colOff>549088</xdr:colOff>
      <xdr:row>57</xdr:row>
      <xdr:rowOff>139148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729A79B-0321-4119-B6E8-515B2C7D9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1311597</xdr:colOff>
      <xdr:row>57</xdr:row>
      <xdr:rowOff>135633</xdr:rowOff>
    </xdr:from>
    <xdr:to>
      <xdr:col>22</xdr:col>
      <xdr:colOff>560293</xdr:colOff>
      <xdr:row>85</xdr:row>
      <xdr:rowOff>79604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D4BE291-87E9-4FAA-AA1C-20B63C9C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571501</xdr:colOff>
      <xdr:row>35</xdr:row>
      <xdr:rowOff>168088</xdr:rowOff>
    </xdr:from>
    <xdr:to>
      <xdr:col>8</xdr:col>
      <xdr:colOff>717176</xdr:colOff>
      <xdr:row>57</xdr:row>
      <xdr:rowOff>135786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2C1F05D-DD76-4D66-A802-57F364F62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447217</xdr:colOff>
      <xdr:row>57</xdr:row>
      <xdr:rowOff>158265</xdr:rowOff>
    </xdr:from>
    <xdr:to>
      <xdr:col>7</xdr:col>
      <xdr:colOff>425823</xdr:colOff>
      <xdr:row>85</xdr:row>
      <xdr:rowOff>102236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F093A4AD-B665-4626-A5AA-F79660EEC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442413</xdr:colOff>
      <xdr:row>57</xdr:row>
      <xdr:rowOff>131633</xdr:rowOff>
    </xdr:from>
    <xdr:to>
      <xdr:col>12</xdr:col>
      <xdr:colOff>1311088</xdr:colOff>
      <xdr:row>85</xdr:row>
      <xdr:rowOff>75604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B0F61863-DCD6-4326-958B-E49216E7B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475F8300-8BC3-4658-9F13-5820E15684E3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48E14E-4511-441B-B360-090C69698852}" name="TIME_AND_DATA_BRUTE_FORCE" displayName="TIME_AND_DATA_BRUTE_FORCE" ref="A1:AA801" tableType="queryTable" totalsRowShown="0">
  <autoFilter ref="A1:AA801" xr:uid="{BE48E14E-4511-441B-B360-090C69698852}"/>
  <tableColumns count="27">
    <tableColumn id="28" xr3:uid="{DC058096-FCE7-46D9-9BF6-453CCB21C4E7}" uniqueName="28" name="number_of_cities" queryTableFieldId="1"/>
    <tableColumn id="2" xr3:uid="{A144A12F-07F9-46BD-9ACE-777A1A087BCD}" uniqueName="2" name="index_of_sample" queryTableFieldId="2"/>
    <tableColumn id="3" xr3:uid="{022CF41F-3A68-4E90-85CE-304214404410}" uniqueName="3" name="name_of_src_file" queryTableFieldId="3" dataDxfId="14"/>
    <tableColumn id="4" xr3:uid="{3EE3F8B2-1E73-4D03-8690-19F0BF143D44}" uniqueName="4" name="type_of_measurement" queryTableFieldId="4" dataDxfId="13"/>
    <tableColumn id="5" xr3:uid="{49AED40E-712E-4A02-9256-DDBEF1304F3B}" uniqueName="5" name="used_algorithm" queryTableFieldId="5" dataDxfId="12"/>
    <tableColumn id="6" xr3:uid="{92156478-73BC-4724-A8D1-A334C3843674}" uniqueName="6" name="full_cost" queryTableFieldId="6"/>
    <tableColumn id="7" xr3:uid="{4B071A53-8E00-48CE-A9AA-CB5FF95CCE27}" uniqueName="7" name="hamiltonian_cycle_cost" queryTableFieldId="7"/>
    <tableColumn id="8" xr3:uid="{6F1A1EAE-4E08-48D2-8A3B-2A6F6E409DB8}" uniqueName="8" name="best_way" queryTableFieldId="8" dataDxfId="11"/>
    <tableColumn id="9" xr3:uid="{71E2FF39-367D-4DB4-AF6B-7C1DF0D46999}" uniqueName="9" name="best_way_is_optimal" queryTableFieldId="9"/>
    <tableColumn id="10" xr3:uid="{5FDCE8DF-CD0F-4BD0-9775-CFCF1EF0BC19}" uniqueName="10" name="absolute_distance_error" queryTableFieldId="10"/>
    <tableColumn id="11" xr3:uid="{E954CAFD-D0FC-4BCB-B6F6-52C7AAC44106}" uniqueName="11" name="relative_distance_error" queryTableFieldId="11"/>
    <tableColumn id="12" xr3:uid="{48D9047F-978C-48BF-B026-44F7909B7EEB}" uniqueName="12" name="optimal_way" queryTableFieldId="12" dataDxfId="10"/>
    <tableColumn id="13" xr3:uid="{2B1E1143-17EC-4B29-9386-3C5C7DEE7583}" uniqueName="13" name="optimal_cost" queryTableFieldId="13"/>
    <tableColumn id="14" xr3:uid="{34DE75DA-C819-4204-99B5-ED5A7BCBA1C0}" uniqueName="14" name="suffix" queryTableFieldId="14" dataDxfId="9"/>
    <tableColumn id="15" xr3:uid="{34E0578D-A7BB-4437-BB05-0732904BE4C3}" uniqueName="15" name="parameters" queryTableFieldId="15" dataDxfId="8"/>
    <tableColumn id="16" xr3:uid="{A6DAF5D5-A311-4B15-B723-1A6E514C6FB2}" uniqueName="16" name="min_utilization_of_cpu" queryTableFieldId="16"/>
    <tableColumn id="17" xr3:uid="{33503C74-251C-418F-9D32-4AD79E829EC4}" uniqueName="17" name="avg_utilization_of_cpu" queryTableFieldId="17"/>
    <tableColumn id="18" xr3:uid="{68727633-3E70-4055-BAEA-366A10B02738}" uniqueName="18" name="std_utilization_of_cpu" queryTableFieldId="18" dataDxfId="7"/>
    <tableColumn id="19" xr3:uid="{EE194DCB-AAE0-405C-B4ED-86417BA0D849}" uniqueName="19" name="max_utilization_of_cpu" queryTableFieldId="19"/>
    <tableColumn id="20" xr3:uid="{529FA2A1-0270-49BE-A028-6665D80EEE8C}" uniqueName="20" name="time_duration_is_sec" queryTableFieldId="20"/>
    <tableColumn id="21" xr3:uid="{64835ABE-BDFD-4C52-AF19-4D7B925158A5}" uniqueName="21" name="used_memory_before_measurement_in_bytes" queryTableFieldId="21" dataDxfId="6"/>
    <tableColumn id="22" xr3:uid="{80FFE1DB-52C5-4E33-AE65-1C7DD5BAAE53}" uniqueName="22" name="used_memory_peak_before_measurement_in_bytes" queryTableFieldId="22" dataDxfId="5"/>
    <tableColumn id="23" xr3:uid="{2E3CB043-E09A-4111-8F42-33E8C0B6BF4C}" uniqueName="23" name="used_memory_after_measurement_in_bytes" queryTableFieldId="23" dataDxfId="4"/>
    <tableColumn id="24" xr3:uid="{7B960DE8-FBAD-494B-967A-0B910FD09317}" uniqueName="24" name="used_memory_peak_after_measurement_in_bytes" queryTableFieldId="24" dataDxfId="3"/>
    <tableColumn id="25" xr3:uid="{95E252B5-EC90-4567-8455-97EC9680CC77}" uniqueName="25" name="used_memory_diff_before_after_measurement_in_bytes" queryTableFieldId="25" dataDxfId="2"/>
    <tableColumn id="26" xr3:uid="{BF7807E2-071B-41D6-9E69-F5CED61685AD}" uniqueName="26" name="used_memory_peak_diff_before_after_measurement_in_bytes" queryTableFieldId="26" dataDxfId="1"/>
    <tableColumn id="27" xr3:uid="{B8A2A3E5-DA42-438A-AC10-C6512BE84003}" uniqueName="27" name="utilization_of_cpu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E2673-D07A-4A00-A333-68F42C259732}">
  <dimension ref="A1:AA801"/>
  <sheetViews>
    <sheetView workbookViewId="0">
      <selection sqref="A1:AA801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7.28515625" bestFit="1" customWidth="1"/>
    <col min="6" max="6" width="12" bestFit="1" customWidth="1"/>
    <col min="7" max="7" width="24.42578125" bestFit="1" customWidth="1"/>
    <col min="8" max="8" width="27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27" bestFit="1" customWidth="1"/>
    <col min="13" max="13" width="14.7109375" bestFit="1" customWidth="1"/>
    <col min="14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81.140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1423</v>
      </c>
    </row>
    <row r="2" spans="1:27" x14ac:dyDescent="0.25">
      <c r="A2" s="1">
        <v>4</v>
      </c>
      <c r="B2" s="1">
        <v>0</v>
      </c>
      <c r="C2" s="1" t="s">
        <v>26</v>
      </c>
      <c r="D2" s="1" t="s">
        <v>27</v>
      </c>
      <c r="E2" s="1" t="s">
        <v>1458</v>
      </c>
      <c r="F2" s="1">
        <v>1935.208175927314</v>
      </c>
      <c r="G2" s="1">
        <v>1935.208175927314</v>
      </c>
      <c r="H2" s="1" t="s">
        <v>28</v>
      </c>
      <c r="I2" s="1" t="b">
        <v>1</v>
      </c>
      <c r="J2" s="1">
        <v>0</v>
      </c>
      <c r="K2" s="1">
        <v>0</v>
      </c>
      <c r="L2" s="1" t="s">
        <v>29</v>
      </c>
      <c r="M2" s="1">
        <v>1935.2081759273144</v>
      </c>
      <c r="N2" s="1" t="s">
        <v>1459</v>
      </c>
      <c r="O2" s="1" t="s">
        <v>1435</v>
      </c>
      <c r="P2" s="1">
        <v>0</v>
      </c>
      <c r="Q2" s="1">
        <v>0</v>
      </c>
      <c r="R2" s="1" t="s">
        <v>30</v>
      </c>
      <c r="S2" s="1">
        <v>0</v>
      </c>
      <c r="T2" s="1">
        <v>1.2249999999980332E-4</v>
      </c>
      <c r="U2" s="1" t="s">
        <v>30</v>
      </c>
      <c r="V2" s="1" t="s">
        <v>30</v>
      </c>
      <c r="W2" s="1" t="s">
        <v>30</v>
      </c>
      <c r="X2" s="1" t="s">
        <v>30</v>
      </c>
      <c r="Y2" s="1" t="s">
        <v>30</v>
      </c>
      <c r="Z2" s="1" t="s">
        <v>30</v>
      </c>
      <c r="AA2" s="1" t="s">
        <v>1424</v>
      </c>
    </row>
    <row r="3" spans="1:27" x14ac:dyDescent="0.25">
      <c r="A3" s="1">
        <v>4</v>
      </c>
      <c r="B3" s="1">
        <v>1</v>
      </c>
      <c r="C3" s="1" t="s">
        <v>31</v>
      </c>
      <c r="D3" s="1" t="s">
        <v>27</v>
      </c>
      <c r="E3" s="1" t="s">
        <v>1458</v>
      </c>
      <c r="F3" s="1">
        <v>2849.9642032488559</v>
      </c>
      <c r="G3" s="1">
        <v>2849.9642032488559</v>
      </c>
      <c r="H3" s="1" t="s">
        <v>33</v>
      </c>
      <c r="I3" s="1" t="b">
        <v>1</v>
      </c>
      <c r="J3" s="1">
        <v>0</v>
      </c>
      <c r="K3" s="1">
        <v>0</v>
      </c>
      <c r="L3" s="1" t="s">
        <v>33</v>
      </c>
      <c r="M3" s="1">
        <v>2849.9642032488564</v>
      </c>
      <c r="N3" s="1" t="s">
        <v>1459</v>
      </c>
      <c r="O3" s="1" t="s">
        <v>1435</v>
      </c>
      <c r="P3" s="1">
        <v>0</v>
      </c>
      <c r="Q3" s="1">
        <v>0</v>
      </c>
      <c r="R3" s="1" t="s">
        <v>30</v>
      </c>
      <c r="S3" s="1">
        <v>0</v>
      </c>
      <c r="T3" s="1">
        <v>1.1749999999999261E-4</v>
      </c>
      <c r="U3" s="1" t="s">
        <v>30</v>
      </c>
      <c r="V3" s="1" t="s">
        <v>30</v>
      </c>
      <c r="W3" s="1" t="s">
        <v>30</v>
      </c>
      <c r="X3" s="1" t="s">
        <v>30</v>
      </c>
      <c r="Y3" s="1" t="s">
        <v>30</v>
      </c>
      <c r="Z3" s="1" t="s">
        <v>30</v>
      </c>
      <c r="AA3" s="1" t="s">
        <v>1424</v>
      </c>
    </row>
    <row r="4" spans="1:27" x14ac:dyDescent="0.25">
      <c r="A4" s="1">
        <v>4</v>
      </c>
      <c r="B4" s="1">
        <v>2</v>
      </c>
      <c r="C4" s="1" t="s">
        <v>34</v>
      </c>
      <c r="D4" s="1" t="s">
        <v>27</v>
      </c>
      <c r="E4" s="1" t="s">
        <v>1458</v>
      </c>
      <c r="F4" s="1">
        <v>2672.7839220249462</v>
      </c>
      <c r="G4" s="1">
        <v>2672.7839220249462</v>
      </c>
      <c r="H4" s="1" t="s">
        <v>32</v>
      </c>
      <c r="I4" s="1" t="b">
        <v>1</v>
      </c>
      <c r="J4" s="1">
        <v>0</v>
      </c>
      <c r="K4" s="1">
        <v>0</v>
      </c>
      <c r="L4" s="1" t="s">
        <v>32</v>
      </c>
      <c r="M4" s="1">
        <v>2672.7839220249462</v>
      </c>
      <c r="N4" s="1" t="s">
        <v>1459</v>
      </c>
      <c r="O4" s="1" t="s">
        <v>1435</v>
      </c>
      <c r="P4" s="1">
        <v>0</v>
      </c>
      <c r="Q4" s="1">
        <v>0</v>
      </c>
      <c r="R4" s="1" t="s">
        <v>30</v>
      </c>
      <c r="S4" s="1">
        <v>0</v>
      </c>
      <c r="T4" s="1">
        <v>1.1669999999996961E-4</v>
      </c>
      <c r="U4" s="1" t="s">
        <v>30</v>
      </c>
      <c r="V4" s="1" t="s">
        <v>30</v>
      </c>
      <c r="W4" s="1" t="s">
        <v>30</v>
      </c>
      <c r="X4" s="1" t="s">
        <v>30</v>
      </c>
      <c r="Y4" s="1" t="s">
        <v>30</v>
      </c>
      <c r="Z4" s="1" t="s">
        <v>30</v>
      </c>
      <c r="AA4" s="1" t="s">
        <v>1424</v>
      </c>
    </row>
    <row r="5" spans="1:27" x14ac:dyDescent="0.25">
      <c r="A5" s="1">
        <v>4</v>
      </c>
      <c r="B5" s="1">
        <v>3</v>
      </c>
      <c r="C5" s="1" t="s">
        <v>35</v>
      </c>
      <c r="D5" s="1" t="s">
        <v>27</v>
      </c>
      <c r="E5" s="1" t="s">
        <v>1458</v>
      </c>
      <c r="F5" s="1">
        <v>2088.938557724558</v>
      </c>
      <c r="G5" s="1">
        <v>2088.938557724558</v>
      </c>
      <c r="H5" s="1" t="s">
        <v>29</v>
      </c>
      <c r="I5" s="1" t="b">
        <v>1</v>
      </c>
      <c r="J5" s="1">
        <v>0</v>
      </c>
      <c r="K5" s="1">
        <v>0</v>
      </c>
      <c r="L5" s="1" t="s">
        <v>29</v>
      </c>
      <c r="M5" s="1">
        <v>2088.938557724558</v>
      </c>
      <c r="N5" s="1" t="s">
        <v>1459</v>
      </c>
      <c r="O5" s="1" t="s">
        <v>1435</v>
      </c>
      <c r="P5" s="1">
        <v>0</v>
      </c>
      <c r="Q5" s="1">
        <v>0</v>
      </c>
      <c r="R5" s="1" t="s">
        <v>30</v>
      </c>
      <c r="S5" s="1">
        <v>0</v>
      </c>
      <c r="T5" s="1">
        <v>1.1980000000022528E-4</v>
      </c>
      <c r="U5" s="1" t="s">
        <v>30</v>
      </c>
      <c r="V5" s="1" t="s">
        <v>30</v>
      </c>
      <c r="W5" s="1" t="s">
        <v>30</v>
      </c>
      <c r="X5" s="1" t="s">
        <v>30</v>
      </c>
      <c r="Y5" s="1" t="s">
        <v>30</v>
      </c>
      <c r="Z5" s="1" t="s">
        <v>30</v>
      </c>
      <c r="AA5" s="1" t="s">
        <v>1424</v>
      </c>
    </row>
    <row r="6" spans="1:27" x14ac:dyDescent="0.25">
      <c r="A6" s="1">
        <v>4</v>
      </c>
      <c r="B6" s="1">
        <v>4</v>
      </c>
      <c r="C6" s="1" t="s">
        <v>36</v>
      </c>
      <c r="D6" s="1" t="s">
        <v>27</v>
      </c>
      <c r="E6" s="1" t="s">
        <v>1458</v>
      </c>
      <c r="F6" s="1">
        <v>2138.4694210788257</v>
      </c>
      <c r="G6" s="1">
        <v>2138.4694210788257</v>
      </c>
      <c r="H6" s="1" t="s">
        <v>29</v>
      </c>
      <c r="I6" s="1" t="b">
        <v>1</v>
      </c>
      <c r="J6" s="1">
        <v>0</v>
      </c>
      <c r="K6" s="1">
        <v>0</v>
      </c>
      <c r="L6" s="1" t="s">
        <v>29</v>
      </c>
      <c r="M6" s="1">
        <v>2138.4694210788252</v>
      </c>
      <c r="N6" s="1" t="s">
        <v>1459</v>
      </c>
      <c r="O6" s="1" t="s">
        <v>1435</v>
      </c>
      <c r="P6" s="1">
        <v>0</v>
      </c>
      <c r="Q6" s="1">
        <v>0</v>
      </c>
      <c r="R6" s="1" t="s">
        <v>30</v>
      </c>
      <c r="S6" s="1">
        <v>0</v>
      </c>
      <c r="T6" s="1">
        <v>1.2120000000015452E-4</v>
      </c>
      <c r="U6" s="1" t="s">
        <v>30</v>
      </c>
      <c r="V6" s="1" t="s">
        <v>30</v>
      </c>
      <c r="W6" s="1" t="s">
        <v>30</v>
      </c>
      <c r="X6" s="1" t="s">
        <v>30</v>
      </c>
      <c r="Y6" s="1" t="s">
        <v>30</v>
      </c>
      <c r="Z6" s="1" t="s">
        <v>30</v>
      </c>
      <c r="AA6" s="1" t="s">
        <v>1424</v>
      </c>
    </row>
    <row r="7" spans="1:27" x14ac:dyDescent="0.25">
      <c r="A7" s="1">
        <v>4</v>
      </c>
      <c r="B7" s="1">
        <v>5</v>
      </c>
      <c r="C7" s="1" t="s">
        <v>37</v>
      </c>
      <c r="D7" s="1" t="s">
        <v>27</v>
      </c>
      <c r="E7" s="1" t="s">
        <v>1458</v>
      </c>
      <c r="F7" s="1">
        <v>3284.0709064010971</v>
      </c>
      <c r="G7" s="1">
        <v>3284.0709064010971</v>
      </c>
      <c r="H7" s="1" t="s">
        <v>43</v>
      </c>
      <c r="I7" s="1" t="b">
        <v>1</v>
      </c>
      <c r="J7" s="1">
        <v>0</v>
      </c>
      <c r="K7" s="1">
        <v>0</v>
      </c>
      <c r="L7" s="1" t="s">
        <v>33</v>
      </c>
      <c r="M7" s="1">
        <v>3284.0709064010966</v>
      </c>
      <c r="N7" s="1" t="s">
        <v>1459</v>
      </c>
      <c r="O7" s="1" t="s">
        <v>1435</v>
      </c>
      <c r="P7" s="1">
        <v>0</v>
      </c>
      <c r="Q7" s="1">
        <v>0</v>
      </c>
      <c r="R7" s="1" t="s">
        <v>30</v>
      </c>
      <c r="S7" s="1">
        <v>0</v>
      </c>
      <c r="T7" s="1">
        <v>1.1600000000022703E-4</v>
      </c>
      <c r="U7" s="1" t="s">
        <v>30</v>
      </c>
      <c r="V7" s="1" t="s">
        <v>30</v>
      </c>
      <c r="W7" s="1" t="s">
        <v>30</v>
      </c>
      <c r="X7" s="1" t="s">
        <v>30</v>
      </c>
      <c r="Y7" s="1" t="s">
        <v>30</v>
      </c>
      <c r="Z7" s="1" t="s">
        <v>30</v>
      </c>
      <c r="AA7" s="1" t="s">
        <v>1424</v>
      </c>
    </row>
    <row r="8" spans="1:27" x14ac:dyDescent="0.25">
      <c r="A8">
        <v>4</v>
      </c>
      <c r="B8">
        <v>6</v>
      </c>
      <c r="C8" s="1" t="s">
        <v>38</v>
      </c>
      <c r="D8" s="1" t="s">
        <v>27</v>
      </c>
      <c r="E8" s="1" t="s">
        <v>1458</v>
      </c>
      <c r="F8">
        <v>2812.7855103589191</v>
      </c>
      <c r="G8">
        <v>2812.7855103589191</v>
      </c>
      <c r="H8" s="1" t="s">
        <v>29</v>
      </c>
      <c r="I8" t="b">
        <v>1</v>
      </c>
      <c r="J8">
        <v>0</v>
      </c>
      <c r="K8">
        <v>0</v>
      </c>
      <c r="L8" s="1" t="s">
        <v>29</v>
      </c>
      <c r="M8">
        <v>2812.7855103589191</v>
      </c>
      <c r="N8" s="1" t="s">
        <v>1459</v>
      </c>
      <c r="O8" s="1" t="s">
        <v>1435</v>
      </c>
      <c r="P8">
        <v>0</v>
      </c>
      <c r="Q8">
        <v>0</v>
      </c>
      <c r="R8" s="1" t="s">
        <v>30</v>
      </c>
      <c r="S8">
        <v>0</v>
      </c>
      <c r="T8">
        <v>1.8889999999993634E-4</v>
      </c>
      <c r="U8" s="1" t="s">
        <v>30</v>
      </c>
      <c r="V8" s="1" t="s">
        <v>30</v>
      </c>
      <c r="W8" s="1" t="s">
        <v>30</v>
      </c>
      <c r="X8" s="1" t="s">
        <v>30</v>
      </c>
      <c r="Y8" s="1" t="s">
        <v>30</v>
      </c>
      <c r="Z8" s="1" t="s">
        <v>30</v>
      </c>
      <c r="AA8" s="1" t="s">
        <v>1424</v>
      </c>
    </row>
    <row r="9" spans="1:27" x14ac:dyDescent="0.25">
      <c r="A9">
        <v>4</v>
      </c>
      <c r="B9">
        <v>7</v>
      </c>
      <c r="C9" s="1" t="s">
        <v>39</v>
      </c>
      <c r="D9" s="1" t="s">
        <v>27</v>
      </c>
      <c r="E9" s="1" t="s">
        <v>1458</v>
      </c>
      <c r="F9">
        <v>4483.7269369072819</v>
      </c>
      <c r="G9">
        <v>4483.7269369072819</v>
      </c>
      <c r="H9" s="1" t="s">
        <v>32</v>
      </c>
      <c r="I9" t="b">
        <v>1</v>
      </c>
      <c r="J9">
        <v>0</v>
      </c>
      <c r="K9">
        <v>0</v>
      </c>
      <c r="L9" s="1" t="s">
        <v>40</v>
      </c>
      <c r="M9">
        <v>4483.7269369072828</v>
      </c>
      <c r="N9" s="1" t="s">
        <v>1459</v>
      </c>
      <c r="O9" s="1" t="s">
        <v>1435</v>
      </c>
      <c r="P9">
        <v>0</v>
      </c>
      <c r="Q9">
        <v>0</v>
      </c>
      <c r="R9" s="1" t="s">
        <v>30</v>
      </c>
      <c r="S9">
        <v>0</v>
      </c>
      <c r="T9">
        <v>1.8429999999991509E-4</v>
      </c>
      <c r="U9" s="1" t="s">
        <v>30</v>
      </c>
      <c r="V9" s="1" t="s">
        <v>30</v>
      </c>
      <c r="W9" s="1" t="s">
        <v>30</v>
      </c>
      <c r="X9" s="1" t="s">
        <v>30</v>
      </c>
      <c r="Y9" s="1" t="s">
        <v>30</v>
      </c>
      <c r="Z9" s="1" t="s">
        <v>30</v>
      </c>
      <c r="AA9" s="1" t="s">
        <v>1424</v>
      </c>
    </row>
    <row r="10" spans="1:27" x14ac:dyDescent="0.25">
      <c r="A10">
        <v>4</v>
      </c>
      <c r="B10">
        <v>8</v>
      </c>
      <c r="C10" s="1" t="s">
        <v>41</v>
      </c>
      <c r="D10" s="1" t="s">
        <v>27</v>
      </c>
      <c r="E10" s="1" t="s">
        <v>1458</v>
      </c>
      <c r="F10">
        <v>2642.7348505288392</v>
      </c>
      <c r="G10">
        <v>2642.7348505288392</v>
      </c>
      <c r="H10" s="1" t="s">
        <v>32</v>
      </c>
      <c r="I10" t="b">
        <v>1</v>
      </c>
      <c r="J10">
        <v>0</v>
      </c>
      <c r="K10">
        <v>0</v>
      </c>
      <c r="L10" s="1" t="s">
        <v>32</v>
      </c>
      <c r="M10">
        <v>2642.7348505288392</v>
      </c>
      <c r="N10" s="1" t="s">
        <v>1459</v>
      </c>
      <c r="O10" s="1" t="s">
        <v>1435</v>
      </c>
      <c r="P10">
        <v>0</v>
      </c>
      <c r="Q10">
        <v>0</v>
      </c>
      <c r="R10" s="1" t="s">
        <v>30</v>
      </c>
      <c r="S10">
        <v>0</v>
      </c>
      <c r="T10">
        <v>1.2990000000012714E-4</v>
      </c>
      <c r="U10" s="1" t="s">
        <v>30</v>
      </c>
      <c r="V10" s="1" t="s">
        <v>30</v>
      </c>
      <c r="W10" s="1" t="s">
        <v>30</v>
      </c>
      <c r="X10" s="1" t="s">
        <v>30</v>
      </c>
      <c r="Y10" s="1" t="s">
        <v>30</v>
      </c>
      <c r="Z10" s="1" t="s">
        <v>30</v>
      </c>
      <c r="AA10" s="1" t="s">
        <v>1424</v>
      </c>
    </row>
    <row r="11" spans="1:27" x14ac:dyDescent="0.25">
      <c r="A11">
        <v>4</v>
      </c>
      <c r="B11">
        <v>9</v>
      </c>
      <c r="C11" s="1" t="s">
        <v>42</v>
      </c>
      <c r="D11" s="1" t="s">
        <v>27</v>
      </c>
      <c r="E11" s="1" t="s">
        <v>1458</v>
      </c>
      <c r="F11">
        <v>3900.0750156221911</v>
      </c>
      <c r="G11">
        <v>3900.0750156221911</v>
      </c>
      <c r="H11" s="1" t="s">
        <v>33</v>
      </c>
      <c r="I11" t="b">
        <v>1</v>
      </c>
      <c r="J11">
        <v>0</v>
      </c>
      <c r="K11">
        <v>0</v>
      </c>
      <c r="L11" s="1" t="s">
        <v>33</v>
      </c>
      <c r="M11">
        <v>3900.0750156221911</v>
      </c>
      <c r="N11" s="1" t="s">
        <v>1459</v>
      </c>
      <c r="O11" s="1" t="s">
        <v>1435</v>
      </c>
      <c r="P11">
        <v>0</v>
      </c>
      <c r="Q11">
        <v>0</v>
      </c>
      <c r="R11" s="1" t="s">
        <v>30</v>
      </c>
      <c r="S11">
        <v>0</v>
      </c>
      <c r="T11">
        <v>1.2170000000022441E-4</v>
      </c>
      <c r="U11" s="1" t="s">
        <v>30</v>
      </c>
      <c r="V11" s="1" t="s">
        <v>30</v>
      </c>
      <c r="W11" s="1" t="s">
        <v>30</v>
      </c>
      <c r="X11" s="1" t="s">
        <v>30</v>
      </c>
      <c r="Y11" s="1" t="s">
        <v>30</v>
      </c>
      <c r="Z11" s="1" t="s">
        <v>30</v>
      </c>
      <c r="AA11" s="1" t="s">
        <v>1424</v>
      </c>
    </row>
    <row r="12" spans="1:27" x14ac:dyDescent="0.25">
      <c r="A12">
        <v>4</v>
      </c>
      <c r="B12">
        <v>10</v>
      </c>
      <c r="C12" s="1" t="s">
        <v>44</v>
      </c>
      <c r="D12" s="1" t="s">
        <v>27</v>
      </c>
      <c r="E12" s="1" t="s">
        <v>1458</v>
      </c>
      <c r="F12">
        <v>2611.1585930675274</v>
      </c>
      <c r="G12">
        <v>2611.1585930675274</v>
      </c>
      <c r="H12" s="1" t="s">
        <v>43</v>
      </c>
      <c r="I12" t="b">
        <v>1</v>
      </c>
      <c r="J12">
        <v>0</v>
      </c>
      <c r="K12">
        <v>0</v>
      </c>
      <c r="L12" s="1" t="s">
        <v>33</v>
      </c>
      <c r="M12">
        <v>2611.1585930675283</v>
      </c>
      <c r="N12" s="1" t="s">
        <v>1459</v>
      </c>
      <c r="O12" s="1" t="s">
        <v>1435</v>
      </c>
      <c r="P12">
        <v>0</v>
      </c>
      <c r="Q12">
        <v>0</v>
      </c>
      <c r="R12" s="1" t="s">
        <v>30</v>
      </c>
      <c r="S12">
        <v>0</v>
      </c>
      <c r="T12">
        <v>1.9290000000005136E-4</v>
      </c>
      <c r="U12" s="1" t="s">
        <v>30</v>
      </c>
      <c r="V12" s="1" t="s">
        <v>30</v>
      </c>
      <c r="W12" s="1" t="s">
        <v>30</v>
      </c>
      <c r="X12" s="1" t="s">
        <v>30</v>
      </c>
      <c r="Y12" s="1" t="s">
        <v>30</v>
      </c>
      <c r="Z12" s="1" t="s">
        <v>30</v>
      </c>
      <c r="AA12" s="1" t="s">
        <v>1424</v>
      </c>
    </row>
    <row r="13" spans="1:27" x14ac:dyDescent="0.25">
      <c r="A13">
        <v>4</v>
      </c>
      <c r="B13">
        <v>11</v>
      </c>
      <c r="C13" s="1" t="s">
        <v>45</v>
      </c>
      <c r="D13" s="1" t="s">
        <v>27</v>
      </c>
      <c r="E13" s="1" t="s">
        <v>1458</v>
      </c>
      <c r="F13">
        <v>2793.5172835567319</v>
      </c>
      <c r="G13">
        <v>2793.5172835567319</v>
      </c>
      <c r="H13" s="1" t="s">
        <v>40</v>
      </c>
      <c r="I13" t="b">
        <v>1</v>
      </c>
      <c r="J13">
        <v>0</v>
      </c>
      <c r="K13">
        <v>0</v>
      </c>
      <c r="L13" s="1" t="s">
        <v>32</v>
      </c>
      <c r="M13">
        <v>2793.5172835567328</v>
      </c>
      <c r="N13" s="1" t="s">
        <v>1459</v>
      </c>
      <c r="O13" s="1" t="s">
        <v>1435</v>
      </c>
      <c r="P13">
        <v>0</v>
      </c>
      <c r="Q13">
        <v>0</v>
      </c>
      <c r="R13" s="1" t="s">
        <v>30</v>
      </c>
      <c r="S13">
        <v>0</v>
      </c>
      <c r="T13">
        <v>1.1539999999987671E-4</v>
      </c>
      <c r="U13" s="1" t="s">
        <v>30</v>
      </c>
      <c r="V13" s="1" t="s">
        <v>30</v>
      </c>
      <c r="W13" s="1" t="s">
        <v>30</v>
      </c>
      <c r="X13" s="1" t="s">
        <v>30</v>
      </c>
      <c r="Y13" s="1" t="s">
        <v>30</v>
      </c>
      <c r="Z13" s="1" t="s">
        <v>30</v>
      </c>
      <c r="AA13" s="1" t="s">
        <v>1424</v>
      </c>
    </row>
    <row r="14" spans="1:27" x14ac:dyDescent="0.25">
      <c r="A14">
        <v>4</v>
      </c>
      <c r="B14">
        <v>12</v>
      </c>
      <c r="C14" s="1" t="s">
        <v>46</v>
      </c>
      <c r="D14" s="1" t="s">
        <v>27</v>
      </c>
      <c r="E14" s="1" t="s">
        <v>1458</v>
      </c>
      <c r="F14">
        <v>3540.006955380778</v>
      </c>
      <c r="G14">
        <v>3540.006955380778</v>
      </c>
      <c r="H14" s="1" t="s">
        <v>32</v>
      </c>
      <c r="I14" t="b">
        <v>1</v>
      </c>
      <c r="J14">
        <v>0</v>
      </c>
      <c r="K14">
        <v>0</v>
      </c>
      <c r="L14" s="1" t="s">
        <v>40</v>
      </c>
      <c r="M14">
        <v>3540.0069553807789</v>
      </c>
      <c r="N14" s="1" t="s">
        <v>1459</v>
      </c>
      <c r="O14" s="1" t="s">
        <v>1435</v>
      </c>
      <c r="P14">
        <v>0</v>
      </c>
      <c r="Q14">
        <v>0</v>
      </c>
      <c r="R14" s="1" t="s">
        <v>30</v>
      </c>
      <c r="S14">
        <v>0</v>
      </c>
      <c r="T14">
        <v>1.3329999999989184E-4</v>
      </c>
      <c r="U14" s="1" t="s">
        <v>30</v>
      </c>
      <c r="V14" s="1" t="s">
        <v>30</v>
      </c>
      <c r="W14" s="1" t="s">
        <v>30</v>
      </c>
      <c r="X14" s="1" t="s">
        <v>30</v>
      </c>
      <c r="Y14" s="1" t="s">
        <v>30</v>
      </c>
      <c r="Z14" s="1" t="s">
        <v>30</v>
      </c>
      <c r="AA14" s="1" t="s">
        <v>1424</v>
      </c>
    </row>
    <row r="15" spans="1:27" x14ac:dyDescent="0.25">
      <c r="A15">
        <v>4</v>
      </c>
      <c r="B15">
        <v>13</v>
      </c>
      <c r="C15" s="1" t="s">
        <v>47</v>
      </c>
      <c r="D15" s="1" t="s">
        <v>27</v>
      </c>
      <c r="E15" s="1" t="s">
        <v>1458</v>
      </c>
      <c r="F15">
        <v>4162.84504878398</v>
      </c>
      <c r="G15">
        <v>4162.84504878398</v>
      </c>
      <c r="H15" s="1" t="s">
        <v>29</v>
      </c>
      <c r="I15" t="b">
        <v>1</v>
      </c>
      <c r="J15">
        <v>0</v>
      </c>
      <c r="K15">
        <v>0</v>
      </c>
      <c r="L15" s="1" t="s">
        <v>29</v>
      </c>
      <c r="M15">
        <v>4162.8450487839791</v>
      </c>
      <c r="N15" s="1" t="s">
        <v>1459</v>
      </c>
      <c r="O15" s="1" t="s">
        <v>1435</v>
      </c>
      <c r="P15">
        <v>0</v>
      </c>
      <c r="Q15">
        <v>0</v>
      </c>
      <c r="R15" s="1" t="s">
        <v>30</v>
      </c>
      <c r="S15">
        <v>0</v>
      </c>
      <c r="T15">
        <v>1.2739999999977769E-4</v>
      </c>
      <c r="U15" s="1" t="s">
        <v>30</v>
      </c>
      <c r="V15" s="1" t="s">
        <v>30</v>
      </c>
      <c r="W15" s="1" t="s">
        <v>30</v>
      </c>
      <c r="X15" s="1" t="s">
        <v>30</v>
      </c>
      <c r="Y15" s="1" t="s">
        <v>30</v>
      </c>
      <c r="Z15" s="1" t="s">
        <v>30</v>
      </c>
      <c r="AA15" s="1" t="s">
        <v>1424</v>
      </c>
    </row>
    <row r="16" spans="1:27" x14ac:dyDescent="0.25">
      <c r="A16">
        <v>4</v>
      </c>
      <c r="B16">
        <v>14</v>
      </c>
      <c r="C16" s="1" t="s">
        <v>48</v>
      </c>
      <c r="D16" s="1" t="s">
        <v>27</v>
      </c>
      <c r="E16" s="1" t="s">
        <v>1458</v>
      </c>
      <c r="F16">
        <v>2593.8172114763024</v>
      </c>
      <c r="G16">
        <v>2593.8172114763024</v>
      </c>
      <c r="H16" s="1" t="s">
        <v>33</v>
      </c>
      <c r="I16" t="b">
        <v>1</v>
      </c>
      <c r="J16">
        <v>0</v>
      </c>
      <c r="K16">
        <v>0</v>
      </c>
      <c r="L16" s="1" t="s">
        <v>33</v>
      </c>
      <c r="M16">
        <v>2593.8172114763024</v>
      </c>
      <c r="N16" s="1" t="s">
        <v>1459</v>
      </c>
      <c r="O16" s="1" t="s">
        <v>1435</v>
      </c>
      <c r="P16">
        <v>0</v>
      </c>
      <c r="Q16">
        <v>0</v>
      </c>
      <c r="R16" s="1" t="s">
        <v>30</v>
      </c>
      <c r="S16">
        <v>0</v>
      </c>
      <c r="T16">
        <v>1.3489999999993785E-4</v>
      </c>
      <c r="U16" s="1" t="s">
        <v>30</v>
      </c>
      <c r="V16" s="1" t="s">
        <v>30</v>
      </c>
      <c r="W16" s="1" t="s">
        <v>30</v>
      </c>
      <c r="X16" s="1" t="s">
        <v>30</v>
      </c>
      <c r="Y16" s="1" t="s">
        <v>30</v>
      </c>
      <c r="Z16" s="1" t="s">
        <v>30</v>
      </c>
      <c r="AA16" s="1" t="s">
        <v>1424</v>
      </c>
    </row>
    <row r="17" spans="1:27" x14ac:dyDescent="0.25">
      <c r="A17">
        <v>4</v>
      </c>
      <c r="B17">
        <v>15</v>
      </c>
      <c r="C17" s="1" t="s">
        <v>49</v>
      </c>
      <c r="D17" s="1" t="s">
        <v>27</v>
      </c>
      <c r="E17" s="1" t="s">
        <v>1458</v>
      </c>
      <c r="F17">
        <v>1743.3912064237177</v>
      </c>
      <c r="G17">
        <v>1743.3912064237177</v>
      </c>
      <c r="H17" s="1" t="s">
        <v>29</v>
      </c>
      <c r="I17" t="b">
        <v>1</v>
      </c>
      <c r="J17">
        <v>0</v>
      </c>
      <c r="K17">
        <v>0</v>
      </c>
      <c r="L17" s="1" t="s">
        <v>29</v>
      </c>
      <c r="M17">
        <v>1743.3912064237177</v>
      </c>
      <c r="N17" s="1" t="s">
        <v>1459</v>
      </c>
      <c r="O17" s="1" t="s">
        <v>1435</v>
      </c>
      <c r="P17">
        <v>0</v>
      </c>
      <c r="Q17">
        <v>0</v>
      </c>
      <c r="R17" s="1" t="s">
        <v>30</v>
      </c>
      <c r="S17">
        <v>0</v>
      </c>
      <c r="T17">
        <v>1.1580000000011026E-4</v>
      </c>
      <c r="U17" s="1" t="s">
        <v>30</v>
      </c>
      <c r="V17" s="1" t="s">
        <v>30</v>
      </c>
      <c r="W17" s="1" t="s">
        <v>30</v>
      </c>
      <c r="X17" s="1" t="s">
        <v>30</v>
      </c>
      <c r="Y17" s="1" t="s">
        <v>30</v>
      </c>
      <c r="Z17" s="1" t="s">
        <v>30</v>
      </c>
      <c r="AA17" s="1" t="s">
        <v>1424</v>
      </c>
    </row>
    <row r="18" spans="1:27" x14ac:dyDescent="0.25">
      <c r="A18">
        <v>4</v>
      </c>
      <c r="B18">
        <v>16</v>
      </c>
      <c r="C18" s="1" t="s">
        <v>50</v>
      </c>
      <c r="D18" s="1" t="s">
        <v>27</v>
      </c>
      <c r="E18" s="1" t="s">
        <v>1458</v>
      </c>
      <c r="F18">
        <v>3244.5262399743824</v>
      </c>
      <c r="G18">
        <v>3244.5262399743824</v>
      </c>
      <c r="H18" s="1" t="s">
        <v>29</v>
      </c>
      <c r="I18" t="b">
        <v>1</v>
      </c>
      <c r="J18">
        <v>0</v>
      </c>
      <c r="K18">
        <v>0</v>
      </c>
      <c r="L18" s="1" t="s">
        <v>29</v>
      </c>
      <c r="M18">
        <v>3244.5262399743824</v>
      </c>
      <c r="N18" s="1" t="s">
        <v>1459</v>
      </c>
      <c r="O18" s="1" t="s">
        <v>1435</v>
      </c>
      <c r="P18">
        <v>0</v>
      </c>
      <c r="Q18">
        <v>0</v>
      </c>
      <c r="R18" s="1" t="s">
        <v>30</v>
      </c>
      <c r="S18">
        <v>0</v>
      </c>
      <c r="T18">
        <v>1.1649999999985283E-4</v>
      </c>
      <c r="U18" s="1" t="s">
        <v>30</v>
      </c>
      <c r="V18" s="1" t="s">
        <v>30</v>
      </c>
      <c r="W18" s="1" t="s">
        <v>30</v>
      </c>
      <c r="X18" s="1" t="s">
        <v>30</v>
      </c>
      <c r="Y18" s="1" t="s">
        <v>30</v>
      </c>
      <c r="Z18" s="1" t="s">
        <v>30</v>
      </c>
      <c r="AA18" s="1" t="s">
        <v>1424</v>
      </c>
    </row>
    <row r="19" spans="1:27" x14ac:dyDescent="0.25">
      <c r="A19">
        <v>4</v>
      </c>
      <c r="B19">
        <v>17</v>
      </c>
      <c r="C19" s="1" t="s">
        <v>51</v>
      </c>
      <c r="D19" s="1" t="s">
        <v>27</v>
      </c>
      <c r="E19" s="1" t="s">
        <v>1458</v>
      </c>
      <c r="F19">
        <v>5264.211583678567</v>
      </c>
      <c r="G19">
        <v>5264.211583678567</v>
      </c>
      <c r="H19" s="1" t="s">
        <v>43</v>
      </c>
      <c r="I19" t="b">
        <v>1</v>
      </c>
      <c r="J19">
        <v>0</v>
      </c>
      <c r="K19">
        <v>0</v>
      </c>
      <c r="L19" s="1" t="s">
        <v>33</v>
      </c>
      <c r="M19">
        <v>5264.2115836785679</v>
      </c>
      <c r="N19" s="1" t="s">
        <v>1459</v>
      </c>
      <c r="O19" s="1" t="s">
        <v>1435</v>
      </c>
      <c r="P19">
        <v>0</v>
      </c>
      <c r="Q19">
        <v>0</v>
      </c>
      <c r="R19" s="1" t="s">
        <v>30</v>
      </c>
      <c r="S19">
        <v>0</v>
      </c>
      <c r="T19">
        <v>1.213999999998272E-4</v>
      </c>
      <c r="U19" s="1" t="s">
        <v>30</v>
      </c>
      <c r="V19" s="1" t="s">
        <v>30</v>
      </c>
      <c r="W19" s="1" t="s">
        <v>30</v>
      </c>
      <c r="X19" s="1" t="s">
        <v>30</v>
      </c>
      <c r="Y19" s="1" t="s">
        <v>30</v>
      </c>
      <c r="Z19" s="1" t="s">
        <v>30</v>
      </c>
      <c r="AA19" s="1" t="s">
        <v>1424</v>
      </c>
    </row>
    <row r="20" spans="1:27" x14ac:dyDescent="0.25">
      <c r="A20">
        <v>4</v>
      </c>
      <c r="B20">
        <v>18</v>
      </c>
      <c r="C20" s="1" t="s">
        <v>52</v>
      </c>
      <c r="D20" s="1" t="s">
        <v>27</v>
      </c>
      <c r="E20" s="1" t="s">
        <v>1458</v>
      </c>
      <c r="F20">
        <v>3896.4360399421334</v>
      </c>
      <c r="G20">
        <v>3896.4360399421334</v>
      </c>
      <c r="H20" s="1" t="s">
        <v>29</v>
      </c>
      <c r="I20" t="b">
        <v>1</v>
      </c>
      <c r="J20">
        <v>0</v>
      </c>
      <c r="K20">
        <v>0</v>
      </c>
      <c r="L20" s="1" t="s">
        <v>29</v>
      </c>
      <c r="M20">
        <v>3896.436039942133</v>
      </c>
      <c r="N20" s="1" t="s">
        <v>1459</v>
      </c>
      <c r="O20" s="1" t="s">
        <v>1435</v>
      </c>
      <c r="P20">
        <v>0</v>
      </c>
      <c r="Q20">
        <v>0</v>
      </c>
      <c r="R20" s="1" t="s">
        <v>30</v>
      </c>
      <c r="S20">
        <v>0</v>
      </c>
      <c r="T20">
        <v>1.3489999999993785E-4</v>
      </c>
      <c r="U20" s="1" t="s">
        <v>30</v>
      </c>
      <c r="V20" s="1" t="s">
        <v>30</v>
      </c>
      <c r="W20" s="1" t="s">
        <v>30</v>
      </c>
      <c r="X20" s="1" t="s">
        <v>30</v>
      </c>
      <c r="Y20" s="1" t="s">
        <v>30</v>
      </c>
      <c r="Z20" s="1" t="s">
        <v>30</v>
      </c>
      <c r="AA20" s="1" t="s">
        <v>1424</v>
      </c>
    </row>
    <row r="21" spans="1:27" x14ac:dyDescent="0.25">
      <c r="A21">
        <v>4</v>
      </c>
      <c r="B21">
        <v>19</v>
      </c>
      <c r="C21" s="1" t="s">
        <v>53</v>
      </c>
      <c r="D21" s="1" t="s">
        <v>27</v>
      </c>
      <c r="E21" s="1" t="s">
        <v>1458</v>
      </c>
      <c r="F21">
        <v>2688.1673562607248</v>
      </c>
      <c r="G21">
        <v>2688.1673562607248</v>
      </c>
      <c r="H21" s="1" t="s">
        <v>32</v>
      </c>
      <c r="I21" t="b">
        <v>1</v>
      </c>
      <c r="J21">
        <v>0</v>
      </c>
      <c r="K21">
        <v>0</v>
      </c>
      <c r="L21" s="1" t="s">
        <v>32</v>
      </c>
      <c r="M21">
        <v>2688.1673562607252</v>
      </c>
      <c r="N21" s="1" t="s">
        <v>1459</v>
      </c>
      <c r="O21" s="1" t="s">
        <v>1435</v>
      </c>
      <c r="P21">
        <v>0</v>
      </c>
      <c r="Q21">
        <v>0</v>
      </c>
      <c r="R21" s="1" t="s">
        <v>30</v>
      </c>
      <c r="S21">
        <v>0</v>
      </c>
      <c r="T21">
        <v>1.2250000000024741E-4</v>
      </c>
      <c r="U21" s="1" t="s">
        <v>30</v>
      </c>
      <c r="V21" s="1" t="s">
        <v>30</v>
      </c>
      <c r="W21" s="1" t="s">
        <v>30</v>
      </c>
      <c r="X21" s="1" t="s">
        <v>30</v>
      </c>
      <c r="Y21" s="1" t="s">
        <v>30</v>
      </c>
      <c r="Z21" s="1" t="s">
        <v>30</v>
      </c>
      <c r="AA21" s="1" t="s">
        <v>1424</v>
      </c>
    </row>
    <row r="22" spans="1:27" x14ac:dyDescent="0.25">
      <c r="A22">
        <v>4</v>
      </c>
      <c r="B22">
        <v>20</v>
      </c>
      <c r="C22" s="1" t="s">
        <v>54</v>
      </c>
      <c r="D22" s="1" t="s">
        <v>27</v>
      </c>
      <c r="E22" s="1" t="s">
        <v>1458</v>
      </c>
      <c r="F22">
        <v>4329.4187413678446</v>
      </c>
      <c r="G22">
        <v>4329.4187413678446</v>
      </c>
      <c r="H22" s="1" t="s">
        <v>33</v>
      </c>
      <c r="I22" t="b">
        <v>1</v>
      </c>
      <c r="J22">
        <v>0</v>
      </c>
      <c r="K22">
        <v>0</v>
      </c>
      <c r="L22" s="1" t="s">
        <v>43</v>
      </c>
      <c r="M22">
        <v>4329.4187413678455</v>
      </c>
      <c r="N22" s="1" t="s">
        <v>1459</v>
      </c>
      <c r="O22" s="1" t="s">
        <v>1435</v>
      </c>
      <c r="P22">
        <v>0</v>
      </c>
      <c r="Q22">
        <v>0</v>
      </c>
      <c r="R22" s="1" t="s">
        <v>30</v>
      </c>
      <c r="S22">
        <v>0</v>
      </c>
      <c r="T22">
        <v>1.1679999999980595E-4</v>
      </c>
      <c r="U22" s="1" t="s">
        <v>30</v>
      </c>
      <c r="V22" s="1" t="s">
        <v>30</v>
      </c>
      <c r="W22" s="1" t="s">
        <v>30</v>
      </c>
      <c r="X22" s="1" t="s">
        <v>30</v>
      </c>
      <c r="Y22" s="1" t="s">
        <v>30</v>
      </c>
      <c r="Z22" s="1" t="s">
        <v>30</v>
      </c>
      <c r="AA22" s="1" t="s">
        <v>1424</v>
      </c>
    </row>
    <row r="23" spans="1:27" x14ac:dyDescent="0.25">
      <c r="A23">
        <v>4</v>
      </c>
      <c r="B23">
        <v>21</v>
      </c>
      <c r="C23" s="1" t="s">
        <v>55</v>
      </c>
      <c r="D23" s="1" t="s">
        <v>27</v>
      </c>
      <c r="E23" s="1" t="s">
        <v>1458</v>
      </c>
      <c r="F23">
        <v>3863.8166808924393</v>
      </c>
      <c r="G23">
        <v>3863.8166808924393</v>
      </c>
      <c r="H23" s="1" t="s">
        <v>28</v>
      </c>
      <c r="I23" t="b">
        <v>1</v>
      </c>
      <c r="J23">
        <v>0</v>
      </c>
      <c r="K23">
        <v>0</v>
      </c>
      <c r="L23" s="1" t="s">
        <v>29</v>
      </c>
      <c r="M23">
        <v>3863.8166808924398</v>
      </c>
      <c r="N23" s="1" t="s">
        <v>1459</v>
      </c>
      <c r="O23" s="1" t="s">
        <v>1435</v>
      </c>
      <c r="P23">
        <v>0</v>
      </c>
      <c r="Q23">
        <v>0</v>
      </c>
      <c r="R23" s="1" t="s">
        <v>30</v>
      </c>
      <c r="S23">
        <v>0</v>
      </c>
      <c r="T23">
        <v>1.3730000000000686E-4</v>
      </c>
      <c r="U23" s="1" t="s">
        <v>30</v>
      </c>
      <c r="V23" s="1" t="s">
        <v>30</v>
      </c>
      <c r="W23" s="1" t="s">
        <v>30</v>
      </c>
      <c r="X23" s="1" t="s">
        <v>30</v>
      </c>
      <c r="Y23" s="1" t="s">
        <v>30</v>
      </c>
      <c r="Z23" s="1" t="s">
        <v>30</v>
      </c>
      <c r="AA23" s="1" t="s">
        <v>1424</v>
      </c>
    </row>
    <row r="24" spans="1:27" x14ac:dyDescent="0.25">
      <c r="A24">
        <v>4</v>
      </c>
      <c r="B24">
        <v>22</v>
      </c>
      <c r="C24" s="1" t="s">
        <v>56</v>
      </c>
      <c r="D24" s="1" t="s">
        <v>27</v>
      </c>
      <c r="E24" s="1" t="s">
        <v>1458</v>
      </c>
      <c r="F24">
        <v>3788.7703176913788</v>
      </c>
      <c r="G24">
        <v>3788.7703176913788</v>
      </c>
      <c r="H24" s="1" t="s">
        <v>32</v>
      </c>
      <c r="I24" t="b">
        <v>1</v>
      </c>
      <c r="J24">
        <v>0</v>
      </c>
      <c r="K24">
        <v>0</v>
      </c>
      <c r="L24" s="1" t="s">
        <v>32</v>
      </c>
      <c r="M24">
        <v>3788.7703176913774</v>
      </c>
      <c r="N24" s="1" t="s">
        <v>1459</v>
      </c>
      <c r="O24" s="1" t="s">
        <v>1435</v>
      </c>
      <c r="P24">
        <v>0</v>
      </c>
      <c r="Q24">
        <v>0</v>
      </c>
      <c r="R24" s="1" t="s">
        <v>30</v>
      </c>
      <c r="S24">
        <v>0</v>
      </c>
      <c r="T24">
        <v>1.7419999999956914E-4</v>
      </c>
      <c r="U24" s="1" t="s">
        <v>30</v>
      </c>
      <c r="V24" s="1" t="s">
        <v>30</v>
      </c>
      <c r="W24" s="1" t="s">
        <v>30</v>
      </c>
      <c r="X24" s="1" t="s">
        <v>30</v>
      </c>
      <c r="Y24" s="1" t="s">
        <v>30</v>
      </c>
      <c r="Z24" s="1" t="s">
        <v>30</v>
      </c>
      <c r="AA24" s="1" t="s">
        <v>1424</v>
      </c>
    </row>
    <row r="25" spans="1:27" x14ac:dyDescent="0.25">
      <c r="A25">
        <v>4</v>
      </c>
      <c r="B25">
        <v>23</v>
      </c>
      <c r="C25" s="1" t="s">
        <v>57</v>
      </c>
      <c r="D25" s="1" t="s">
        <v>27</v>
      </c>
      <c r="E25" s="1" t="s">
        <v>1458</v>
      </c>
      <c r="F25">
        <v>3278.303049058874</v>
      </c>
      <c r="G25">
        <v>3278.303049058874</v>
      </c>
      <c r="H25" s="1" t="s">
        <v>40</v>
      </c>
      <c r="I25" t="b">
        <v>1</v>
      </c>
      <c r="J25">
        <v>0</v>
      </c>
      <c r="K25">
        <v>0</v>
      </c>
      <c r="L25" s="1" t="s">
        <v>32</v>
      </c>
      <c r="M25">
        <v>3278.3030490588744</v>
      </c>
      <c r="N25" s="1" t="s">
        <v>1459</v>
      </c>
      <c r="O25" s="1" t="s">
        <v>1435</v>
      </c>
      <c r="P25">
        <v>0</v>
      </c>
      <c r="Q25">
        <v>0</v>
      </c>
      <c r="R25" s="1" t="s">
        <v>30</v>
      </c>
      <c r="S25">
        <v>0</v>
      </c>
      <c r="T25">
        <v>1.2109999999987409E-4</v>
      </c>
      <c r="U25" s="1" t="s">
        <v>30</v>
      </c>
      <c r="V25" s="1" t="s">
        <v>30</v>
      </c>
      <c r="W25" s="1" t="s">
        <v>30</v>
      </c>
      <c r="X25" s="1" t="s">
        <v>30</v>
      </c>
      <c r="Y25" s="1" t="s">
        <v>30</v>
      </c>
      <c r="Z25" s="1" t="s">
        <v>30</v>
      </c>
      <c r="AA25" s="1" t="s">
        <v>1424</v>
      </c>
    </row>
    <row r="26" spans="1:27" x14ac:dyDescent="0.25">
      <c r="A26">
        <v>4</v>
      </c>
      <c r="B26">
        <v>24</v>
      </c>
      <c r="C26" s="1" t="s">
        <v>58</v>
      </c>
      <c r="D26" s="1" t="s">
        <v>27</v>
      </c>
      <c r="E26" s="1" t="s">
        <v>1458</v>
      </c>
      <c r="F26">
        <v>4242.3451255650698</v>
      </c>
      <c r="G26">
        <v>4242.3451255650698</v>
      </c>
      <c r="H26" s="1" t="s">
        <v>33</v>
      </c>
      <c r="I26" t="b">
        <v>1</v>
      </c>
      <c r="J26">
        <v>0</v>
      </c>
      <c r="K26">
        <v>0</v>
      </c>
      <c r="L26" s="1" t="s">
        <v>43</v>
      </c>
      <c r="M26">
        <v>4242.3451255650707</v>
      </c>
      <c r="N26" s="1" t="s">
        <v>1459</v>
      </c>
      <c r="O26" s="1" t="s">
        <v>1435</v>
      </c>
      <c r="P26">
        <v>0</v>
      </c>
      <c r="Q26">
        <v>0</v>
      </c>
      <c r="R26" s="1" t="s">
        <v>30</v>
      </c>
      <c r="S26">
        <v>0</v>
      </c>
      <c r="T26">
        <v>1.7559999999994247E-4</v>
      </c>
      <c r="U26" s="1" t="s">
        <v>30</v>
      </c>
      <c r="V26" s="1" t="s">
        <v>30</v>
      </c>
      <c r="W26" s="1" t="s">
        <v>30</v>
      </c>
      <c r="X26" s="1" t="s">
        <v>30</v>
      </c>
      <c r="Y26" s="1" t="s">
        <v>30</v>
      </c>
      <c r="Z26" s="1" t="s">
        <v>30</v>
      </c>
      <c r="AA26" s="1" t="s">
        <v>1424</v>
      </c>
    </row>
    <row r="27" spans="1:27" x14ac:dyDescent="0.25">
      <c r="A27">
        <v>4</v>
      </c>
      <c r="B27">
        <v>25</v>
      </c>
      <c r="C27" s="1" t="s">
        <v>59</v>
      </c>
      <c r="D27" s="1" t="s">
        <v>27</v>
      </c>
      <c r="E27" s="1" t="s">
        <v>1458</v>
      </c>
      <c r="F27">
        <v>2793.5835646049409</v>
      </c>
      <c r="G27">
        <v>2793.5835646049409</v>
      </c>
      <c r="H27" s="1" t="s">
        <v>29</v>
      </c>
      <c r="I27" t="b">
        <v>1</v>
      </c>
      <c r="J27">
        <v>0</v>
      </c>
      <c r="K27">
        <v>0</v>
      </c>
      <c r="L27" s="1" t="s">
        <v>29</v>
      </c>
      <c r="M27">
        <v>2793.5835646049409</v>
      </c>
      <c r="N27" s="1" t="s">
        <v>1459</v>
      </c>
      <c r="O27" s="1" t="s">
        <v>1435</v>
      </c>
      <c r="P27">
        <v>0</v>
      </c>
      <c r="Q27">
        <v>0</v>
      </c>
      <c r="R27" s="1" t="s">
        <v>30</v>
      </c>
      <c r="S27">
        <v>0</v>
      </c>
      <c r="T27">
        <v>1.8610000000007787E-4</v>
      </c>
      <c r="U27" s="1" t="s">
        <v>30</v>
      </c>
      <c r="V27" s="1" t="s">
        <v>30</v>
      </c>
      <c r="W27" s="1" t="s">
        <v>30</v>
      </c>
      <c r="X27" s="1" t="s">
        <v>30</v>
      </c>
      <c r="Y27" s="1" t="s">
        <v>30</v>
      </c>
      <c r="Z27" s="1" t="s">
        <v>30</v>
      </c>
      <c r="AA27" s="1" t="s">
        <v>1424</v>
      </c>
    </row>
    <row r="28" spans="1:27" x14ac:dyDescent="0.25">
      <c r="A28">
        <v>4</v>
      </c>
      <c r="B28">
        <v>26</v>
      </c>
      <c r="C28" s="1" t="s">
        <v>60</v>
      </c>
      <c r="D28" s="1" t="s">
        <v>27</v>
      </c>
      <c r="E28" s="1" t="s">
        <v>1458</v>
      </c>
      <c r="F28">
        <v>2017.3640236308006</v>
      </c>
      <c r="G28">
        <v>2017.3640236308006</v>
      </c>
      <c r="H28" s="1" t="s">
        <v>33</v>
      </c>
      <c r="I28" t="b">
        <v>1</v>
      </c>
      <c r="J28">
        <v>0</v>
      </c>
      <c r="K28">
        <v>0</v>
      </c>
      <c r="L28" s="1" t="s">
        <v>33</v>
      </c>
      <c r="M28">
        <v>2017.3640236308008</v>
      </c>
      <c r="N28" s="1" t="s">
        <v>1459</v>
      </c>
      <c r="O28" s="1" t="s">
        <v>1435</v>
      </c>
      <c r="P28">
        <v>0</v>
      </c>
      <c r="Q28">
        <v>0</v>
      </c>
      <c r="R28" s="1" t="s">
        <v>30</v>
      </c>
      <c r="S28">
        <v>0</v>
      </c>
      <c r="T28">
        <v>1.2170000000022441E-4</v>
      </c>
      <c r="U28" s="1" t="s">
        <v>30</v>
      </c>
      <c r="V28" s="1" t="s">
        <v>30</v>
      </c>
      <c r="W28" s="1" t="s">
        <v>30</v>
      </c>
      <c r="X28" s="1" t="s">
        <v>30</v>
      </c>
      <c r="Y28" s="1" t="s">
        <v>30</v>
      </c>
      <c r="Z28" s="1" t="s">
        <v>30</v>
      </c>
      <c r="AA28" s="1" t="s">
        <v>1424</v>
      </c>
    </row>
    <row r="29" spans="1:27" x14ac:dyDescent="0.25">
      <c r="A29">
        <v>4</v>
      </c>
      <c r="B29">
        <v>27</v>
      </c>
      <c r="C29" s="1" t="s">
        <v>61</v>
      </c>
      <c r="D29" s="1" t="s">
        <v>27</v>
      </c>
      <c r="E29" s="1" t="s">
        <v>1458</v>
      </c>
      <c r="F29">
        <v>4189.5607109835328</v>
      </c>
      <c r="G29">
        <v>4189.5607109835328</v>
      </c>
      <c r="H29" s="1" t="s">
        <v>29</v>
      </c>
      <c r="I29" t="b">
        <v>1</v>
      </c>
      <c r="J29">
        <v>0</v>
      </c>
      <c r="K29">
        <v>0</v>
      </c>
      <c r="L29" s="1" t="s">
        <v>29</v>
      </c>
      <c r="M29">
        <v>4189.5607109835328</v>
      </c>
      <c r="N29" s="1" t="s">
        <v>1459</v>
      </c>
      <c r="O29" s="1" t="s">
        <v>1435</v>
      </c>
      <c r="P29">
        <v>0</v>
      </c>
      <c r="Q29">
        <v>0</v>
      </c>
      <c r="R29" s="1" t="s">
        <v>30</v>
      </c>
      <c r="S29">
        <v>0</v>
      </c>
      <c r="T29">
        <v>1.1900000000020228E-4</v>
      </c>
      <c r="U29" s="1" t="s">
        <v>30</v>
      </c>
      <c r="V29" s="1" t="s">
        <v>30</v>
      </c>
      <c r="W29" s="1" t="s">
        <v>30</v>
      </c>
      <c r="X29" s="1" t="s">
        <v>30</v>
      </c>
      <c r="Y29" s="1" t="s">
        <v>30</v>
      </c>
      <c r="Z29" s="1" t="s">
        <v>30</v>
      </c>
      <c r="AA29" s="1" t="s">
        <v>1424</v>
      </c>
    </row>
    <row r="30" spans="1:27" x14ac:dyDescent="0.25">
      <c r="A30">
        <v>4</v>
      </c>
      <c r="B30">
        <v>28</v>
      </c>
      <c r="C30" s="1" t="s">
        <v>62</v>
      </c>
      <c r="D30" s="1" t="s">
        <v>27</v>
      </c>
      <c r="E30" s="1" t="s">
        <v>1458</v>
      </c>
      <c r="F30">
        <v>4934.1564621742127</v>
      </c>
      <c r="G30">
        <v>4934.1564621742127</v>
      </c>
      <c r="H30" s="1" t="s">
        <v>32</v>
      </c>
      <c r="I30" t="b">
        <v>1</v>
      </c>
      <c r="J30">
        <v>0</v>
      </c>
      <c r="K30">
        <v>0</v>
      </c>
      <c r="L30" s="1" t="s">
        <v>32</v>
      </c>
      <c r="M30">
        <v>4934.1564621742136</v>
      </c>
      <c r="N30" s="1" t="s">
        <v>1459</v>
      </c>
      <c r="O30" s="1" t="s">
        <v>1435</v>
      </c>
      <c r="P30">
        <v>0</v>
      </c>
      <c r="Q30">
        <v>0</v>
      </c>
      <c r="R30" s="1" t="s">
        <v>30</v>
      </c>
      <c r="S30">
        <v>0</v>
      </c>
      <c r="T30">
        <v>1.8630000000019464E-4</v>
      </c>
      <c r="U30" s="1" t="s">
        <v>30</v>
      </c>
      <c r="V30" s="1" t="s">
        <v>30</v>
      </c>
      <c r="W30" s="1" t="s">
        <v>30</v>
      </c>
      <c r="X30" s="1" t="s">
        <v>30</v>
      </c>
      <c r="Y30" s="1" t="s">
        <v>30</v>
      </c>
      <c r="Z30" s="1" t="s">
        <v>30</v>
      </c>
      <c r="AA30" s="1" t="s">
        <v>1424</v>
      </c>
    </row>
    <row r="31" spans="1:27" x14ac:dyDescent="0.25">
      <c r="A31">
        <v>4</v>
      </c>
      <c r="B31">
        <v>29</v>
      </c>
      <c r="C31" s="1" t="s">
        <v>63</v>
      </c>
      <c r="D31" s="1" t="s">
        <v>27</v>
      </c>
      <c r="E31" s="1" t="s">
        <v>1458</v>
      </c>
      <c r="F31">
        <v>3948.1945968774812</v>
      </c>
      <c r="G31">
        <v>3948.1945968774812</v>
      </c>
      <c r="H31" s="1" t="s">
        <v>28</v>
      </c>
      <c r="I31" t="b">
        <v>1</v>
      </c>
      <c r="J31">
        <v>0</v>
      </c>
      <c r="K31">
        <v>0</v>
      </c>
      <c r="L31" s="1" t="s">
        <v>29</v>
      </c>
      <c r="M31">
        <v>3948.1945968774817</v>
      </c>
      <c r="N31" s="1" t="s">
        <v>1459</v>
      </c>
      <c r="O31" s="1" t="s">
        <v>1435</v>
      </c>
      <c r="P31">
        <v>0</v>
      </c>
      <c r="Q31">
        <v>0</v>
      </c>
      <c r="R31" s="1" t="s">
        <v>30</v>
      </c>
      <c r="S31">
        <v>0</v>
      </c>
      <c r="T31">
        <v>1.2100000000003774E-4</v>
      </c>
      <c r="U31" s="1" t="s">
        <v>30</v>
      </c>
      <c r="V31" s="1" t="s">
        <v>30</v>
      </c>
      <c r="W31" s="1" t="s">
        <v>30</v>
      </c>
      <c r="X31" s="1" t="s">
        <v>30</v>
      </c>
      <c r="Y31" s="1" t="s">
        <v>30</v>
      </c>
      <c r="Z31" s="1" t="s">
        <v>30</v>
      </c>
      <c r="AA31" s="1" t="s">
        <v>1424</v>
      </c>
    </row>
    <row r="32" spans="1:27" x14ac:dyDescent="0.25">
      <c r="A32">
        <v>4</v>
      </c>
      <c r="B32">
        <v>30</v>
      </c>
      <c r="C32" s="1" t="s">
        <v>64</v>
      </c>
      <c r="D32" s="1" t="s">
        <v>27</v>
      </c>
      <c r="E32" s="1" t="s">
        <v>1458</v>
      </c>
      <c r="F32">
        <v>2203.656198291435</v>
      </c>
      <c r="G32">
        <v>2203.656198291435</v>
      </c>
      <c r="H32" s="1" t="s">
        <v>32</v>
      </c>
      <c r="I32" t="b">
        <v>1</v>
      </c>
      <c r="J32">
        <v>0</v>
      </c>
      <c r="K32">
        <v>0</v>
      </c>
      <c r="L32" s="1" t="s">
        <v>32</v>
      </c>
      <c r="M32">
        <v>2203.656198291435</v>
      </c>
      <c r="N32" s="1" t="s">
        <v>1459</v>
      </c>
      <c r="O32" s="1" t="s">
        <v>1435</v>
      </c>
      <c r="P32">
        <v>0</v>
      </c>
      <c r="Q32">
        <v>0</v>
      </c>
      <c r="R32" s="1" t="s">
        <v>30</v>
      </c>
      <c r="S32">
        <v>0</v>
      </c>
      <c r="T32">
        <v>1.7399999999989646E-4</v>
      </c>
      <c r="U32" s="1" t="s">
        <v>30</v>
      </c>
      <c r="V32" s="1" t="s">
        <v>30</v>
      </c>
      <c r="W32" s="1" t="s">
        <v>30</v>
      </c>
      <c r="X32" s="1" t="s">
        <v>30</v>
      </c>
      <c r="Y32" s="1" t="s">
        <v>30</v>
      </c>
      <c r="Z32" s="1" t="s">
        <v>30</v>
      </c>
      <c r="AA32" s="1" t="s">
        <v>1424</v>
      </c>
    </row>
    <row r="33" spans="1:27" x14ac:dyDescent="0.25">
      <c r="A33">
        <v>4</v>
      </c>
      <c r="B33">
        <v>31</v>
      </c>
      <c r="C33" s="1" t="s">
        <v>65</v>
      </c>
      <c r="D33" s="1" t="s">
        <v>27</v>
      </c>
      <c r="E33" s="1" t="s">
        <v>1458</v>
      </c>
      <c r="F33">
        <v>3168.4961574705453</v>
      </c>
      <c r="G33">
        <v>3168.4961574705453</v>
      </c>
      <c r="H33" s="1" t="s">
        <v>43</v>
      </c>
      <c r="I33" t="b">
        <v>1</v>
      </c>
      <c r="J33">
        <v>0</v>
      </c>
      <c r="K33">
        <v>0</v>
      </c>
      <c r="L33" s="1" t="s">
        <v>33</v>
      </c>
      <c r="M33">
        <v>3168.4961574705458</v>
      </c>
      <c r="N33" s="1" t="s">
        <v>1459</v>
      </c>
      <c r="O33" s="1" t="s">
        <v>1435</v>
      </c>
      <c r="P33">
        <v>0</v>
      </c>
      <c r="Q33">
        <v>0</v>
      </c>
      <c r="R33" s="1" t="s">
        <v>30</v>
      </c>
      <c r="S33">
        <v>0</v>
      </c>
      <c r="T33">
        <v>1.1680000000025004E-4</v>
      </c>
      <c r="U33" s="1" t="s">
        <v>30</v>
      </c>
      <c r="V33" s="1" t="s">
        <v>30</v>
      </c>
      <c r="W33" s="1" t="s">
        <v>30</v>
      </c>
      <c r="X33" s="1" t="s">
        <v>30</v>
      </c>
      <c r="Y33" s="1" t="s">
        <v>30</v>
      </c>
      <c r="Z33" s="1" t="s">
        <v>30</v>
      </c>
      <c r="AA33" s="1" t="s">
        <v>1424</v>
      </c>
    </row>
    <row r="34" spans="1:27" x14ac:dyDescent="0.25">
      <c r="A34">
        <v>4</v>
      </c>
      <c r="B34">
        <v>32</v>
      </c>
      <c r="C34" s="1" t="s">
        <v>66</v>
      </c>
      <c r="D34" s="1" t="s">
        <v>27</v>
      </c>
      <c r="E34" s="1" t="s">
        <v>1458</v>
      </c>
      <c r="F34">
        <v>4092.6609579683718</v>
      </c>
      <c r="G34">
        <v>4092.6609579683718</v>
      </c>
      <c r="H34" s="1" t="s">
        <v>29</v>
      </c>
      <c r="I34" t="b">
        <v>1</v>
      </c>
      <c r="J34">
        <v>0</v>
      </c>
      <c r="K34">
        <v>0</v>
      </c>
      <c r="L34" s="1" t="s">
        <v>29</v>
      </c>
      <c r="M34">
        <v>4092.6609579683723</v>
      </c>
      <c r="N34" s="1" t="s">
        <v>1459</v>
      </c>
      <c r="O34" s="1" t="s">
        <v>1435</v>
      </c>
      <c r="P34">
        <v>0</v>
      </c>
      <c r="Q34">
        <v>0</v>
      </c>
      <c r="R34" s="1" t="s">
        <v>30</v>
      </c>
      <c r="S34">
        <v>0</v>
      </c>
      <c r="T34">
        <v>1.1669999999996961E-4</v>
      </c>
      <c r="U34" s="1" t="s">
        <v>30</v>
      </c>
      <c r="V34" s="1" t="s">
        <v>30</v>
      </c>
      <c r="W34" s="1" t="s">
        <v>30</v>
      </c>
      <c r="X34" s="1" t="s">
        <v>30</v>
      </c>
      <c r="Y34" s="1" t="s">
        <v>30</v>
      </c>
      <c r="Z34" s="1" t="s">
        <v>30</v>
      </c>
      <c r="AA34" s="1" t="s">
        <v>1424</v>
      </c>
    </row>
    <row r="35" spans="1:27" x14ac:dyDescent="0.25">
      <c r="A35">
        <v>4</v>
      </c>
      <c r="B35">
        <v>33</v>
      </c>
      <c r="C35" s="1" t="s">
        <v>67</v>
      </c>
      <c r="D35" s="1" t="s">
        <v>27</v>
      </c>
      <c r="E35" s="1" t="s">
        <v>1458</v>
      </c>
      <c r="F35">
        <v>3685.2488994747496</v>
      </c>
      <c r="G35">
        <v>3685.2488994747496</v>
      </c>
      <c r="H35" s="1" t="s">
        <v>33</v>
      </c>
      <c r="I35" t="b">
        <v>1</v>
      </c>
      <c r="J35">
        <v>0</v>
      </c>
      <c r="K35">
        <v>0</v>
      </c>
      <c r="L35" s="1" t="s">
        <v>33</v>
      </c>
      <c r="M35">
        <v>3685.2488994747496</v>
      </c>
      <c r="N35" s="1" t="s">
        <v>1459</v>
      </c>
      <c r="O35" s="1" t="s">
        <v>1435</v>
      </c>
      <c r="P35">
        <v>0</v>
      </c>
      <c r="Q35">
        <v>0</v>
      </c>
      <c r="R35" s="1" t="s">
        <v>30</v>
      </c>
      <c r="S35">
        <v>0</v>
      </c>
      <c r="T35">
        <v>1.1569999999982983E-4</v>
      </c>
      <c r="U35" s="1" t="s">
        <v>30</v>
      </c>
      <c r="V35" s="1" t="s">
        <v>30</v>
      </c>
      <c r="W35" s="1" t="s">
        <v>30</v>
      </c>
      <c r="X35" s="1" t="s">
        <v>30</v>
      </c>
      <c r="Y35" s="1" t="s">
        <v>30</v>
      </c>
      <c r="Z35" s="1" t="s">
        <v>30</v>
      </c>
      <c r="AA35" s="1" t="s">
        <v>1424</v>
      </c>
    </row>
    <row r="36" spans="1:27" x14ac:dyDescent="0.25">
      <c r="A36">
        <v>4</v>
      </c>
      <c r="B36">
        <v>34</v>
      </c>
      <c r="C36" s="1" t="s">
        <v>68</v>
      </c>
      <c r="D36" s="1" t="s">
        <v>27</v>
      </c>
      <c r="E36" s="1" t="s">
        <v>1458</v>
      </c>
      <c r="F36">
        <v>4787.7534823007136</v>
      </c>
      <c r="G36">
        <v>4787.7534823007136</v>
      </c>
      <c r="H36" s="1" t="s">
        <v>29</v>
      </c>
      <c r="I36" t="b">
        <v>1</v>
      </c>
      <c r="J36">
        <v>0</v>
      </c>
      <c r="K36">
        <v>0</v>
      </c>
      <c r="L36" s="1" t="s">
        <v>29</v>
      </c>
      <c r="M36">
        <v>4787.7534823007145</v>
      </c>
      <c r="N36" s="1" t="s">
        <v>1459</v>
      </c>
      <c r="O36" s="1" t="s">
        <v>1435</v>
      </c>
      <c r="P36">
        <v>0</v>
      </c>
      <c r="Q36">
        <v>0</v>
      </c>
      <c r="R36" s="1" t="s">
        <v>30</v>
      </c>
      <c r="S36">
        <v>0</v>
      </c>
      <c r="T36">
        <v>1.1820000000017927E-4</v>
      </c>
      <c r="U36" s="1" t="s">
        <v>30</v>
      </c>
      <c r="V36" s="1" t="s">
        <v>30</v>
      </c>
      <c r="W36" s="1" t="s">
        <v>30</v>
      </c>
      <c r="X36" s="1" t="s">
        <v>30</v>
      </c>
      <c r="Y36" s="1" t="s">
        <v>30</v>
      </c>
      <c r="Z36" s="1" t="s">
        <v>30</v>
      </c>
      <c r="AA36" s="1" t="s">
        <v>1424</v>
      </c>
    </row>
    <row r="37" spans="1:27" x14ac:dyDescent="0.25">
      <c r="A37">
        <v>4</v>
      </c>
      <c r="B37">
        <v>35</v>
      </c>
      <c r="C37" s="1" t="s">
        <v>69</v>
      </c>
      <c r="D37" s="1" t="s">
        <v>27</v>
      </c>
      <c r="E37" s="1" t="s">
        <v>1458</v>
      </c>
      <c r="F37">
        <v>1913.9356629072061</v>
      </c>
      <c r="G37">
        <v>1913.9356629072061</v>
      </c>
      <c r="H37" s="1" t="s">
        <v>29</v>
      </c>
      <c r="I37" t="b">
        <v>1</v>
      </c>
      <c r="J37">
        <v>0</v>
      </c>
      <c r="K37">
        <v>0</v>
      </c>
      <c r="L37" s="1" t="s">
        <v>28</v>
      </c>
      <c r="M37">
        <v>1913.9356629072065</v>
      </c>
      <c r="N37" s="1" t="s">
        <v>1459</v>
      </c>
      <c r="O37" s="1" t="s">
        <v>1435</v>
      </c>
      <c r="P37">
        <v>0</v>
      </c>
      <c r="Q37">
        <v>0</v>
      </c>
      <c r="R37" s="1" t="s">
        <v>30</v>
      </c>
      <c r="S37">
        <v>0</v>
      </c>
      <c r="T37">
        <v>1.8610000000007787E-4</v>
      </c>
      <c r="U37" s="1" t="s">
        <v>30</v>
      </c>
      <c r="V37" s="1" t="s">
        <v>30</v>
      </c>
      <c r="W37" s="1" t="s">
        <v>30</v>
      </c>
      <c r="X37" s="1" t="s">
        <v>30</v>
      </c>
      <c r="Y37" s="1" t="s">
        <v>30</v>
      </c>
      <c r="Z37" s="1" t="s">
        <v>30</v>
      </c>
      <c r="AA37" s="1" t="s">
        <v>1424</v>
      </c>
    </row>
    <row r="38" spans="1:27" x14ac:dyDescent="0.25">
      <c r="A38">
        <v>4</v>
      </c>
      <c r="B38">
        <v>36</v>
      </c>
      <c r="C38" s="1" t="s">
        <v>70</v>
      </c>
      <c r="D38" s="1" t="s">
        <v>27</v>
      </c>
      <c r="E38" s="1" t="s">
        <v>1458</v>
      </c>
      <c r="F38">
        <v>3214.4233488551345</v>
      </c>
      <c r="G38">
        <v>3214.4233488551345</v>
      </c>
      <c r="H38" s="1" t="s">
        <v>32</v>
      </c>
      <c r="I38" t="b">
        <v>1</v>
      </c>
      <c r="J38">
        <v>0</v>
      </c>
      <c r="K38">
        <v>0</v>
      </c>
      <c r="L38" s="1" t="s">
        <v>32</v>
      </c>
      <c r="M38">
        <v>3214.4233488551345</v>
      </c>
      <c r="N38" s="1" t="s">
        <v>1459</v>
      </c>
      <c r="O38" s="1" t="s">
        <v>1435</v>
      </c>
      <c r="P38">
        <v>0</v>
      </c>
      <c r="Q38">
        <v>0</v>
      </c>
      <c r="R38" s="1" t="s">
        <v>30</v>
      </c>
      <c r="S38">
        <v>0</v>
      </c>
      <c r="T38">
        <v>1.3389999999979807E-4</v>
      </c>
      <c r="U38" s="1" t="s">
        <v>30</v>
      </c>
      <c r="V38" s="1" t="s">
        <v>30</v>
      </c>
      <c r="W38" s="1" t="s">
        <v>30</v>
      </c>
      <c r="X38" s="1" t="s">
        <v>30</v>
      </c>
      <c r="Y38" s="1" t="s">
        <v>30</v>
      </c>
      <c r="Z38" s="1" t="s">
        <v>30</v>
      </c>
      <c r="AA38" s="1" t="s">
        <v>1424</v>
      </c>
    </row>
    <row r="39" spans="1:27" x14ac:dyDescent="0.25">
      <c r="A39">
        <v>4</v>
      </c>
      <c r="B39">
        <v>37</v>
      </c>
      <c r="C39" s="1" t="s">
        <v>71</v>
      </c>
      <c r="D39" s="1" t="s">
        <v>27</v>
      </c>
      <c r="E39" s="1" t="s">
        <v>1458</v>
      </c>
      <c r="F39">
        <v>1570.5869190048459</v>
      </c>
      <c r="G39">
        <v>1570.5869190048459</v>
      </c>
      <c r="H39" s="1" t="s">
        <v>33</v>
      </c>
      <c r="I39" t="b">
        <v>1</v>
      </c>
      <c r="J39">
        <v>0</v>
      </c>
      <c r="K39">
        <v>0</v>
      </c>
      <c r="L39" s="1" t="s">
        <v>33</v>
      </c>
      <c r="M39">
        <v>1570.5869190048459</v>
      </c>
      <c r="N39" s="1" t="s">
        <v>1459</v>
      </c>
      <c r="O39" s="1" t="s">
        <v>1435</v>
      </c>
      <c r="P39">
        <v>100.3</v>
      </c>
      <c r="Q39">
        <v>100.3</v>
      </c>
      <c r="R39" s="1" t="s">
        <v>30</v>
      </c>
      <c r="S39">
        <v>100.3</v>
      </c>
      <c r="T39">
        <v>2.5099999999955713E-4</v>
      </c>
      <c r="U39" s="1" t="s">
        <v>30</v>
      </c>
      <c r="V39" s="1" t="s">
        <v>30</v>
      </c>
      <c r="W39" s="1" t="s">
        <v>30</v>
      </c>
      <c r="X39" s="1" t="s">
        <v>30</v>
      </c>
      <c r="Y39" s="1" t="s">
        <v>30</v>
      </c>
      <c r="Z39" s="1" t="s">
        <v>30</v>
      </c>
      <c r="AA39" s="1" t="s">
        <v>1426</v>
      </c>
    </row>
    <row r="40" spans="1:27" x14ac:dyDescent="0.25">
      <c r="A40">
        <v>4</v>
      </c>
      <c r="B40">
        <v>38</v>
      </c>
      <c r="C40" s="1" t="s">
        <v>72</v>
      </c>
      <c r="D40" s="1" t="s">
        <v>27</v>
      </c>
      <c r="E40" s="1" t="s">
        <v>1458</v>
      </c>
      <c r="F40">
        <v>1776.5202747579369</v>
      </c>
      <c r="G40">
        <v>1776.5202747579369</v>
      </c>
      <c r="H40" s="1" t="s">
        <v>33</v>
      </c>
      <c r="I40" t="b">
        <v>1</v>
      </c>
      <c r="J40">
        <v>0</v>
      </c>
      <c r="K40">
        <v>0</v>
      </c>
      <c r="L40" s="1" t="s">
        <v>33</v>
      </c>
      <c r="M40">
        <v>1776.5202747579369</v>
      </c>
      <c r="N40" s="1" t="s">
        <v>1459</v>
      </c>
      <c r="O40" s="1" t="s">
        <v>1435</v>
      </c>
      <c r="P40">
        <v>0</v>
      </c>
      <c r="Q40">
        <v>0</v>
      </c>
      <c r="R40" s="1" t="s">
        <v>30</v>
      </c>
      <c r="S40">
        <v>0</v>
      </c>
      <c r="T40">
        <v>2.9039999999991295E-4</v>
      </c>
      <c r="U40" s="1" t="s">
        <v>30</v>
      </c>
      <c r="V40" s="1" t="s">
        <v>30</v>
      </c>
      <c r="W40" s="1" t="s">
        <v>30</v>
      </c>
      <c r="X40" s="1" t="s">
        <v>30</v>
      </c>
      <c r="Y40" s="1" t="s">
        <v>30</v>
      </c>
      <c r="Z40" s="1" t="s">
        <v>30</v>
      </c>
      <c r="AA40" s="1" t="s">
        <v>1424</v>
      </c>
    </row>
    <row r="41" spans="1:27" x14ac:dyDescent="0.25">
      <c r="A41">
        <v>4</v>
      </c>
      <c r="B41">
        <v>39</v>
      </c>
      <c r="C41" s="1" t="s">
        <v>73</v>
      </c>
      <c r="D41" s="1" t="s">
        <v>27</v>
      </c>
      <c r="E41" s="1" t="s">
        <v>1458</v>
      </c>
      <c r="F41">
        <v>4803.0884988672969</v>
      </c>
      <c r="G41">
        <v>4803.0884988672969</v>
      </c>
      <c r="H41" s="1" t="s">
        <v>32</v>
      </c>
      <c r="I41" t="b">
        <v>1</v>
      </c>
      <c r="J41">
        <v>0</v>
      </c>
      <c r="K41">
        <v>0</v>
      </c>
      <c r="L41" s="1" t="s">
        <v>32</v>
      </c>
      <c r="M41">
        <v>4803.0884988672969</v>
      </c>
      <c r="N41" s="1" t="s">
        <v>1459</v>
      </c>
      <c r="O41" s="1" t="s">
        <v>1435</v>
      </c>
      <c r="P41">
        <v>0</v>
      </c>
      <c r="Q41">
        <v>0</v>
      </c>
      <c r="R41" s="1" t="s">
        <v>30</v>
      </c>
      <c r="S41">
        <v>0</v>
      </c>
      <c r="T41">
        <v>3.3539999999998571E-4</v>
      </c>
      <c r="U41" s="1" t="s">
        <v>30</v>
      </c>
      <c r="V41" s="1" t="s">
        <v>30</v>
      </c>
      <c r="W41" s="1" t="s">
        <v>30</v>
      </c>
      <c r="X41" s="1" t="s">
        <v>30</v>
      </c>
      <c r="Y41" s="1" t="s">
        <v>30</v>
      </c>
      <c r="Z41" s="1" t="s">
        <v>30</v>
      </c>
      <c r="AA41" s="1" t="s">
        <v>1424</v>
      </c>
    </row>
    <row r="42" spans="1:27" x14ac:dyDescent="0.25">
      <c r="A42">
        <v>4</v>
      </c>
      <c r="B42">
        <v>40</v>
      </c>
      <c r="C42" s="1" t="s">
        <v>74</v>
      </c>
      <c r="D42" s="1" t="s">
        <v>27</v>
      </c>
      <c r="E42" s="1" t="s">
        <v>1458</v>
      </c>
      <c r="F42">
        <v>2481.6044058548623</v>
      </c>
      <c r="G42">
        <v>2481.6044058548623</v>
      </c>
      <c r="H42" s="1" t="s">
        <v>32</v>
      </c>
      <c r="I42" t="b">
        <v>1</v>
      </c>
      <c r="J42">
        <v>0</v>
      </c>
      <c r="K42">
        <v>0</v>
      </c>
      <c r="L42" s="1" t="s">
        <v>40</v>
      </c>
      <c r="M42">
        <v>2481.6044058548628</v>
      </c>
      <c r="N42" s="1" t="s">
        <v>1459</v>
      </c>
      <c r="O42" s="1" t="s">
        <v>1435</v>
      </c>
      <c r="P42">
        <v>0</v>
      </c>
      <c r="Q42">
        <v>0</v>
      </c>
      <c r="R42" s="1" t="s">
        <v>30</v>
      </c>
      <c r="S42">
        <v>0</v>
      </c>
      <c r="T42">
        <v>2.1659999999990021E-4</v>
      </c>
      <c r="U42" s="1" t="s">
        <v>30</v>
      </c>
      <c r="V42" s="1" t="s">
        <v>30</v>
      </c>
      <c r="W42" s="1" t="s">
        <v>30</v>
      </c>
      <c r="X42" s="1" t="s">
        <v>30</v>
      </c>
      <c r="Y42" s="1" t="s">
        <v>30</v>
      </c>
      <c r="Z42" s="1" t="s">
        <v>30</v>
      </c>
      <c r="AA42" s="1" t="s">
        <v>1424</v>
      </c>
    </row>
    <row r="43" spans="1:27" x14ac:dyDescent="0.25">
      <c r="A43">
        <v>4</v>
      </c>
      <c r="B43">
        <v>41</v>
      </c>
      <c r="C43" s="1" t="s">
        <v>75</v>
      </c>
      <c r="D43" s="1" t="s">
        <v>27</v>
      </c>
      <c r="E43" s="1" t="s">
        <v>1458</v>
      </c>
      <c r="F43">
        <v>3016.9101256332078</v>
      </c>
      <c r="G43">
        <v>3016.9101256332078</v>
      </c>
      <c r="H43" s="1" t="s">
        <v>28</v>
      </c>
      <c r="I43" t="b">
        <v>1</v>
      </c>
      <c r="J43">
        <v>0</v>
      </c>
      <c r="K43">
        <v>0</v>
      </c>
      <c r="L43" s="1" t="s">
        <v>29</v>
      </c>
      <c r="M43">
        <v>3016.9101256332087</v>
      </c>
      <c r="N43" s="1" t="s">
        <v>1459</v>
      </c>
      <c r="O43" s="1" t="s">
        <v>1435</v>
      </c>
      <c r="P43">
        <v>0</v>
      </c>
      <c r="Q43">
        <v>0</v>
      </c>
      <c r="R43" s="1" t="s">
        <v>30</v>
      </c>
      <c r="S43">
        <v>0</v>
      </c>
      <c r="T43">
        <v>1.4049999999965479E-4</v>
      </c>
      <c r="U43" s="1" t="s">
        <v>30</v>
      </c>
      <c r="V43" s="1" t="s">
        <v>30</v>
      </c>
      <c r="W43" s="1" t="s">
        <v>30</v>
      </c>
      <c r="X43" s="1" t="s">
        <v>30</v>
      </c>
      <c r="Y43" s="1" t="s">
        <v>30</v>
      </c>
      <c r="Z43" s="1" t="s">
        <v>30</v>
      </c>
      <c r="AA43" s="1" t="s">
        <v>1424</v>
      </c>
    </row>
    <row r="44" spans="1:27" x14ac:dyDescent="0.25">
      <c r="A44">
        <v>4</v>
      </c>
      <c r="B44">
        <v>42</v>
      </c>
      <c r="C44" s="1" t="s">
        <v>76</v>
      </c>
      <c r="D44" s="1" t="s">
        <v>27</v>
      </c>
      <c r="E44" s="1" t="s">
        <v>1458</v>
      </c>
      <c r="F44">
        <v>2324.9325458364742</v>
      </c>
      <c r="G44">
        <v>2324.9325458364742</v>
      </c>
      <c r="H44" s="1" t="s">
        <v>40</v>
      </c>
      <c r="I44" t="b">
        <v>1</v>
      </c>
      <c r="J44">
        <v>0</v>
      </c>
      <c r="K44">
        <v>0</v>
      </c>
      <c r="L44" s="1" t="s">
        <v>32</v>
      </c>
      <c r="M44">
        <v>2324.9325458364751</v>
      </c>
      <c r="N44" s="1" t="s">
        <v>1459</v>
      </c>
      <c r="O44" s="1" t="s">
        <v>1435</v>
      </c>
      <c r="P44">
        <v>0</v>
      </c>
      <c r="Q44">
        <v>0</v>
      </c>
      <c r="R44" s="1" t="s">
        <v>30</v>
      </c>
      <c r="S44">
        <v>0</v>
      </c>
      <c r="T44">
        <v>1.2219999999985021E-4</v>
      </c>
      <c r="U44" s="1" t="s">
        <v>30</v>
      </c>
      <c r="V44" s="1" t="s">
        <v>30</v>
      </c>
      <c r="W44" s="1" t="s">
        <v>30</v>
      </c>
      <c r="X44" s="1" t="s">
        <v>30</v>
      </c>
      <c r="Y44" s="1" t="s">
        <v>30</v>
      </c>
      <c r="Z44" s="1" t="s">
        <v>30</v>
      </c>
      <c r="AA44" s="1" t="s">
        <v>1424</v>
      </c>
    </row>
    <row r="45" spans="1:27" x14ac:dyDescent="0.25">
      <c r="A45">
        <v>4</v>
      </c>
      <c r="B45">
        <v>43</v>
      </c>
      <c r="C45" s="1" t="s">
        <v>77</v>
      </c>
      <c r="D45" s="1" t="s">
        <v>27</v>
      </c>
      <c r="E45" s="1" t="s">
        <v>1458</v>
      </c>
      <c r="F45">
        <v>3478.0777394268425</v>
      </c>
      <c r="G45">
        <v>3478.0777394268425</v>
      </c>
      <c r="H45" s="1" t="s">
        <v>32</v>
      </c>
      <c r="I45" t="b">
        <v>1</v>
      </c>
      <c r="J45">
        <v>0</v>
      </c>
      <c r="K45">
        <v>0</v>
      </c>
      <c r="L45" s="1" t="s">
        <v>32</v>
      </c>
      <c r="M45">
        <v>3478.0777394268425</v>
      </c>
      <c r="N45" s="1" t="s">
        <v>1459</v>
      </c>
      <c r="O45" s="1" t="s">
        <v>1435</v>
      </c>
      <c r="P45">
        <v>0</v>
      </c>
      <c r="Q45">
        <v>0</v>
      </c>
      <c r="R45" s="1" t="s">
        <v>30</v>
      </c>
      <c r="S45">
        <v>0</v>
      </c>
      <c r="T45">
        <v>2.4449999999998084E-4</v>
      </c>
      <c r="U45" s="1" t="s">
        <v>30</v>
      </c>
      <c r="V45" s="1" t="s">
        <v>30</v>
      </c>
      <c r="W45" s="1" t="s">
        <v>30</v>
      </c>
      <c r="X45" s="1" t="s">
        <v>30</v>
      </c>
      <c r="Y45" s="1" t="s">
        <v>30</v>
      </c>
      <c r="Z45" s="1" t="s">
        <v>30</v>
      </c>
      <c r="AA45" s="1" t="s">
        <v>1424</v>
      </c>
    </row>
    <row r="46" spans="1:27" x14ac:dyDescent="0.25">
      <c r="A46">
        <v>4</v>
      </c>
      <c r="B46">
        <v>44</v>
      </c>
      <c r="C46" s="1" t="s">
        <v>78</v>
      </c>
      <c r="D46" s="1" t="s">
        <v>27</v>
      </c>
      <c r="E46" s="1" t="s">
        <v>1458</v>
      </c>
      <c r="F46">
        <v>3657.7270431102042</v>
      </c>
      <c r="G46">
        <v>3657.7270431102042</v>
      </c>
      <c r="H46" s="1" t="s">
        <v>29</v>
      </c>
      <c r="I46" t="b">
        <v>1</v>
      </c>
      <c r="J46">
        <v>0</v>
      </c>
      <c r="K46">
        <v>0</v>
      </c>
      <c r="L46" s="1" t="s">
        <v>29</v>
      </c>
      <c r="M46">
        <v>3657.7270431102038</v>
      </c>
      <c r="N46" s="1" t="s">
        <v>1459</v>
      </c>
      <c r="O46" s="1" t="s">
        <v>1435</v>
      </c>
      <c r="P46">
        <v>0</v>
      </c>
      <c r="Q46">
        <v>0</v>
      </c>
      <c r="R46" s="1" t="s">
        <v>30</v>
      </c>
      <c r="S46">
        <v>0</v>
      </c>
      <c r="T46">
        <v>1.3599999999946988E-4</v>
      </c>
      <c r="U46" s="1" t="s">
        <v>30</v>
      </c>
      <c r="V46" s="1" t="s">
        <v>30</v>
      </c>
      <c r="W46" s="1" t="s">
        <v>30</v>
      </c>
      <c r="X46" s="1" t="s">
        <v>30</v>
      </c>
      <c r="Y46" s="1" t="s">
        <v>30</v>
      </c>
      <c r="Z46" s="1" t="s">
        <v>30</v>
      </c>
      <c r="AA46" s="1" t="s">
        <v>1424</v>
      </c>
    </row>
    <row r="47" spans="1:27" x14ac:dyDescent="0.25">
      <c r="A47">
        <v>4</v>
      </c>
      <c r="B47">
        <v>45</v>
      </c>
      <c r="C47" s="1" t="s">
        <v>79</v>
      </c>
      <c r="D47" s="1" t="s">
        <v>27</v>
      </c>
      <c r="E47" s="1" t="s">
        <v>1458</v>
      </c>
      <c r="F47">
        <v>2553.4438972963931</v>
      </c>
      <c r="G47">
        <v>2553.4438972963931</v>
      </c>
      <c r="H47" s="1" t="s">
        <v>29</v>
      </c>
      <c r="I47" t="b">
        <v>1</v>
      </c>
      <c r="J47">
        <v>0</v>
      </c>
      <c r="K47">
        <v>0</v>
      </c>
      <c r="L47" s="1" t="s">
        <v>28</v>
      </c>
      <c r="M47">
        <v>2553.4438972963931</v>
      </c>
      <c r="N47" s="1" t="s">
        <v>1459</v>
      </c>
      <c r="O47" s="1" t="s">
        <v>1435</v>
      </c>
      <c r="P47">
        <v>0</v>
      </c>
      <c r="Q47">
        <v>0</v>
      </c>
      <c r="R47" s="1" t="s">
        <v>30</v>
      </c>
      <c r="S47">
        <v>0</v>
      </c>
      <c r="T47">
        <v>1.8359999999972842E-4</v>
      </c>
      <c r="U47" s="1" t="s">
        <v>30</v>
      </c>
      <c r="V47" s="1" t="s">
        <v>30</v>
      </c>
      <c r="W47" s="1" t="s">
        <v>30</v>
      </c>
      <c r="X47" s="1" t="s">
        <v>30</v>
      </c>
      <c r="Y47" s="1" t="s">
        <v>30</v>
      </c>
      <c r="Z47" s="1" t="s">
        <v>30</v>
      </c>
      <c r="AA47" s="1" t="s">
        <v>1424</v>
      </c>
    </row>
    <row r="48" spans="1:27" x14ac:dyDescent="0.25">
      <c r="A48">
        <v>4</v>
      </c>
      <c r="B48">
        <v>46</v>
      </c>
      <c r="C48" s="1" t="s">
        <v>80</v>
      </c>
      <c r="D48" s="1" t="s">
        <v>27</v>
      </c>
      <c r="E48" s="1" t="s">
        <v>1458</v>
      </c>
      <c r="F48">
        <v>2826.3871367225165</v>
      </c>
      <c r="G48">
        <v>2826.3871367225165</v>
      </c>
      <c r="H48" s="1" t="s">
        <v>29</v>
      </c>
      <c r="I48" t="b">
        <v>1</v>
      </c>
      <c r="J48">
        <v>0</v>
      </c>
      <c r="K48">
        <v>0</v>
      </c>
      <c r="L48" s="1" t="s">
        <v>29</v>
      </c>
      <c r="M48">
        <v>2826.3871367225165</v>
      </c>
      <c r="N48" s="1" t="s">
        <v>1459</v>
      </c>
      <c r="O48" s="1" t="s">
        <v>1435</v>
      </c>
      <c r="P48">
        <v>0</v>
      </c>
      <c r="Q48">
        <v>0</v>
      </c>
      <c r="R48" s="1" t="s">
        <v>30</v>
      </c>
      <c r="S48">
        <v>0</v>
      </c>
      <c r="T48">
        <v>1.3629999999986708E-4</v>
      </c>
      <c r="U48" s="1" t="s">
        <v>30</v>
      </c>
      <c r="V48" s="1" t="s">
        <v>30</v>
      </c>
      <c r="W48" s="1" t="s">
        <v>30</v>
      </c>
      <c r="X48" s="1" t="s">
        <v>30</v>
      </c>
      <c r="Y48" s="1" t="s">
        <v>30</v>
      </c>
      <c r="Z48" s="1" t="s">
        <v>30</v>
      </c>
      <c r="AA48" s="1" t="s">
        <v>1424</v>
      </c>
    </row>
    <row r="49" spans="1:27" x14ac:dyDescent="0.25">
      <c r="A49">
        <v>4</v>
      </c>
      <c r="B49">
        <v>47</v>
      </c>
      <c r="C49" s="1" t="s">
        <v>81</v>
      </c>
      <c r="D49" s="1" t="s">
        <v>27</v>
      </c>
      <c r="E49" s="1" t="s">
        <v>1458</v>
      </c>
      <c r="F49">
        <v>2719.9462490799096</v>
      </c>
      <c r="G49">
        <v>2719.9462490799096</v>
      </c>
      <c r="H49" s="1" t="s">
        <v>40</v>
      </c>
      <c r="I49" t="b">
        <v>1</v>
      </c>
      <c r="J49">
        <v>0</v>
      </c>
      <c r="K49">
        <v>0</v>
      </c>
      <c r="L49" s="1" t="s">
        <v>32</v>
      </c>
      <c r="M49">
        <v>2719.9462490799101</v>
      </c>
      <c r="N49" s="1" t="s">
        <v>1459</v>
      </c>
      <c r="O49" s="1" t="s">
        <v>1435</v>
      </c>
      <c r="P49">
        <v>0</v>
      </c>
      <c r="Q49">
        <v>0</v>
      </c>
      <c r="R49" s="1" t="s">
        <v>30</v>
      </c>
      <c r="S49">
        <v>0</v>
      </c>
      <c r="T49">
        <v>1.310999999999396E-4</v>
      </c>
      <c r="U49" s="1" t="s">
        <v>30</v>
      </c>
      <c r="V49" s="1" t="s">
        <v>30</v>
      </c>
      <c r="W49" s="1" t="s">
        <v>30</v>
      </c>
      <c r="X49" s="1" t="s">
        <v>30</v>
      </c>
      <c r="Y49" s="1" t="s">
        <v>30</v>
      </c>
      <c r="Z49" s="1" t="s">
        <v>30</v>
      </c>
      <c r="AA49" s="1" t="s">
        <v>1424</v>
      </c>
    </row>
    <row r="50" spans="1:27" x14ac:dyDescent="0.25">
      <c r="A50">
        <v>4</v>
      </c>
      <c r="B50">
        <v>48</v>
      </c>
      <c r="C50" s="1" t="s">
        <v>82</v>
      </c>
      <c r="D50" s="1" t="s">
        <v>27</v>
      </c>
      <c r="E50" s="1" t="s">
        <v>1458</v>
      </c>
      <c r="F50">
        <v>2750.9417222781212</v>
      </c>
      <c r="G50">
        <v>2750.9417222781212</v>
      </c>
      <c r="H50" s="1" t="s">
        <v>33</v>
      </c>
      <c r="I50" t="b">
        <v>1</v>
      </c>
      <c r="J50">
        <v>0</v>
      </c>
      <c r="K50">
        <v>0</v>
      </c>
      <c r="L50" s="1" t="s">
        <v>43</v>
      </c>
      <c r="M50">
        <v>2750.9417222781212</v>
      </c>
      <c r="N50" s="1" t="s">
        <v>1459</v>
      </c>
      <c r="O50" s="1" t="s">
        <v>1435</v>
      </c>
      <c r="P50">
        <v>0</v>
      </c>
      <c r="Q50">
        <v>0</v>
      </c>
      <c r="R50" s="1" t="s">
        <v>30</v>
      </c>
      <c r="S50">
        <v>0</v>
      </c>
      <c r="T50">
        <v>1.2290000000003687E-4</v>
      </c>
      <c r="U50" s="1" t="s">
        <v>30</v>
      </c>
      <c r="V50" s="1" t="s">
        <v>30</v>
      </c>
      <c r="W50" s="1" t="s">
        <v>30</v>
      </c>
      <c r="X50" s="1" t="s">
        <v>30</v>
      </c>
      <c r="Y50" s="1" t="s">
        <v>30</v>
      </c>
      <c r="Z50" s="1" t="s">
        <v>30</v>
      </c>
      <c r="AA50" s="1" t="s">
        <v>1424</v>
      </c>
    </row>
    <row r="51" spans="1:27" x14ac:dyDescent="0.25">
      <c r="A51">
        <v>4</v>
      </c>
      <c r="B51">
        <v>49</v>
      </c>
      <c r="C51" s="1" t="s">
        <v>83</v>
      </c>
      <c r="D51" s="1" t="s">
        <v>27</v>
      </c>
      <c r="E51" s="1" t="s">
        <v>1458</v>
      </c>
      <c r="F51">
        <v>4856.6866881972092</v>
      </c>
      <c r="G51">
        <v>4856.6866881972092</v>
      </c>
      <c r="H51" s="1" t="s">
        <v>29</v>
      </c>
      <c r="I51" t="b">
        <v>1</v>
      </c>
      <c r="J51">
        <v>0</v>
      </c>
      <c r="K51">
        <v>0</v>
      </c>
      <c r="L51" s="1" t="s">
        <v>29</v>
      </c>
      <c r="M51">
        <v>4856.6866881972092</v>
      </c>
      <c r="N51" s="1" t="s">
        <v>1459</v>
      </c>
      <c r="O51" s="1" t="s">
        <v>1435</v>
      </c>
      <c r="P51">
        <v>0</v>
      </c>
      <c r="Q51">
        <v>0</v>
      </c>
      <c r="R51" s="1" t="s">
        <v>30</v>
      </c>
      <c r="S51">
        <v>0</v>
      </c>
      <c r="T51">
        <v>2.1619999999966666E-4</v>
      </c>
      <c r="U51" s="1" t="s">
        <v>30</v>
      </c>
      <c r="V51" s="1" t="s">
        <v>30</v>
      </c>
      <c r="W51" s="1" t="s">
        <v>30</v>
      </c>
      <c r="X51" s="1" t="s">
        <v>30</v>
      </c>
      <c r="Y51" s="1" t="s">
        <v>30</v>
      </c>
      <c r="Z51" s="1" t="s">
        <v>30</v>
      </c>
      <c r="AA51" s="1" t="s">
        <v>1424</v>
      </c>
    </row>
    <row r="52" spans="1:27" x14ac:dyDescent="0.25">
      <c r="A52">
        <v>4</v>
      </c>
      <c r="B52">
        <v>50</v>
      </c>
      <c r="C52" s="1" t="s">
        <v>84</v>
      </c>
      <c r="D52" s="1" t="s">
        <v>27</v>
      </c>
      <c r="E52" s="1" t="s">
        <v>1458</v>
      </c>
      <c r="F52">
        <v>3174.5350739365276</v>
      </c>
      <c r="G52">
        <v>3174.5350739365276</v>
      </c>
      <c r="H52" s="1" t="s">
        <v>33</v>
      </c>
      <c r="I52" t="b">
        <v>1</v>
      </c>
      <c r="J52">
        <v>0</v>
      </c>
      <c r="K52">
        <v>0</v>
      </c>
      <c r="L52" s="1" t="s">
        <v>33</v>
      </c>
      <c r="M52">
        <v>3174.5350739365276</v>
      </c>
      <c r="N52" s="1" t="s">
        <v>1459</v>
      </c>
      <c r="O52" s="1" t="s">
        <v>1435</v>
      </c>
      <c r="P52">
        <v>0</v>
      </c>
      <c r="Q52">
        <v>0</v>
      </c>
      <c r="R52" s="1" t="s">
        <v>30</v>
      </c>
      <c r="S52">
        <v>0</v>
      </c>
      <c r="T52">
        <v>1.2550000000022266E-4</v>
      </c>
      <c r="U52" s="1" t="s">
        <v>30</v>
      </c>
      <c r="V52" s="1" t="s">
        <v>30</v>
      </c>
      <c r="W52" s="1" t="s">
        <v>30</v>
      </c>
      <c r="X52" s="1" t="s">
        <v>30</v>
      </c>
      <c r="Y52" s="1" t="s">
        <v>30</v>
      </c>
      <c r="Z52" s="1" t="s">
        <v>30</v>
      </c>
      <c r="AA52" s="1" t="s">
        <v>1424</v>
      </c>
    </row>
    <row r="53" spans="1:27" x14ac:dyDescent="0.25">
      <c r="A53">
        <v>4</v>
      </c>
      <c r="B53">
        <v>51</v>
      </c>
      <c r="C53" s="1" t="s">
        <v>85</v>
      </c>
      <c r="D53" s="1" t="s">
        <v>27</v>
      </c>
      <c r="E53" s="1" t="s">
        <v>1458</v>
      </c>
      <c r="F53">
        <v>2187.953979280815</v>
      </c>
      <c r="G53">
        <v>2187.953979280815</v>
      </c>
      <c r="H53" s="1" t="s">
        <v>32</v>
      </c>
      <c r="I53" t="b">
        <v>1</v>
      </c>
      <c r="J53">
        <v>0</v>
      </c>
      <c r="K53">
        <v>0</v>
      </c>
      <c r="L53" s="1" t="s">
        <v>32</v>
      </c>
      <c r="M53">
        <v>2187.953979280815</v>
      </c>
      <c r="N53" s="1" t="s">
        <v>1459</v>
      </c>
      <c r="O53" s="1" t="s">
        <v>1435</v>
      </c>
      <c r="P53">
        <v>0</v>
      </c>
      <c r="Q53">
        <v>0</v>
      </c>
      <c r="R53" s="1" t="s">
        <v>30</v>
      </c>
      <c r="S53">
        <v>0</v>
      </c>
      <c r="T53">
        <v>1.1470000000013414E-4</v>
      </c>
      <c r="U53" s="1" t="s">
        <v>30</v>
      </c>
      <c r="V53" s="1" t="s">
        <v>30</v>
      </c>
      <c r="W53" s="1" t="s">
        <v>30</v>
      </c>
      <c r="X53" s="1" t="s">
        <v>30</v>
      </c>
      <c r="Y53" s="1" t="s">
        <v>30</v>
      </c>
      <c r="Z53" s="1" t="s">
        <v>30</v>
      </c>
      <c r="AA53" s="1" t="s">
        <v>1424</v>
      </c>
    </row>
    <row r="54" spans="1:27" x14ac:dyDescent="0.25">
      <c r="A54">
        <v>4</v>
      </c>
      <c r="B54">
        <v>52</v>
      </c>
      <c r="C54" s="1" t="s">
        <v>86</v>
      </c>
      <c r="D54" s="1" t="s">
        <v>27</v>
      </c>
      <c r="E54" s="1" t="s">
        <v>1458</v>
      </c>
      <c r="F54">
        <v>3205.4935696008356</v>
      </c>
      <c r="G54">
        <v>3205.4935696008356</v>
      </c>
      <c r="H54" s="1" t="s">
        <v>40</v>
      </c>
      <c r="I54" t="b">
        <v>1</v>
      </c>
      <c r="J54">
        <v>0</v>
      </c>
      <c r="K54">
        <v>0</v>
      </c>
      <c r="L54" s="1" t="s">
        <v>32</v>
      </c>
      <c r="M54">
        <v>3205.4935696008361</v>
      </c>
      <c r="N54" s="1" t="s">
        <v>1459</v>
      </c>
      <c r="O54" s="1" t="s">
        <v>1435</v>
      </c>
      <c r="P54">
        <v>0</v>
      </c>
      <c r="Q54">
        <v>0</v>
      </c>
      <c r="R54" s="1" t="s">
        <v>30</v>
      </c>
      <c r="S54">
        <v>0</v>
      </c>
      <c r="T54">
        <v>1.2100000000003774E-4</v>
      </c>
      <c r="U54" s="1" t="s">
        <v>30</v>
      </c>
      <c r="V54" s="1" t="s">
        <v>30</v>
      </c>
      <c r="W54" s="1" t="s">
        <v>30</v>
      </c>
      <c r="X54" s="1" t="s">
        <v>30</v>
      </c>
      <c r="Y54" s="1" t="s">
        <v>30</v>
      </c>
      <c r="Z54" s="1" t="s">
        <v>30</v>
      </c>
      <c r="AA54" s="1" t="s">
        <v>1424</v>
      </c>
    </row>
    <row r="55" spans="1:27" x14ac:dyDescent="0.25">
      <c r="A55">
        <v>4</v>
      </c>
      <c r="B55">
        <v>53</v>
      </c>
      <c r="C55" s="1" t="s">
        <v>87</v>
      </c>
      <c r="D55" s="1" t="s">
        <v>27</v>
      </c>
      <c r="E55" s="1" t="s">
        <v>1458</v>
      </c>
      <c r="F55">
        <v>3245.4381103495525</v>
      </c>
      <c r="G55">
        <v>3245.4381103495525</v>
      </c>
      <c r="H55" s="1" t="s">
        <v>32</v>
      </c>
      <c r="I55" t="b">
        <v>1</v>
      </c>
      <c r="J55">
        <v>0</v>
      </c>
      <c r="K55">
        <v>0</v>
      </c>
      <c r="L55" s="1" t="s">
        <v>32</v>
      </c>
      <c r="M55">
        <v>3245.4381103495525</v>
      </c>
      <c r="N55" s="1" t="s">
        <v>1459</v>
      </c>
      <c r="O55" s="1" t="s">
        <v>1435</v>
      </c>
      <c r="P55">
        <v>0</v>
      </c>
      <c r="Q55">
        <v>0</v>
      </c>
      <c r="R55" s="1" t="s">
        <v>30</v>
      </c>
      <c r="S55">
        <v>0</v>
      </c>
      <c r="T55">
        <v>1.1690000000008638E-4</v>
      </c>
      <c r="U55" s="1" t="s">
        <v>30</v>
      </c>
      <c r="V55" s="1" t="s">
        <v>30</v>
      </c>
      <c r="W55" s="1" t="s">
        <v>30</v>
      </c>
      <c r="X55" s="1" t="s">
        <v>30</v>
      </c>
      <c r="Y55" s="1" t="s">
        <v>30</v>
      </c>
      <c r="Z55" s="1" t="s">
        <v>30</v>
      </c>
      <c r="AA55" s="1" t="s">
        <v>1424</v>
      </c>
    </row>
    <row r="56" spans="1:27" x14ac:dyDescent="0.25">
      <c r="A56">
        <v>4</v>
      </c>
      <c r="B56">
        <v>54</v>
      </c>
      <c r="C56" s="1" t="s">
        <v>88</v>
      </c>
      <c r="D56" s="1" t="s">
        <v>27</v>
      </c>
      <c r="E56" s="1" t="s">
        <v>1458</v>
      </c>
      <c r="F56">
        <v>3151.78658653803</v>
      </c>
      <c r="G56">
        <v>3151.78658653803</v>
      </c>
      <c r="H56" s="1" t="s">
        <v>32</v>
      </c>
      <c r="I56" t="b">
        <v>1</v>
      </c>
      <c r="J56">
        <v>0</v>
      </c>
      <c r="K56">
        <v>0</v>
      </c>
      <c r="L56" s="1" t="s">
        <v>32</v>
      </c>
      <c r="M56">
        <v>3151.78658653803</v>
      </c>
      <c r="N56" s="1" t="s">
        <v>1459</v>
      </c>
      <c r="O56" s="1" t="s">
        <v>1435</v>
      </c>
      <c r="P56">
        <v>0</v>
      </c>
      <c r="Q56">
        <v>0</v>
      </c>
      <c r="R56" s="1" t="s">
        <v>30</v>
      </c>
      <c r="S56">
        <v>0</v>
      </c>
      <c r="T56">
        <v>1.1709999999975906E-4</v>
      </c>
      <c r="U56" s="1" t="s">
        <v>30</v>
      </c>
      <c r="V56" s="1" t="s">
        <v>30</v>
      </c>
      <c r="W56" s="1" t="s">
        <v>30</v>
      </c>
      <c r="X56" s="1" t="s">
        <v>30</v>
      </c>
      <c r="Y56" s="1" t="s">
        <v>30</v>
      </c>
      <c r="Z56" s="1" t="s">
        <v>30</v>
      </c>
      <c r="AA56" s="1" t="s">
        <v>1424</v>
      </c>
    </row>
    <row r="57" spans="1:27" x14ac:dyDescent="0.25">
      <c r="A57">
        <v>4</v>
      </c>
      <c r="B57">
        <v>55</v>
      </c>
      <c r="C57" s="1" t="s">
        <v>89</v>
      </c>
      <c r="D57" s="1" t="s">
        <v>27</v>
      </c>
      <c r="E57" s="1" t="s">
        <v>1458</v>
      </c>
      <c r="F57">
        <v>4042.9216729680452</v>
      </c>
      <c r="G57">
        <v>4042.9216729680452</v>
      </c>
      <c r="H57" s="1" t="s">
        <v>32</v>
      </c>
      <c r="I57" t="b">
        <v>1</v>
      </c>
      <c r="J57">
        <v>0</v>
      </c>
      <c r="K57">
        <v>0</v>
      </c>
      <c r="L57" s="1" t="s">
        <v>40</v>
      </c>
      <c r="M57">
        <v>4042.9216729680456</v>
      </c>
      <c r="N57" s="1" t="s">
        <v>1459</v>
      </c>
      <c r="O57" s="1" t="s">
        <v>1435</v>
      </c>
      <c r="P57">
        <v>0</v>
      </c>
      <c r="Q57">
        <v>0</v>
      </c>
      <c r="R57" s="1" t="s">
        <v>30</v>
      </c>
      <c r="S57">
        <v>0</v>
      </c>
      <c r="T57">
        <v>1.3219999999991572E-4</v>
      </c>
      <c r="U57" s="1" t="s">
        <v>30</v>
      </c>
      <c r="V57" s="1" t="s">
        <v>30</v>
      </c>
      <c r="W57" s="1" t="s">
        <v>30</v>
      </c>
      <c r="X57" s="1" t="s">
        <v>30</v>
      </c>
      <c r="Y57" s="1" t="s">
        <v>30</v>
      </c>
      <c r="Z57" s="1" t="s">
        <v>30</v>
      </c>
      <c r="AA57" s="1" t="s">
        <v>1424</v>
      </c>
    </row>
    <row r="58" spans="1:27" x14ac:dyDescent="0.25">
      <c r="A58">
        <v>4</v>
      </c>
      <c r="B58">
        <v>56</v>
      </c>
      <c r="C58" s="1" t="s">
        <v>90</v>
      </c>
      <c r="D58" s="1" t="s">
        <v>27</v>
      </c>
      <c r="E58" s="1" t="s">
        <v>1458</v>
      </c>
      <c r="F58">
        <v>3139.9278404240281</v>
      </c>
      <c r="G58">
        <v>3139.9278404240281</v>
      </c>
      <c r="H58" s="1" t="s">
        <v>32</v>
      </c>
      <c r="I58" t="b">
        <v>1</v>
      </c>
      <c r="J58">
        <v>0</v>
      </c>
      <c r="K58">
        <v>0</v>
      </c>
      <c r="L58" s="1" t="s">
        <v>32</v>
      </c>
      <c r="M58">
        <v>3139.9278404240276</v>
      </c>
      <c r="N58" s="1" t="s">
        <v>1459</v>
      </c>
      <c r="O58" s="1" t="s">
        <v>1435</v>
      </c>
      <c r="P58">
        <v>0</v>
      </c>
      <c r="Q58">
        <v>0</v>
      </c>
      <c r="R58" s="1" t="s">
        <v>30</v>
      </c>
      <c r="S58">
        <v>0</v>
      </c>
      <c r="T58">
        <v>1.1640000000001649E-4</v>
      </c>
      <c r="U58" s="1" t="s">
        <v>30</v>
      </c>
      <c r="V58" s="1" t="s">
        <v>30</v>
      </c>
      <c r="W58" s="1" t="s">
        <v>30</v>
      </c>
      <c r="X58" s="1" t="s">
        <v>30</v>
      </c>
      <c r="Y58" s="1" t="s">
        <v>30</v>
      </c>
      <c r="Z58" s="1" t="s">
        <v>30</v>
      </c>
      <c r="AA58" s="1" t="s">
        <v>1424</v>
      </c>
    </row>
    <row r="59" spans="1:27" x14ac:dyDescent="0.25">
      <c r="A59">
        <v>4</v>
      </c>
      <c r="B59">
        <v>57</v>
      </c>
      <c r="C59" s="1" t="s">
        <v>91</v>
      </c>
      <c r="D59" s="1" t="s">
        <v>27</v>
      </c>
      <c r="E59" s="1" t="s">
        <v>1458</v>
      </c>
      <c r="F59">
        <v>2888.393291254044</v>
      </c>
      <c r="G59">
        <v>2888.393291254044</v>
      </c>
      <c r="H59" s="1" t="s">
        <v>32</v>
      </c>
      <c r="I59" t="b">
        <v>1</v>
      </c>
      <c r="J59">
        <v>0</v>
      </c>
      <c r="K59">
        <v>0</v>
      </c>
      <c r="L59" s="1" t="s">
        <v>32</v>
      </c>
      <c r="M59">
        <v>2888.393291254044</v>
      </c>
      <c r="N59" s="1" t="s">
        <v>1459</v>
      </c>
      <c r="O59" s="1" t="s">
        <v>1435</v>
      </c>
      <c r="P59">
        <v>0</v>
      </c>
      <c r="Q59">
        <v>0</v>
      </c>
      <c r="R59" s="1" t="s">
        <v>30</v>
      </c>
      <c r="S59">
        <v>0</v>
      </c>
      <c r="T59">
        <v>1.226999999999201E-4</v>
      </c>
      <c r="U59" s="1" t="s">
        <v>30</v>
      </c>
      <c r="V59" s="1" t="s">
        <v>30</v>
      </c>
      <c r="W59" s="1" t="s">
        <v>30</v>
      </c>
      <c r="X59" s="1" t="s">
        <v>30</v>
      </c>
      <c r="Y59" s="1" t="s">
        <v>30</v>
      </c>
      <c r="Z59" s="1" t="s">
        <v>30</v>
      </c>
      <c r="AA59" s="1" t="s">
        <v>1424</v>
      </c>
    </row>
    <row r="60" spans="1:27" x14ac:dyDescent="0.25">
      <c r="A60">
        <v>4</v>
      </c>
      <c r="B60">
        <v>58</v>
      </c>
      <c r="C60" s="1" t="s">
        <v>92</v>
      </c>
      <c r="D60" s="1" t="s">
        <v>27</v>
      </c>
      <c r="E60" s="1" t="s">
        <v>1458</v>
      </c>
      <c r="F60">
        <v>4325.1903697499247</v>
      </c>
      <c r="G60">
        <v>4325.1903697499247</v>
      </c>
      <c r="H60" s="1" t="s">
        <v>32</v>
      </c>
      <c r="I60" t="b">
        <v>1</v>
      </c>
      <c r="J60">
        <v>0</v>
      </c>
      <c r="K60">
        <v>0</v>
      </c>
      <c r="L60" s="1" t="s">
        <v>32</v>
      </c>
      <c r="M60">
        <v>4325.1903697499247</v>
      </c>
      <c r="N60" s="1" t="s">
        <v>1459</v>
      </c>
      <c r="O60" s="1" t="s">
        <v>1435</v>
      </c>
      <c r="P60">
        <v>0</v>
      </c>
      <c r="Q60">
        <v>0</v>
      </c>
      <c r="R60" s="1" t="s">
        <v>30</v>
      </c>
      <c r="S60">
        <v>0</v>
      </c>
      <c r="T60">
        <v>1.2480000000003599E-4</v>
      </c>
      <c r="U60" s="1" t="s">
        <v>30</v>
      </c>
      <c r="V60" s="1" t="s">
        <v>30</v>
      </c>
      <c r="W60" s="1" t="s">
        <v>30</v>
      </c>
      <c r="X60" s="1" t="s">
        <v>30</v>
      </c>
      <c r="Y60" s="1" t="s">
        <v>30</v>
      </c>
      <c r="Z60" s="1" t="s">
        <v>30</v>
      </c>
      <c r="AA60" s="1" t="s">
        <v>1424</v>
      </c>
    </row>
    <row r="61" spans="1:27" x14ac:dyDescent="0.25">
      <c r="A61">
        <v>4</v>
      </c>
      <c r="B61">
        <v>59</v>
      </c>
      <c r="C61" s="1" t="s">
        <v>93</v>
      </c>
      <c r="D61" s="1" t="s">
        <v>27</v>
      </c>
      <c r="E61" s="1" t="s">
        <v>1458</v>
      </c>
      <c r="F61">
        <v>2114.685716402872</v>
      </c>
      <c r="G61">
        <v>2114.685716402872</v>
      </c>
      <c r="H61" s="1" t="s">
        <v>33</v>
      </c>
      <c r="I61" t="b">
        <v>1</v>
      </c>
      <c r="J61">
        <v>0</v>
      </c>
      <c r="K61">
        <v>0</v>
      </c>
      <c r="L61" s="1" t="s">
        <v>33</v>
      </c>
      <c r="M61">
        <v>2114.685716402872</v>
      </c>
      <c r="N61" s="1" t="s">
        <v>1459</v>
      </c>
      <c r="O61" s="1" t="s">
        <v>1435</v>
      </c>
      <c r="P61">
        <v>0</v>
      </c>
      <c r="Q61">
        <v>0</v>
      </c>
      <c r="R61" s="1" t="s">
        <v>30</v>
      </c>
      <c r="S61">
        <v>0</v>
      </c>
      <c r="T61">
        <v>1.9539999999995672E-4</v>
      </c>
      <c r="U61" s="1" t="s">
        <v>30</v>
      </c>
      <c r="V61" s="1" t="s">
        <v>30</v>
      </c>
      <c r="W61" s="1" t="s">
        <v>30</v>
      </c>
      <c r="X61" s="1" t="s">
        <v>30</v>
      </c>
      <c r="Y61" s="1" t="s">
        <v>30</v>
      </c>
      <c r="Z61" s="1" t="s">
        <v>30</v>
      </c>
      <c r="AA61" s="1" t="s">
        <v>1424</v>
      </c>
    </row>
    <row r="62" spans="1:27" x14ac:dyDescent="0.25">
      <c r="A62">
        <v>4</v>
      </c>
      <c r="B62">
        <v>60</v>
      </c>
      <c r="C62" s="1" t="s">
        <v>94</v>
      </c>
      <c r="D62" s="1" t="s">
        <v>27</v>
      </c>
      <c r="E62" s="1" t="s">
        <v>1458</v>
      </c>
      <c r="F62">
        <v>3276.4409921975302</v>
      </c>
      <c r="G62">
        <v>3276.4409921975302</v>
      </c>
      <c r="H62" s="1" t="s">
        <v>33</v>
      </c>
      <c r="I62" t="b">
        <v>1</v>
      </c>
      <c r="J62">
        <v>0</v>
      </c>
      <c r="K62">
        <v>0</v>
      </c>
      <c r="L62" s="1" t="s">
        <v>33</v>
      </c>
      <c r="M62">
        <v>3276.4409921975307</v>
      </c>
      <c r="N62" s="1" t="s">
        <v>1459</v>
      </c>
      <c r="O62" s="1" t="s">
        <v>1435</v>
      </c>
      <c r="P62">
        <v>0</v>
      </c>
      <c r="Q62">
        <v>0</v>
      </c>
      <c r="R62" s="1" t="s">
        <v>30</v>
      </c>
      <c r="S62">
        <v>0</v>
      </c>
      <c r="T62">
        <v>1.7420000000001323E-4</v>
      </c>
      <c r="U62" s="1" t="s">
        <v>30</v>
      </c>
      <c r="V62" s="1" t="s">
        <v>30</v>
      </c>
      <c r="W62" s="1" t="s">
        <v>30</v>
      </c>
      <c r="X62" s="1" t="s">
        <v>30</v>
      </c>
      <c r="Y62" s="1" t="s">
        <v>30</v>
      </c>
      <c r="Z62" s="1" t="s">
        <v>30</v>
      </c>
      <c r="AA62" s="1" t="s">
        <v>1424</v>
      </c>
    </row>
    <row r="63" spans="1:27" x14ac:dyDescent="0.25">
      <c r="A63">
        <v>4</v>
      </c>
      <c r="B63">
        <v>61</v>
      </c>
      <c r="C63" s="1" t="s">
        <v>95</v>
      </c>
      <c r="D63" s="1" t="s">
        <v>27</v>
      </c>
      <c r="E63" s="1" t="s">
        <v>1458</v>
      </c>
      <c r="F63">
        <v>3246.7105429575035</v>
      </c>
      <c r="G63">
        <v>3246.7105429575035</v>
      </c>
      <c r="H63" s="1" t="s">
        <v>32</v>
      </c>
      <c r="I63" t="b">
        <v>1</v>
      </c>
      <c r="J63">
        <v>0</v>
      </c>
      <c r="K63">
        <v>0</v>
      </c>
      <c r="L63" s="1" t="s">
        <v>32</v>
      </c>
      <c r="M63">
        <v>3246.7105429575035</v>
      </c>
      <c r="N63" s="1" t="s">
        <v>1459</v>
      </c>
      <c r="O63" s="1" t="s">
        <v>1435</v>
      </c>
      <c r="P63">
        <v>0</v>
      </c>
      <c r="Q63">
        <v>0</v>
      </c>
      <c r="R63" s="1" t="s">
        <v>30</v>
      </c>
      <c r="S63">
        <v>0</v>
      </c>
      <c r="T63">
        <v>1.2949999999989359E-4</v>
      </c>
      <c r="U63" s="1" t="s">
        <v>30</v>
      </c>
      <c r="V63" s="1" t="s">
        <v>30</v>
      </c>
      <c r="W63" s="1" t="s">
        <v>30</v>
      </c>
      <c r="X63" s="1" t="s">
        <v>30</v>
      </c>
      <c r="Y63" s="1" t="s">
        <v>30</v>
      </c>
      <c r="Z63" s="1" t="s">
        <v>30</v>
      </c>
      <c r="AA63" s="1" t="s">
        <v>1424</v>
      </c>
    </row>
    <row r="64" spans="1:27" x14ac:dyDescent="0.25">
      <c r="A64">
        <v>4</v>
      </c>
      <c r="B64">
        <v>62</v>
      </c>
      <c r="C64" s="1" t="s">
        <v>96</v>
      </c>
      <c r="D64" s="1" t="s">
        <v>27</v>
      </c>
      <c r="E64" s="1" t="s">
        <v>1458</v>
      </c>
      <c r="F64">
        <v>3919.8223778512615</v>
      </c>
      <c r="G64">
        <v>3919.8223778512615</v>
      </c>
      <c r="H64" s="1" t="s">
        <v>29</v>
      </c>
      <c r="I64" t="b">
        <v>1</v>
      </c>
      <c r="J64">
        <v>0</v>
      </c>
      <c r="K64">
        <v>0</v>
      </c>
      <c r="L64" s="1" t="s">
        <v>29</v>
      </c>
      <c r="M64">
        <v>3919.8223778512615</v>
      </c>
      <c r="N64" s="1" t="s">
        <v>1459</v>
      </c>
      <c r="O64" s="1" t="s">
        <v>1435</v>
      </c>
      <c r="P64">
        <v>0</v>
      </c>
      <c r="Q64">
        <v>0</v>
      </c>
      <c r="R64" s="1" t="s">
        <v>30</v>
      </c>
      <c r="S64">
        <v>0</v>
      </c>
      <c r="T64">
        <v>1.2889999999998736E-4</v>
      </c>
      <c r="U64" s="1" t="s">
        <v>30</v>
      </c>
      <c r="V64" s="1" t="s">
        <v>30</v>
      </c>
      <c r="W64" s="1" t="s">
        <v>30</v>
      </c>
      <c r="X64" s="1" t="s">
        <v>30</v>
      </c>
      <c r="Y64" s="1" t="s">
        <v>30</v>
      </c>
      <c r="Z64" s="1" t="s">
        <v>30</v>
      </c>
      <c r="AA64" s="1" t="s">
        <v>1424</v>
      </c>
    </row>
    <row r="65" spans="1:27" x14ac:dyDescent="0.25">
      <c r="A65">
        <v>4</v>
      </c>
      <c r="B65">
        <v>63</v>
      </c>
      <c r="C65" s="1" t="s">
        <v>97</v>
      </c>
      <c r="D65" s="1" t="s">
        <v>27</v>
      </c>
      <c r="E65" s="1" t="s">
        <v>1458</v>
      </c>
      <c r="F65">
        <v>1971.1503279184137</v>
      </c>
      <c r="G65">
        <v>1971.1503279184137</v>
      </c>
      <c r="H65" s="1" t="s">
        <v>33</v>
      </c>
      <c r="I65" t="b">
        <v>1</v>
      </c>
      <c r="J65">
        <v>0</v>
      </c>
      <c r="K65">
        <v>0</v>
      </c>
      <c r="L65" s="1" t="s">
        <v>33</v>
      </c>
      <c r="M65">
        <v>1971.1503279184135</v>
      </c>
      <c r="N65" s="1" t="s">
        <v>1459</v>
      </c>
      <c r="O65" s="1" t="s">
        <v>1435</v>
      </c>
      <c r="P65">
        <v>0</v>
      </c>
      <c r="Q65">
        <v>0</v>
      </c>
      <c r="R65" s="1" t="s">
        <v>30</v>
      </c>
      <c r="S65">
        <v>0</v>
      </c>
      <c r="T65">
        <v>1.2029999999985108E-4</v>
      </c>
      <c r="U65" s="1" t="s">
        <v>30</v>
      </c>
      <c r="V65" s="1" t="s">
        <v>30</v>
      </c>
      <c r="W65" s="1" t="s">
        <v>30</v>
      </c>
      <c r="X65" s="1" t="s">
        <v>30</v>
      </c>
      <c r="Y65" s="1" t="s">
        <v>30</v>
      </c>
      <c r="Z65" s="1" t="s">
        <v>30</v>
      </c>
      <c r="AA65" s="1" t="s">
        <v>1424</v>
      </c>
    </row>
    <row r="66" spans="1:27" x14ac:dyDescent="0.25">
      <c r="A66">
        <v>4</v>
      </c>
      <c r="B66">
        <v>64</v>
      </c>
      <c r="C66" s="1" t="s">
        <v>98</v>
      </c>
      <c r="D66" s="1" t="s">
        <v>27</v>
      </c>
      <c r="E66" s="1" t="s">
        <v>1458</v>
      </c>
      <c r="F66">
        <v>5144.6491502931021</v>
      </c>
      <c r="G66">
        <v>5144.6491502931021</v>
      </c>
      <c r="H66" s="1" t="s">
        <v>29</v>
      </c>
      <c r="I66" t="b">
        <v>1</v>
      </c>
      <c r="J66">
        <v>0</v>
      </c>
      <c r="K66">
        <v>0</v>
      </c>
      <c r="L66" s="1" t="s">
        <v>29</v>
      </c>
      <c r="M66">
        <v>5144.6491502931021</v>
      </c>
      <c r="N66" s="1" t="s">
        <v>1459</v>
      </c>
      <c r="O66" s="1" t="s">
        <v>1435</v>
      </c>
      <c r="P66">
        <v>0</v>
      </c>
      <c r="Q66">
        <v>0</v>
      </c>
      <c r="R66" s="1" t="s">
        <v>30</v>
      </c>
      <c r="S66">
        <v>0</v>
      </c>
      <c r="T66">
        <v>1.2109999999987409E-4</v>
      </c>
      <c r="U66" s="1" t="s">
        <v>30</v>
      </c>
      <c r="V66" s="1" t="s">
        <v>30</v>
      </c>
      <c r="W66" s="1" t="s">
        <v>30</v>
      </c>
      <c r="X66" s="1" t="s">
        <v>30</v>
      </c>
      <c r="Y66" s="1" t="s">
        <v>30</v>
      </c>
      <c r="Z66" s="1" t="s">
        <v>30</v>
      </c>
      <c r="AA66" s="1" t="s">
        <v>1424</v>
      </c>
    </row>
    <row r="67" spans="1:27" x14ac:dyDescent="0.25">
      <c r="A67">
        <v>4</v>
      </c>
      <c r="B67">
        <v>65</v>
      </c>
      <c r="C67" s="1" t="s">
        <v>99</v>
      </c>
      <c r="D67" s="1" t="s">
        <v>27</v>
      </c>
      <c r="E67" s="1" t="s">
        <v>1458</v>
      </c>
      <c r="F67">
        <v>4624.4565206652014</v>
      </c>
      <c r="G67">
        <v>4624.4565206652014</v>
      </c>
      <c r="H67" s="1" t="s">
        <v>33</v>
      </c>
      <c r="I67" t="b">
        <v>1</v>
      </c>
      <c r="J67">
        <v>0</v>
      </c>
      <c r="K67">
        <v>0</v>
      </c>
      <c r="L67" s="1" t="s">
        <v>33</v>
      </c>
      <c r="M67">
        <v>4624.4565206652005</v>
      </c>
      <c r="N67" s="1" t="s">
        <v>1459</v>
      </c>
      <c r="O67" s="1" t="s">
        <v>1435</v>
      </c>
      <c r="P67">
        <v>0</v>
      </c>
      <c r="Q67">
        <v>0</v>
      </c>
      <c r="R67" s="1" t="s">
        <v>30</v>
      </c>
      <c r="S67">
        <v>0</v>
      </c>
      <c r="T67">
        <v>1.1340000000004125E-4</v>
      </c>
      <c r="U67" s="1" t="s">
        <v>30</v>
      </c>
      <c r="V67" s="1" t="s">
        <v>30</v>
      </c>
      <c r="W67" s="1" t="s">
        <v>30</v>
      </c>
      <c r="X67" s="1" t="s">
        <v>30</v>
      </c>
      <c r="Y67" s="1" t="s">
        <v>30</v>
      </c>
      <c r="Z67" s="1" t="s">
        <v>30</v>
      </c>
      <c r="AA67" s="1" t="s">
        <v>1424</v>
      </c>
    </row>
    <row r="68" spans="1:27" x14ac:dyDescent="0.25">
      <c r="A68">
        <v>4</v>
      </c>
      <c r="B68">
        <v>66</v>
      </c>
      <c r="C68" s="1" t="s">
        <v>100</v>
      </c>
      <c r="D68" s="1" t="s">
        <v>27</v>
      </c>
      <c r="E68" s="1" t="s">
        <v>1458</v>
      </c>
      <c r="F68">
        <v>2520.5783328278317</v>
      </c>
      <c r="G68">
        <v>2520.5783328278317</v>
      </c>
      <c r="H68" s="1" t="s">
        <v>29</v>
      </c>
      <c r="I68" t="b">
        <v>1</v>
      </c>
      <c r="J68">
        <v>0</v>
      </c>
      <c r="K68">
        <v>0</v>
      </c>
      <c r="L68" s="1" t="s">
        <v>28</v>
      </c>
      <c r="M68">
        <v>2520.5783328278321</v>
      </c>
      <c r="N68" s="1" t="s">
        <v>1459</v>
      </c>
      <c r="O68" s="1" t="s">
        <v>1435</v>
      </c>
      <c r="P68">
        <v>0</v>
      </c>
      <c r="Q68">
        <v>0</v>
      </c>
      <c r="R68" s="1" t="s">
        <v>30</v>
      </c>
      <c r="S68">
        <v>0</v>
      </c>
      <c r="T68">
        <v>1.158999999999466E-4</v>
      </c>
      <c r="U68" s="1" t="s">
        <v>30</v>
      </c>
      <c r="V68" s="1" t="s">
        <v>30</v>
      </c>
      <c r="W68" s="1" t="s">
        <v>30</v>
      </c>
      <c r="X68" s="1" t="s">
        <v>30</v>
      </c>
      <c r="Y68" s="1" t="s">
        <v>30</v>
      </c>
      <c r="Z68" s="1" t="s">
        <v>30</v>
      </c>
      <c r="AA68" s="1" t="s">
        <v>1424</v>
      </c>
    </row>
    <row r="69" spans="1:27" x14ac:dyDescent="0.25">
      <c r="A69">
        <v>4</v>
      </c>
      <c r="B69">
        <v>67</v>
      </c>
      <c r="C69" s="1" t="s">
        <v>101</v>
      </c>
      <c r="D69" s="1" t="s">
        <v>27</v>
      </c>
      <c r="E69" s="1" t="s">
        <v>1458</v>
      </c>
      <c r="F69">
        <v>2510.3233505067819</v>
      </c>
      <c r="G69">
        <v>2510.3233505067819</v>
      </c>
      <c r="H69" s="1" t="s">
        <v>32</v>
      </c>
      <c r="I69" t="b">
        <v>1</v>
      </c>
      <c r="J69">
        <v>0</v>
      </c>
      <c r="K69">
        <v>0</v>
      </c>
      <c r="L69" s="1" t="s">
        <v>32</v>
      </c>
      <c r="M69">
        <v>2510.3233505067819</v>
      </c>
      <c r="N69" s="1" t="s">
        <v>1459</v>
      </c>
      <c r="O69" s="1" t="s">
        <v>1435</v>
      </c>
      <c r="P69">
        <v>0</v>
      </c>
      <c r="Q69">
        <v>0</v>
      </c>
      <c r="R69" s="1" t="s">
        <v>30</v>
      </c>
      <c r="S69">
        <v>0</v>
      </c>
      <c r="T69">
        <v>1.4529999999979282E-4</v>
      </c>
      <c r="U69" s="1" t="s">
        <v>30</v>
      </c>
      <c r="V69" s="1" t="s">
        <v>30</v>
      </c>
      <c r="W69" s="1" t="s">
        <v>30</v>
      </c>
      <c r="X69" s="1" t="s">
        <v>30</v>
      </c>
      <c r="Y69" s="1" t="s">
        <v>30</v>
      </c>
      <c r="Z69" s="1" t="s">
        <v>30</v>
      </c>
      <c r="AA69" s="1" t="s">
        <v>1424</v>
      </c>
    </row>
    <row r="70" spans="1:27" x14ac:dyDescent="0.25">
      <c r="A70">
        <v>4</v>
      </c>
      <c r="B70">
        <v>68</v>
      </c>
      <c r="C70" s="1" t="s">
        <v>102</v>
      </c>
      <c r="D70" s="1" t="s">
        <v>27</v>
      </c>
      <c r="E70" s="1" t="s">
        <v>1458</v>
      </c>
      <c r="F70">
        <v>3766.4478917703686</v>
      </c>
      <c r="G70">
        <v>3766.4478917703686</v>
      </c>
      <c r="H70" s="1" t="s">
        <v>29</v>
      </c>
      <c r="I70" t="b">
        <v>1</v>
      </c>
      <c r="J70">
        <v>0</v>
      </c>
      <c r="K70">
        <v>0</v>
      </c>
      <c r="L70" s="1" t="s">
        <v>28</v>
      </c>
      <c r="M70">
        <v>3766.4478917703691</v>
      </c>
      <c r="N70" s="1" t="s">
        <v>1459</v>
      </c>
      <c r="O70" s="1" t="s">
        <v>1435</v>
      </c>
      <c r="P70">
        <v>0</v>
      </c>
      <c r="Q70">
        <v>0</v>
      </c>
      <c r="R70" s="1" t="s">
        <v>30</v>
      </c>
      <c r="S70">
        <v>0</v>
      </c>
      <c r="T70">
        <v>1.804000000000805E-4</v>
      </c>
      <c r="U70" s="1" t="s">
        <v>30</v>
      </c>
      <c r="V70" s="1" t="s">
        <v>30</v>
      </c>
      <c r="W70" s="1" t="s">
        <v>30</v>
      </c>
      <c r="X70" s="1" t="s">
        <v>30</v>
      </c>
      <c r="Y70" s="1" t="s">
        <v>30</v>
      </c>
      <c r="Z70" s="1" t="s">
        <v>30</v>
      </c>
      <c r="AA70" s="1" t="s">
        <v>1424</v>
      </c>
    </row>
    <row r="71" spans="1:27" x14ac:dyDescent="0.25">
      <c r="A71">
        <v>4</v>
      </c>
      <c r="B71">
        <v>69</v>
      </c>
      <c r="C71" s="1" t="s">
        <v>103</v>
      </c>
      <c r="D71" s="1" t="s">
        <v>27</v>
      </c>
      <c r="E71" s="1" t="s">
        <v>1458</v>
      </c>
      <c r="F71">
        <v>1876.6675444540847</v>
      </c>
      <c r="G71">
        <v>1876.6675444540847</v>
      </c>
      <c r="H71" s="1" t="s">
        <v>28</v>
      </c>
      <c r="I71" t="b">
        <v>1</v>
      </c>
      <c r="J71">
        <v>0</v>
      </c>
      <c r="K71">
        <v>0</v>
      </c>
      <c r="L71" s="1" t="s">
        <v>29</v>
      </c>
      <c r="M71">
        <v>1876.6675444540851</v>
      </c>
      <c r="N71" s="1" t="s">
        <v>1459</v>
      </c>
      <c r="O71" s="1" t="s">
        <v>1435</v>
      </c>
      <c r="P71">
        <v>0</v>
      </c>
      <c r="Q71">
        <v>0</v>
      </c>
      <c r="R71" s="1" t="s">
        <v>30</v>
      </c>
      <c r="S71">
        <v>0</v>
      </c>
      <c r="T71">
        <v>1.7010000000006187E-4</v>
      </c>
      <c r="U71" s="1" t="s">
        <v>30</v>
      </c>
      <c r="V71" s="1" t="s">
        <v>30</v>
      </c>
      <c r="W71" s="1" t="s">
        <v>30</v>
      </c>
      <c r="X71" s="1" t="s">
        <v>30</v>
      </c>
      <c r="Y71" s="1" t="s">
        <v>30</v>
      </c>
      <c r="Z71" s="1" t="s">
        <v>30</v>
      </c>
      <c r="AA71" s="1" t="s">
        <v>1424</v>
      </c>
    </row>
    <row r="72" spans="1:27" x14ac:dyDescent="0.25">
      <c r="A72">
        <v>4</v>
      </c>
      <c r="B72">
        <v>70</v>
      </c>
      <c r="C72" s="1" t="s">
        <v>104</v>
      </c>
      <c r="D72" s="1" t="s">
        <v>27</v>
      </c>
      <c r="E72" s="1" t="s">
        <v>1458</v>
      </c>
      <c r="F72">
        <v>3625.7279297186001</v>
      </c>
      <c r="G72">
        <v>3625.7279297186001</v>
      </c>
      <c r="H72" s="1" t="s">
        <v>28</v>
      </c>
      <c r="I72" t="b">
        <v>1</v>
      </c>
      <c r="J72">
        <v>0</v>
      </c>
      <c r="K72">
        <v>0</v>
      </c>
      <c r="L72" s="1" t="s">
        <v>29</v>
      </c>
      <c r="M72">
        <v>3625.727929718601</v>
      </c>
      <c r="N72" s="1" t="s">
        <v>1459</v>
      </c>
      <c r="O72" s="1" t="s">
        <v>1435</v>
      </c>
      <c r="P72">
        <v>0</v>
      </c>
      <c r="Q72">
        <v>0</v>
      </c>
      <c r="R72" s="1" t="s">
        <v>30</v>
      </c>
      <c r="S72">
        <v>0</v>
      </c>
      <c r="T72">
        <v>1.1939999999999173E-4</v>
      </c>
      <c r="U72" s="1" t="s">
        <v>30</v>
      </c>
      <c r="V72" s="1" t="s">
        <v>30</v>
      </c>
      <c r="W72" s="1" t="s">
        <v>30</v>
      </c>
      <c r="X72" s="1" t="s">
        <v>30</v>
      </c>
      <c r="Y72" s="1" t="s">
        <v>30</v>
      </c>
      <c r="Z72" s="1" t="s">
        <v>30</v>
      </c>
      <c r="AA72" s="1" t="s">
        <v>1424</v>
      </c>
    </row>
    <row r="73" spans="1:27" x14ac:dyDescent="0.25">
      <c r="A73">
        <v>4</v>
      </c>
      <c r="B73">
        <v>71</v>
      </c>
      <c r="C73" s="1" t="s">
        <v>105</v>
      </c>
      <c r="D73" s="1" t="s">
        <v>27</v>
      </c>
      <c r="E73" s="1" t="s">
        <v>1458</v>
      </c>
      <c r="F73">
        <v>4417.4866118777472</v>
      </c>
      <c r="G73">
        <v>4417.4866118777472</v>
      </c>
      <c r="H73" s="1" t="s">
        <v>32</v>
      </c>
      <c r="I73" t="b">
        <v>1</v>
      </c>
      <c r="J73">
        <v>0</v>
      </c>
      <c r="K73">
        <v>0</v>
      </c>
      <c r="L73" s="1" t="s">
        <v>32</v>
      </c>
      <c r="M73">
        <v>4417.4866118777472</v>
      </c>
      <c r="N73" s="1" t="s">
        <v>1459</v>
      </c>
      <c r="O73" s="1" t="s">
        <v>1435</v>
      </c>
      <c r="P73">
        <v>0</v>
      </c>
      <c r="Q73">
        <v>0</v>
      </c>
      <c r="R73" s="1" t="s">
        <v>30</v>
      </c>
      <c r="S73">
        <v>0</v>
      </c>
      <c r="T73">
        <v>1.2250000000024741E-4</v>
      </c>
      <c r="U73" s="1" t="s">
        <v>30</v>
      </c>
      <c r="V73" s="1" t="s">
        <v>30</v>
      </c>
      <c r="W73" s="1" t="s">
        <v>30</v>
      </c>
      <c r="X73" s="1" t="s">
        <v>30</v>
      </c>
      <c r="Y73" s="1" t="s">
        <v>30</v>
      </c>
      <c r="Z73" s="1" t="s">
        <v>30</v>
      </c>
      <c r="AA73" s="1" t="s">
        <v>1424</v>
      </c>
    </row>
    <row r="74" spans="1:27" x14ac:dyDescent="0.25">
      <c r="A74">
        <v>4</v>
      </c>
      <c r="B74">
        <v>72</v>
      </c>
      <c r="C74" s="1" t="s">
        <v>106</v>
      </c>
      <c r="D74" s="1" t="s">
        <v>27</v>
      </c>
      <c r="E74" s="1" t="s">
        <v>1458</v>
      </c>
      <c r="F74">
        <v>3118.2902953389466</v>
      </c>
      <c r="G74">
        <v>3118.2902953389466</v>
      </c>
      <c r="H74" s="1" t="s">
        <v>32</v>
      </c>
      <c r="I74" t="b">
        <v>1</v>
      </c>
      <c r="J74">
        <v>0</v>
      </c>
      <c r="K74">
        <v>0</v>
      </c>
      <c r="L74" s="1" t="s">
        <v>32</v>
      </c>
      <c r="M74">
        <v>3118.2902953389457</v>
      </c>
      <c r="N74" s="1" t="s">
        <v>1459</v>
      </c>
      <c r="O74" s="1" t="s">
        <v>1435</v>
      </c>
      <c r="P74">
        <v>0</v>
      </c>
      <c r="Q74">
        <v>0</v>
      </c>
      <c r="R74" s="1" t="s">
        <v>30</v>
      </c>
      <c r="S74">
        <v>0</v>
      </c>
      <c r="T74">
        <v>1.7880000000003449E-4</v>
      </c>
      <c r="U74" s="1" t="s">
        <v>30</v>
      </c>
      <c r="V74" s="1" t="s">
        <v>30</v>
      </c>
      <c r="W74" s="1" t="s">
        <v>30</v>
      </c>
      <c r="X74" s="1" t="s">
        <v>30</v>
      </c>
      <c r="Y74" s="1" t="s">
        <v>30</v>
      </c>
      <c r="Z74" s="1" t="s">
        <v>30</v>
      </c>
      <c r="AA74" s="1" t="s">
        <v>1424</v>
      </c>
    </row>
    <row r="75" spans="1:27" x14ac:dyDescent="0.25">
      <c r="A75">
        <v>4</v>
      </c>
      <c r="B75">
        <v>73</v>
      </c>
      <c r="C75" s="1" t="s">
        <v>107</v>
      </c>
      <c r="D75" s="1" t="s">
        <v>27</v>
      </c>
      <c r="E75" s="1" t="s">
        <v>1458</v>
      </c>
      <c r="F75">
        <v>2959.1598314096145</v>
      </c>
      <c r="G75">
        <v>2959.1598314096145</v>
      </c>
      <c r="H75" s="1" t="s">
        <v>33</v>
      </c>
      <c r="I75" t="b">
        <v>1</v>
      </c>
      <c r="J75">
        <v>0</v>
      </c>
      <c r="K75">
        <v>0</v>
      </c>
      <c r="L75" s="1" t="s">
        <v>33</v>
      </c>
      <c r="M75">
        <v>2959.1598314096141</v>
      </c>
      <c r="N75" s="1" t="s">
        <v>1459</v>
      </c>
      <c r="O75" s="1" t="s">
        <v>1435</v>
      </c>
      <c r="P75">
        <v>0</v>
      </c>
      <c r="Q75">
        <v>0</v>
      </c>
      <c r="R75" s="1" t="s">
        <v>30</v>
      </c>
      <c r="S75">
        <v>0</v>
      </c>
      <c r="T75">
        <v>1.150999999999236E-4</v>
      </c>
      <c r="U75" s="1" t="s">
        <v>30</v>
      </c>
      <c r="V75" s="1" t="s">
        <v>30</v>
      </c>
      <c r="W75" s="1" t="s">
        <v>30</v>
      </c>
      <c r="X75" s="1" t="s">
        <v>30</v>
      </c>
      <c r="Y75" s="1" t="s">
        <v>30</v>
      </c>
      <c r="Z75" s="1" t="s">
        <v>30</v>
      </c>
      <c r="AA75" s="1" t="s">
        <v>1424</v>
      </c>
    </row>
    <row r="76" spans="1:27" x14ac:dyDescent="0.25">
      <c r="A76">
        <v>4</v>
      </c>
      <c r="B76">
        <v>74</v>
      </c>
      <c r="C76" s="1" t="s">
        <v>108</v>
      </c>
      <c r="D76" s="1" t="s">
        <v>27</v>
      </c>
      <c r="E76" s="1" t="s">
        <v>1458</v>
      </c>
      <c r="F76">
        <v>3602.4613049292311</v>
      </c>
      <c r="G76">
        <v>3602.4613049292311</v>
      </c>
      <c r="H76" s="1" t="s">
        <v>29</v>
      </c>
      <c r="I76" t="b">
        <v>1</v>
      </c>
      <c r="J76">
        <v>0</v>
      </c>
      <c r="K76">
        <v>0</v>
      </c>
      <c r="L76" s="1" t="s">
        <v>29</v>
      </c>
      <c r="M76">
        <v>3602.4613049292311</v>
      </c>
      <c r="N76" s="1" t="s">
        <v>1459</v>
      </c>
      <c r="O76" s="1" t="s">
        <v>1435</v>
      </c>
      <c r="P76">
        <v>0</v>
      </c>
      <c r="Q76">
        <v>0</v>
      </c>
      <c r="R76" s="1" t="s">
        <v>30</v>
      </c>
      <c r="S76">
        <v>0</v>
      </c>
      <c r="T76">
        <v>1.7349999999982657E-4</v>
      </c>
      <c r="U76" s="1" t="s">
        <v>30</v>
      </c>
      <c r="V76" s="1" t="s">
        <v>30</v>
      </c>
      <c r="W76" s="1" t="s">
        <v>30</v>
      </c>
      <c r="X76" s="1" t="s">
        <v>30</v>
      </c>
      <c r="Y76" s="1" t="s">
        <v>30</v>
      </c>
      <c r="Z76" s="1" t="s">
        <v>30</v>
      </c>
      <c r="AA76" s="1" t="s">
        <v>1424</v>
      </c>
    </row>
    <row r="77" spans="1:27" x14ac:dyDescent="0.25">
      <c r="A77">
        <v>4</v>
      </c>
      <c r="B77">
        <v>75</v>
      </c>
      <c r="C77" s="1" t="s">
        <v>109</v>
      </c>
      <c r="D77" s="1" t="s">
        <v>27</v>
      </c>
      <c r="E77" s="1" t="s">
        <v>1458</v>
      </c>
      <c r="F77">
        <v>2834.3782037209867</v>
      </c>
      <c r="G77">
        <v>2834.3782037209867</v>
      </c>
      <c r="H77" s="1" t="s">
        <v>28</v>
      </c>
      <c r="I77" t="b">
        <v>1</v>
      </c>
      <c r="J77">
        <v>0</v>
      </c>
      <c r="K77">
        <v>0</v>
      </c>
      <c r="L77" s="1" t="s">
        <v>29</v>
      </c>
      <c r="M77">
        <v>2834.3782037209871</v>
      </c>
      <c r="N77" s="1" t="s">
        <v>1459</v>
      </c>
      <c r="O77" s="1" t="s">
        <v>1435</v>
      </c>
      <c r="P77">
        <v>0</v>
      </c>
      <c r="Q77">
        <v>0</v>
      </c>
      <c r="R77" s="1" t="s">
        <v>30</v>
      </c>
      <c r="S77">
        <v>0</v>
      </c>
      <c r="T77">
        <v>1.2079999999992097E-4</v>
      </c>
      <c r="U77" s="1" t="s">
        <v>30</v>
      </c>
      <c r="V77" s="1" t="s">
        <v>30</v>
      </c>
      <c r="W77" s="1" t="s">
        <v>30</v>
      </c>
      <c r="X77" s="1" t="s">
        <v>30</v>
      </c>
      <c r="Y77" s="1" t="s">
        <v>30</v>
      </c>
      <c r="Z77" s="1" t="s">
        <v>30</v>
      </c>
      <c r="AA77" s="1" t="s">
        <v>1424</v>
      </c>
    </row>
    <row r="78" spans="1:27" x14ac:dyDescent="0.25">
      <c r="A78">
        <v>4</v>
      </c>
      <c r="B78">
        <v>76</v>
      </c>
      <c r="C78" s="1" t="s">
        <v>110</v>
      </c>
      <c r="D78" s="1" t="s">
        <v>27</v>
      </c>
      <c r="E78" s="1" t="s">
        <v>1458</v>
      </c>
      <c r="F78">
        <v>3204.9359979058577</v>
      </c>
      <c r="G78">
        <v>3204.9359979058577</v>
      </c>
      <c r="H78" s="1" t="s">
        <v>29</v>
      </c>
      <c r="I78" t="b">
        <v>1</v>
      </c>
      <c r="J78">
        <v>0</v>
      </c>
      <c r="K78">
        <v>0</v>
      </c>
      <c r="L78" s="1" t="s">
        <v>29</v>
      </c>
      <c r="M78">
        <v>3204.9359979058577</v>
      </c>
      <c r="N78" s="1" t="s">
        <v>1459</v>
      </c>
      <c r="O78" s="1" t="s">
        <v>1435</v>
      </c>
      <c r="P78">
        <v>0</v>
      </c>
      <c r="Q78">
        <v>0</v>
      </c>
      <c r="R78" s="1" t="s">
        <v>30</v>
      </c>
      <c r="S78">
        <v>0</v>
      </c>
      <c r="T78">
        <v>1.146000000002978E-4</v>
      </c>
      <c r="U78" s="1" t="s">
        <v>30</v>
      </c>
      <c r="V78" s="1" t="s">
        <v>30</v>
      </c>
      <c r="W78" s="1" t="s">
        <v>30</v>
      </c>
      <c r="X78" s="1" t="s">
        <v>30</v>
      </c>
      <c r="Y78" s="1" t="s">
        <v>30</v>
      </c>
      <c r="Z78" s="1" t="s">
        <v>30</v>
      </c>
      <c r="AA78" s="1" t="s">
        <v>1424</v>
      </c>
    </row>
    <row r="79" spans="1:27" x14ac:dyDescent="0.25">
      <c r="A79">
        <v>4</v>
      </c>
      <c r="B79">
        <v>77</v>
      </c>
      <c r="C79" s="1" t="s">
        <v>111</v>
      </c>
      <c r="D79" s="1" t="s">
        <v>27</v>
      </c>
      <c r="E79" s="1" t="s">
        <v>1458</v>
      </c>
      <c r="F79">
        <v>4086.5630594977388</v>
      </c>
      <c r="G79">
        <v>4086.5630594977388</v>
      </c>
      <c r="H79" s="1" t="s">
        <v>32</v>
      </c>
      <c r="I79" t="b">
        <v>1</v>
      </c>
      <c r="J79">
        <v>0</v>
      </c>
      <c r="K79">
        <v>0</v>
      </c>
      <c r="L79" s="1" t="s">
        <v>40</v>
      </c>
      <c r="M79">
        <v>4086.5630594977392</v>
      </c>
      <c r="N79" s="1" t="s">
        <v>1459</v>
      </c>
      <c r="O79" s="1" t="s">
        <v>1435</v>
      </c>
      <c r="P79">
        <v>0</v>
      </c>
      <c r="Q79">
        <v>0</v>
      </c>
      <c r="R79" s="1" t="s">
        <v>30</v>
      </c>
      <c r="S79">
        <v>0</v>
      </c>
      <c r="T79">
        <v>1.7779999999989471E-4</v>
      </c>
      <c r="U79" s="1" t="s">
        <v>30</v>
      </c>
      <c r="V79" s="1" t="s">
        <v>30</v>
      </c>
      <c r="W79" s="1" t="s">
        <v>30</v>
      </c>
      <c r="X79" s="1" t="s">
        <v>30</v>
      </c>
      <c r="Y79" s="1" t="s">
        <v>30</v>
      </c>
      <c r="Z79" s="1" t="s">
        <v>30</v>
      </c>
      <c r="AA79" s="1" t="s">
        <v>1424</v>
      </c>
    </row>
    <row r="80" spans="1:27" x14ac:dyDescent="0.25">
      <c r="A80">
        <v>4</v>
      </c>
      <c r="B80">
        <v>78</v>
      </c>
      <c r="C80" s="1" t="s">
        <v>112</v>
      </c>
      <c r="D80" s="1" t="s">
        <v>27</v>
      </c>
      <c r="E80" s="1" t="s">
        <v>1458</v>
      </c>
      <c r="F80">
        <v>3144.4156220170707</v>
      </c>
      <c r="G80">
        <v>3144.4156220170707</v>
      </c>
      <c r="H80" s="1" t="s">
        <v>29</v>
      </c>
      <c r="I80" t="b">
        <v>1</v>
      </c>
      <c r="J80">
        <v>0</v>
      </c>
      <c r="K80">
        <v>0</v>
      </c>
      <c r="L80" s="1" t="s">
        <v>29</v>
      </c>
      <c r="M80">
        <v>3144.4156220170707</v>
      </c>
      <c r="N80" s="1" t="s">
        <v>1459</v>
      </c>
      <c r="O80" s="1" t="s">
        <v>1435</v>
      </c>
      <c r="P80">
        <v>0</v>
      </c>
      <c r="Q80">
        <v>0</v>
      </c>
      <c r="R80" s="1" t="s">
        <v>30</v>
      </c>
      <c r="S80">
        <v>0</v>
      </c>
      <c r="T80">
        <v>1.1870000000024916E-4</v>
      </c>
      <c r="U80" s="1" t="s">
        <v>30</v>
      </c>
      <c r="V80" s="1" t="s">
        <v>30</v>
      </c>
      <c r="W80" s="1" t="s">
        <v>30</v>
      </c>
      <c r="X80" s="1" t="s">
        <v>30</v>
      </c>
      <c r="Y80" s="1" t="s">
        <v>30</v>
      </c>
      <c r="Z80" s="1" t="s">
        <v>30</v>
      </c>
      <c r="AA80" s="1" t="s">
        <v>1424</v>
      </c>
    </row>
    <row r="81" spans="1:27" x14ac:dyDescent="0.25">
      <c r="A81">
        <v>4</v>
      </c>
      <c r="B81">
        <v>79</v>
      </c>
      <c r="C81" s="1" t="s">
        <v>113</v>
      </c>
      <c r="D81" s="1" t="s">
        <v>27</v>
      </c>
      <c r="E81" s="1" t="s">
        <v>1458</v>
      </c>
      <c r="F81">
        <v>2404.4163466050541</v>
      </c>
      <c r="G81">
        <v>2404.4163466050541</v>
      </c>
      <c r="H81" s="1" t="s">
        <v>33</v>
      </c>
      <c r="I81" t="b">
        <v>1</v>
      </c>
      <c r="J81">
        <v>0</v>
      </c>
      <c r="K81">
        <v>0</v>
      </c>
      <c r="L81" s="1" t="s">
        <v>33</v>
      </c>
      <c r="M81">
        <v>2404.4163466050541</v>
      </c>
      <c r="N81" s="1" t="s">
        <v>1459</v>
      </c>
      <c r="O81" s="1" t="s">
        <v>1435</v>
      </c>
      <c r="P81">
        <v>0</v>
      </c>
      <c r="Q81">
        <v>0</v>
      </c>
      <c r="R81" s="1" t="s">
        <v>30</v>
      </c>
      <c r="S81">
        <v>0</v>
      </c>
      <c r="T81">
        <v>1.2120000000015452E-4</v>
      </c>
      <c r="U81" s="1" t="s">
        <v>30</v>
      </c>
      <c r="V81" s="1" t="s">
        <v>30</v>
      </c>
      <c r="W81" s="1" t="s">
        <v>30</v>
      </c>
      <c r="X81" s="1" t="s">
        <v>30</v>
      </c>
      <c r="Y81" s="1" t="s">
        <v>30</v>
      </c>
      <c r="Z81" s="1" t="s">
        <v>30</v>
      </c>
      <c r="AA81" s="1" t="s">
        <v>1424</v>
      </c>
    </row>
    <row r="82" spans="1:27" x14ac:dyDescent="0.25">
      <c r="A82">
        <v>4</v>
      </c>
      <c r="B82">
        <v>80</v>
      </c>
      <c r="C82" s="1" t="s">
        <v>114</v>
      </c>
      <c r="D82" s="1" t="s">
        <v>27</v>
      </c>
      <c r="E82" s="1" t="s">
        <v>1458</v>
      </c>
      <c r="F82">
        <v>5039.6357433079238</v>
      </c>
      <c r="G82">
        <v>5039.6357433079238</v>
      </c>
      <c r="H82" s="1" t="s">
        <v>40</v>
      </c>
      <c r="I82" t="b">
        <v>1</v>
      </c>
      <c r="J82">
        <v>0</v>
      </c>
      <c r="K82">
        <v>0</v>
      </c>
      <c r="L82" s="1" t="s">
        <v>32</v>
      </c>
      <c r="M82">
        <v>5039.6357433079247</v>
      </c>
      <c r="N82" s="1" t="s">
        <v>1459</v>
      </c>
      <c r="O82" s="1" t="s">
        <v>1435</v>
      </c>
      <c r="P82">
        <v>0</v>
      </c>
      <c r="Q82">
        <v>0</v>
      </c>
      <c r="R82" s="1" t="s">
        <v>30</v>
      </c>
      <c r="S82">
        <v>0</v>
      </c>
      <c r="T82">
        <v>1.8420000000007875E-4</v>
      </c>
      <c r="U82" s="1" t="s">
        <v>30</v>
      </c>
      <c r="V82" s="1" t="s">
        <v>30</v>
      </c>
      <c r="W82" s="1" t="s">
        <v>30</v>
      </c>
      <c r="X82" s="1" t="s">
        <v>30</v>
      </c>
      <c r="Y82" s="1" t="s">
        <v>30</v>
      </c>
      <c r="Z82" s="1" t="s">
        <v>30</v>
      </c>
      <c r="AA82" s="1" t="s">
        <v>1424</v>
      </c>
    </row>
    <row r="83" spans="1:27" x14ac:dyDescent="0.25">
      <c r="A83">
        <v>4</v>
      </c>
      <c r="B83">
        <v>81</v>
      </c>
      <c r="C83" s="1" t="s">
        <v>115</v>
      </c>
      <c r="D83" s="1" t="s">
        <v>27</v>
      </c>
      <c r="E83" s="1" t="s">
        <v>1458</v>
      </c>
      <c r="F83">
        <v>3774.8613650660782</v>
      </c>
      <c r="G83">
        <v>3774.8613650660782</v>
      </c>
      <c r="H83" s="1" t="s">
        <v>40</v>
      </c>
      <c r="I83" t="b">
        <v>1</v>
      </c>
      <c r="J83">
        <v>0</v>
      </c>
      <c r="K83">
        <v>0</v>
      </c>
      <c r="L83" s="1" t="s">
        <v>32</v>
      </c>
      <c r="M83">
        <v>3774.8613650660791</v>
      </c>
      <c r="N83" s="1" t="s">
        <v>1459</v>
      </c>
      <c r="O83" s="1" t="s">
        <v>1435</v>
      </c>
      <c r="P83">
        <v>0</v>
      </c>
      <c r="Q83">
        <v>0</v>
      </c>
      <c r="R83" s="1" t="s">
        <v>30</v>
      </c>
      <c r="S83">
        <v>0</v>
      </c>
      <c r="T83">
        <v>1.8340000000005574E-4</v>
      </c>
      <c r="U83" s="1" t="s">
        <v>30</v>
      </c>
      <c r="V83" s="1" t="s">
        <v>30</v>
      </c>
      <c r="W83" s="1" t="s">
        <v>30</v>
      </c>
      <c r="X83" s="1" t="s">
        <v>30</v>
      </c>
      <c r="Y83" s="1" t="s">
        <v>30</v>
      </c>
      <c r="Z83" s="1" t="s">
        <v>30</v>
      </c>
      <c r="AA83" s="1" t="s">
        <v>1424</v>
      </c>
    </row>
    <row r="84" spans="1:27" x14ac:dyDescent="0.25">
      <c r="A84">
        <v>4</v>
      </c>
      <c r="B84">
        <v>82</v>
      </c>
      <c r="C84" s="1" t="s">
        <v>116</v>
      </c>
      <c r="D84" s="1" t="s">
        <v>27</v>
      </c>
      <c r="E84" s="1" t="s">
        <v>1458</v>
      </c>
      <c r="F84">
        <v>3502.4639905443255</v>
      </c>
      <c r="G84">
        <v>3502.4639905443255</v>
      </c>
      <c r="H84" s="1" t="s">
        <v>29</v>
      </c>
      <c r="I84" t="b">
        <v>1</v>
      </c>
      <c r="J84">
        <v>0</v>
      </c>
      <c r="K84">
        <v>0</v>
      </c>
      <c r="L84" s="1" t="s">
        <v>29</v>
      </c>
      <c r="M84">
        <v>3502.463990544325</v>
      </c>
      <c r="N84" s="1" t="s">
        <v>1459</v>
      </c>
      <c r="O84" s="1" t="s">
        <v>1435</v>
      </c>
      <c r="P84">
        <v>0</v>
      </c>
      <c r="Q84">
        <v>0</v>
      </c>
      <c r="R84" s="1" t="s">
        <v>30</v>
      </c>
      <c r="S84">
        <v>0</v>
      </c>
      <c r="T84">
        <v>1.9420000000014426E-4</v>
      </c>
      <c r="U84" s="1" t="s">
        <v>30</v>
      </c>
      <c r="V84" s="1" t="s">
        <v>30</v>
      </c>
      <c r="W84" s="1" t="s">
        <v>30</v>
      </c>
      <c r="X84" s="1" t="s">
        <v>30</v>
      </c>
      <c r="Y84" s="1" t="s">
        <v>30</v>
      </c>
      <c r="Z84" s="1" t="s">
        <v>30</v>
      </c>
      <c r="AA84" s="1" t="s">
        <v>1424</v>
      </c>
    </row>
    <row r="85" spans="1:27" x14ac:dyDescent="0.25">
      <c r="A85">
        <v>4</v>
      </c>
      <c r="B85">
        <v>83</v>
      </c>
      <c r="C85" s="1" t="s">
        <v>117</v>
      </c>
      <c r="D85" s="1" t="s">
        <v>27</v>
      </c>
      <c r="E85" s="1" t="s">
        <v>1458</v>
      </c>
      <c r="F85">
        <v>3463.8642769474013</v>
      </c>
      <c r="G85">
        <v>3463.8642769474013</v>
      </c>
      <c r="H85" s="1" t="s">
        <v>29</v>
      </c>
      <c r="I85" t="b">
        <v>1</v>
      </c>
      <c r="J85">
        <v>0</v>
      </c>
      <c r="K85">
        <v>0</v>
      </c>
      <c r="L85" s="1" t="s">
        <v>29</v>
      </c>
      <c r="M85">
        <v>3463.8642769474013</v>
      </c>
      <c r="N85" s="1" t="s">
        <v>1459</v>
      </c>
      <c r="O85" s="1" t="s">
        <v>1435</v>
      </c>
      <c r="P85">
        <v>0</v>
      </c>
      <c r="Q85">
        <v>0</v>
      </c>
      <c r="R85" s="1" t="s">
        <v>30</v>
      </c>
      <c r="S85">
        <v>0</v>
      </c>
      <c r="T85">
        <v>1.6999999999978144E-4</v>
      </c>
      <c r="U85" s="1" t="s">
        <v>30</v>
      </c>
      <c r="V85" s="1" t="s">
        <v>30</v>
      </c>
      <c r="W85" s="1" t="s">
        <v>30</v>
      </c>
      <c r="X85" s="1" t="s">
        <v>30</v>
      </c>
      <c r="Y85" s="1" t="s">
        <v>30</v>
      </c>
      <c r="Z85" s="1" t="s">
        <v>30</v>
      </c>
      <c r="AA85" s="1" t="s">
        <v>1424</v>
      </c>
    </row>
    <row r="86" spans="1:27" x14ac:dyDescent="0.25">
      <c r="A86">
        <v>4</v>
      </c>
      <c r="B86">
        <v>84</v>
      </c>
      <c r="C86" s="1" t="s">
        <v>118</v>
      </c>
      <c r="D86" s="1" t="s">
        <v>27</v>
      </c>
      <c r="E86" s="1" t="s">
        <v>1458</v>
      </c>
      <c r="F86">
        <v>2726.5372301645411</v>
      </c>
      <c r="G86">
        <v>2726.5372301645411</v>
      </c>
      <c r="H86" s="1" t="s">
        <v>33</v>
      </c>
      <c r="I86" t="b">
        <v>1</v>
      </c>
      <c r="J86">
        <v>0</v>
      </c>
      <c r="K86">
        <v>0</v>
      </c>
      <c r="L86" s="1" t="s">
        <v>33</v>
      </c>
      <c r="M86">
        <v>2726.5372301645411</v>
      </c>
      <c r="N86" s="1" t="s">
        <v>1459</v>
      </c>
      <c r="O86" s="1" t="s">
        <v>1435</v>
      </c>
      <c r="P86">
        <v>0</v>
      </c>
      <c r="Q86">
        <v>0</v>
      </c>
      <c r="R86" s="1" t="s">
        <v>30</v>
      </c>
      <c r="S86">
        <v>0</v>
      </c>
      <c r="T86">
        <v>1.2869999999987058E-4</v>
      </c>
      <c r="U86" s="1" t="s">
        <v>30</v>
      </c>
      <c r="V86" s="1" t="s">
        <v>30</v>
      </c>
      <c r="W86" s="1" t="s">
        <v>30</v>
      </c>
      <c r="X86" s="1" t="s">
        <v>30</v>
      </c>
      <c r="Y86" s="1" t="s">
        <v>30</v>
      </c>
      <c r="Z86" s="1" t="s">
        <v>30</v>
      </c>
      <c r="AA86" s="1" t="s">
        <v>1424</v>
      </c>
    </row>
    <row r="87" spans="1:27" x14ac:dyDescent="0.25">
      <c r="A87">
        <v>4</v>
      </c>
      <c r="B87">
        <v>85</v>
      </c>
      <c r="C87" s="1" t="s">
        <v>119</v>
      </c>
      <c r="D87" s="1" t="s">
        <v>27</v>
      </c>
      <c r="E87" s="1" t="s">
        <v>1458</v>
      </c>
      <c r="F87">
        <v>4410.8432026635046</v>
      </c>
      <c r="G87">
        <v>4410.8432026635046</v>
      </c>
      <c r="H87" s="1" t="s">
        <v>33</v>
      </c>
      <c r="I87" t="b">
        <v>1</v>
      </c>
      <c r="J87">
        <v>0</v>
      </c>
      <c r="K87">
        <v>0</v>
      </c>
      <c r="L87" s="1" t="s">
        <v>33</v>
      </c>
      <c r="M87">
        <v>4410.8432026635055</v>
      </c>
      <c r="N87" s="1" t="s">
        <v>1459</v>
      </c>
      <c r="O87" s="1" t="s">
        <v>1435</v>
      </c>
      <c r="P87">
        <v>0</v>
      </c>
      <c r="Q87">
        <v>0</v>
      </c>
      <c r="R87" s="1" t="s">
        <v>30</v>
      </c>
      <c r="S87">
        <v>0</v>
      </c>
      <c r="T87">
        <v>1.5499999999946112E-4</v>
      </c>
      <c r="U87" s="1" t="s">
        <v>30</v>
      </c>
      <c r="V87" s="1" t="s">
        <v>30</v>
      </c>
      <c r="W87" s="1" t="s">
        <v>30</v>
      </c>
      <c r="X87" s="1" t="s">
        <v>30</v>
      </c>
      <c r="Y87" s="1" t="s">
        <v>30</v>
      </c>
      <c r="Z87" s="1" t="s">
        <v>30</v>
      </c>
      <c r="AA87" s="1" t="s">
        <v>1424</v>
      </c>
    </row>
    <row r="88" spans="1:27" x14ac:dyDescent="0.25">
      <c r="A88">
        <v>4</v>
      </c>
      <c r="B88">
        <v>86</v>
      </c>
      <c r="C88" s="1" t="s">
        <v>120</v>
      </c>
      <c r="D88" s="1" t="s">
        <v>27</v>
      </c>
      <c r="E88" s="1" t="s">
        <v>1458</v>
      </c>
      <c r="F88">
        <v>3729.3061159577564</v>
      </c>
      <c r="G88">
        <v>3729.3061159577564</v>
      </c>
      <c r="H88" s="1" t="s">
        <v>28</v>
      </c>
      <c r="I88" t="b">
        <v>1</v>
      </c>
      <c r="J88">
        <v>0</v>
      </c>
      <c r="K88">
        <v>0</v>
      </c>
      <c r="L88" s="1" t="s">
        <v>29</v>
      </c>
      <c r="M88">
        <v>3729.3061159577569</v>
      </c>
      <c r="N88" s="1" t="s">
        <v>1459</v>
      </c>
      <c r="O88" s="1" t="s">
        <v>1435</v>
      </c>
      <c r="P88">
        <v>0</v>
      </c>
      <c r="Q88">
        <v>0</v>
      </c>
      <c r="R88" s="1" t="s">
        <v>30</v>
      </c>
      <c r="S88">
        <v>0</v>
      </c>
      <c r="T88">
        <v>2.5660000000016225E-4</v>
      </c>
      <c r="U88" s="1" t="s">
        <v>30</v>
      </c>
      <c r="V88" s="1" t="s">
        <v>30</v>
      </c>
      <c r="W88" s="1" t="s">
        <v>30</v>
      </c>
      <c r="X88" s="1" t="s">
        <v>30</v>
      </c>
      <c r="Y88" s="1" t="s">
        <v>30</v>
      </c>
      <c r="Z88" s="1" t="s">
        <v>30</v>
      </c>
      <c r="AA88" s="1" t="s">
        <v>1424</v>
      </c>
    </row>
    <row r="89" spans="1:27" x14ac:dyDescent="0.25">
      <c r="A89">
        <v>4</v>
      </c>
      <c r="B89">
        <v>87</v>
      </c>
      <c r="C89" s="1" t="s">
        <v>121</v>
      </c>
      <c r="D89" s="1" t="s">
        <v>27</v>
      </c>
      <c r="E89" s="1" t="s">
        <v>1458</v>
      </c>
      <c r="F89">
        <v>3907.6221522343076</v>
      </c>
      <c r="G89">
        <v>3907.6221522343076</v>
      </c>
      <c r="H89" s="1" t="s">
        <v>33</v>
      </c>
      <c r="I89" t="b">
        <v>1</v>
      </c>
      <c r="J89">
        <v>0</v>
      </c>
      <c r="K89">
        <v>0</v>
      </c>
      <c r="L89" s="1" t="s">
        <v>33</v>
      </c>
      <c r="M89">
        <v>3907.622152234308</v>
      </c>
      <c r="N89" s="1" t="s">
        <v>1459</v>
      </c>
      <c r="O89" s="1" t="s">
        <v>1435</v>
      </c>
      <c r="P89">
        <v>0</v>
      </c>
      <c r="Q89">
        <v>0</v>
      </c>
      <c r="R89" s="1" t="s">
        <v>30</v>
      </c>
      <c r="S89">
        <v>0</v>
      </c>
      <c r="T89">
        <v>1.1429999999990059E-4</v>
      </c>
      <c r="U89" s="1" t="s">
        <v>30</v>
      </c>
      <c r="V89" s="1" t="s">
        <v>30</v>
      </c>
      <c r="W89" s="1" t="s">
        <v>30</v>
      </c>
      <c r="X89" s="1" t="s">
        <v>30</v>
      </c>
      <c r="Y89" s="1" t="s">
        <v>30</v>
      </c>
      <c r="Z89" s="1" t="s">
        <v>30</v>
      </c>
      <c r="AA89" s="1" t="s">
        <v>1424</v>
      </c>
    </row>
    <row r="90" spans="1:27" x14ac:dyDescent="0.25">
      <c r="A90">
        <v>4</v>
      </c>
      <c r="B90">
        <v>88</v>
      </c>
      <c r="C90" s="1" t="s">
        <v>122</v>
      </c>
      <c r="D90" s="1" t="s">
        <v>27</v>
      </c>
      <c r="E90" s="1" t="s">
        <v>1458</v>
      </c>
      <c r="F90">
        <v>2412.3497734633756</v>
      </c>
      <c r="G90">
        <v>2412.3497734633756</v>
      </c>
      <c r="H90" s="1" t="s">
        <v>32</v>
      </c>
      <c r="I90" t="b">
        <v>1</v>
      </c>
      <c r="J90">
        <v>0</v>
      </c>
      <c r="K90">
        <v>0</v>
      </c>
      <c r="L90" s="1" t="s">
        <v>32</v>
      </c>
      <c r="M90">
        <v>2412.3497734633756</v>
      </c>
      <c r="N90" s="1" t="s">
        <v>1459</v>
      </c>
      <c r="O90" s="1" t="s">
        <v>1435</v>
      </c>
      <c r="P90">
        <v>0</v>
      </c>
      <c r="Q90">
        <v>0</v>
      </c>
      <c r="R90" s="1" t="s">
        <v>30</v>
      </c>
      <c r="S90">
        <v>0</v>
      </c>
      <c r="T90">
        <v>1.1649999999985283E-4</v>
      </c>
      <c r="U90" s="1" t="s">
        <v>30</v>
      </c>
      <c r="V90" s="1" t="s">
        <v>30</v>
      </c>
      <c r="W90" s="1" t="s">
        <v>30</v>
      </c>
      <c r="X90" s="1" t="s">
        <v>30</v>
      </c>
      <c r="Y90" s="1" t="s">
        <v>30</v>
      </c>
      <c r="Z90" s="1" t="s">
        <v>30</v>
      </c>
      <c r="AA90" s="1" t="s">
        <v>1424</v>
      </c>
    </row>
    <row r="91" spans="1:27" x14ac:dyDescent="0.25">
      <c r="A91">
        <v>4</v>
      </c>
      <c r="B91">
        <v>89</v>
      </c>
      <c r="C91" s="1" t="s">
        <v>123</v>
      </c>
      <c r="D91" s="1" t="s">
        <v>27</v>
      </c>
      <c r="E91" s="1" t="s">
        <v>1458</v>
      </c>
      <c r="F91">
        <v>4056.2138797633361</v>
      </c>
      <c r="G91">
        <v>4056.2138797633361</v>
      </c>
      <c r="H91" s="1" t="s">
        <v>29</v>
      </c>
      <c r="I91" t="b">
        <v>1</v>
      </c>
      <c r="J91">
        <v>0</v>
      </c>
      <c r="K91">
        <v>0</v>
      </c>
      <c r="L91" s="1" t="s">
        <v>29</v>
      </c>
      <c r="M91">
        <v>4056.2138797633361</v>
      </c>
      <c r="N91" s="1" t="s">
        <v>1459</v>
      </c>
      <c r="O91" s="1" t="s">
        <v>1435</v>
      </c>
      <c r="P91">
        <v>0</v>
      </c>
      <c r="Q91">
        <v>0</v>
      </c>
      <c r="R91" s="1" t="s">
        <v>30</v>
      </c>
      <c r="S91">
        <v>0</v>
      </c>
      <c r="T91">
        <v>1.1730000000031993E-4</v>
      </c>
      <c r="U91" s="1" t="s">
        <v>30</v>
      </c>
      <c r="V91" s="1" t="s">
        <v>30</v>
      </c>
      <c r="W91" s="1" t="s">
        <v>30</v>
      </c>
      <c r="X91" s="1" t="s">
        <v>30</v>
      </c>
      <c r="Y91" s="1" t="s">
        <v>30</v>
      </c>
      <c r="Z91" s="1" t="s">
        <v>30</v>
      </c>
      <c r="AA91" s="1" t="s">
        <v>1424</v>
      </c>
    </row>
    <row r="92" spans="1:27" x14ac:dyDescent="0.25">
      <c r="A92">
        <v>4</v>
      </c>
      <c r="B92">
        <v>90</v>
      </c>
      <c r="C92" s="1" t="s">
        <v>124</v>
      </c>
      <c r="D92" s="1" t="s">
        <v>27</v>
      </c>
      <c r="E92" s="1" t="s">
        <v>1458</v>
      </c>
      <c r="F92">
        <v>3845.2561158582898</v>
      </c>
      <c r="G92">
        <v>3845.2561158582898</v>
      </c>
      <c r="H92" s="1" t="s">
        <v>32</v>
      </c>
      <c r="I92" t="b">
        <v>1</v>
      </c>
      <c r="J92">
        <v>0</v>
      </c>
      <c r="K92">
        <v>0</v>
      </c>
      <c r="L92" s="1" t="s">
        <v>32</v>
      </c>
      <c r="M92">
        <v>3845.2561158582898</v>
      </c>
      <c r="N92" s="1" t="s">
        <v>1459</v>
      </c>
      <c r="O92" s="1" t="s">
        <v>1435</v>
      </c>
      <c r="P92">
        <v>0</v>
      </c>
      <c r="Q92">
        <v>0</v>
      </c>
      <c r="R92" s="1" t="s">
        <v>30</v>
      </c>
      <c r="S92">
        <v>0</v>
      </c>
      <c r="T92">
        <v>1.2280000000020053E-4</v>
      </c>
      <c r="U92" s="1" t="s">
        <v>30</v>
      </c>
      <c r="V92" s="1" t="s">
        <v>30</v>
      </c>
      <c r="W92" s="1" t="s">
        <v>30</v>
      </c>
      <c r="X92" s="1" t="s">
        <v>30</v>
      </c>
      <c r="Y92" s="1" t="s">
        <v>30</v>
      </c>
      <c r="Z92" s="1" t="s">
        <v>30</v>
      </c>
      <c r="AA92" s="1" t="s">
        <v>1424</v>
      </c>
    </row>
    <row r="93" spans="1:27" x14ac:dyDescent="0.25">
      <c r="A93">
        <v>4</v>
      </c>
      <c r="B93">
        <v>91</v>
      </c>
      <c r="C93" s="1" t="s">
        <v>125</v>
      </c>
      <c r="D93" s="1" t="s">
        <v>27</v>
      </c>
      <c r="E93" s="1" t="s">
        <v>1458</v>
      </c>
      <c r="F93">
        <v>3324.9340513676498</v>
      </c>
      <c r="G93">
        <v>3324.9340513676498</v>
      </c>
      <c r="H93" s="1" t="s">
        <v>28</v>
      </c>
      <c r="I93" t="b">
        <v>1</v>
      </c>
      <c r="J93">
        <v>0</v>
      </c>
      <c r="K93">
        <v>0</v>
      </c>
      <c r="L93" s="1" t="s">
        <v>29</v>
      </c>
      <c r="M93">
        <v>3324.9340513676507</v>
      </c>
      <c r="N93" s="1" t="s">
        <v>1459</v>
      </c>
      <c r="O93" s="1" t="s">
        <v>1435</v>
      </c>
      <c r="P93">
        <v>0</v>
      </c>
      <c r="Q93">
        <v>0</v>
      </c>
      <c r="R93" s="1" t="s">
        <v>30</v>
      </c>
      <c r="S93">
        <v>0</v>
      </c>
      <c r="T93">
        <v>1.1619999999989972E-4</v>
      </c>
      <c r="U93" s="1" t="s">
        <v>30</v>
      </c>
      <c r="V93" s="1" t="s">
        <v>30</v>
      </c>
      <c r="W93" s="1" t="s">
        <v>30</v>
      </c>
      <c r="X93" s="1" t="s">
        <v>30</v>
      </c>
      <c r="Y93" s="1" t="s">
        <v>30</v>
      </c>
      <c r="Z93" s="1" t="s">
        <v>30</v>
      </c>
      <c r="AA93" s="1" t="s">
        <v>1424</v>
      </c>
    </row>
    <row r="94" spans="1:27" x14ac:dyDescent="0.25">
      <c r="A94">
        <v>4</v>
      </c>
      <c r="B94">
        <v>92</v>
      </c>
      <c r="C94" s="1" t="s">
        <v>126</v>
      </c>
      <c r="D94" s="1" t="s">
        <v>27</v>
      </c>
      <c r="E94" s="1" t="s">
        <v>1458</v>
      </c>
      <c r="F94">
        <v>3530.9779956842713</v>
      </c>
      <c r="G94">
        <v>3530.9779956842713</v>
      </c>
      <c r="H94" s="1" t="s">
        <v>33</v>
      </c>
      <c r="I94" t="b">
        <v>1</v>
      </c>
      <c r="J94">
        <v>0</v>
      </c>
      <c r="K94">
        <v>0</v>
      </c>
      <c r="L94" s="1" t="s">
        <v>43</v>
      </c>
      <c r="M94">
        <v>3530.9779956842717</v>
      </c>
      <c r="N94" s="1" t="s">
        <v>1459</v>
      </c>
      <c r="O94" s="1" t="s">
        <v>1435</v>
      </c>
      <c r="P94">
        <v>0</v>
      </c>
      <c r="Q94">
        <v>0</v>
      </c>
      <c r="R94" s="1" t="s">
        <v>30</v>
      </c>
      <c r="S94">
        <v>0</v>
      </c>
      <c r="T94">
        <v>1.1879999999964141E-4</v>
      </c>
      <c r="U94" s="1" t="s">
        <v>30</v>
      </c>
      <c r="V94" s="1" t="s">
        <v>30</v>
      </c>
      <c r="W94" s="1" t="s">
        <v>30</v>
      </c>
      <c r="X94" s="1" t="s">
        <v>30</v>
      </c>
      <c r="Y94" s="1" t="s">
        <v>30</v>
      </c>
      <c r="Z94" s="1" t="s">
        <v>30</v>
      </c>
      <c r="AA94" s="1" t="s">
        <v>1424</v>
      </c>
    </row>
    <row r="95" spans="1:27" x14ac:dyDescent="0.25">
      <c r="A95">
        <v>4</v>
      </c>
      <c r="B95">
        <v>93</v>
      </c>
      <c r="C95" s="1" t="s">
        <v>127</v>
      </c>
      <c r="D95" s="1" t="s">
        <v>27</v>
      </c>
      <c r="E95" s="1" t="s">
        <v>1458</v>
      </c>
      <c r="F95">
        <v>3444.2995948476928</v>
      </c>
      <c r="G95">
        <v>3444.2995948476928</v>
      </c>
      <c r="H95" s="1" t="s">
        <v>32</v>
      </c>
      <c r="I95" t="b">
        <v>1</v>
      </c>
      <c r="J95">
        <v>0</v>
      </c>
      <c r="K95">
        <v>0</v>
      </c>
      <c r="L95" s="1" t="s">
        <v>32</v>
      </c>
      <c r="M95">
        <v>3444.2995948476928</v>
      </c>
      <c r="N95" s="1" t="s">
        <v>1459</v>
      </c>
      <c r="O95" s="1" t="s">
        <v>1435</v>
      </c>
      <c r="P95">
        <v>0</v>
      </c>
      <c r="Q95">
        <v>0</v>
      </c>
      <c r="R95" s="1" t="s">
        <v>30</v>
      </c>
      <c r="S95">
        <v>0</v>
      </c>
      <c r="T95">
        <v>1.9320000000000448E-4</v>
      </c>
      <c r="U95" s="1" t="s">
        <v>30</v>
      </c>
      <c r="V95" s="1" t="s">
        <v>30</v>
      </c>
      <c r="W95" s="1" t="s">
        <v>30</v>
      </c>
      <c r="X95" s="1" t="s">
        <v>30</v>
      </c>
      <c r="Y95" s="1" t="s">
        <v>30</v>
      </c>
      <c r="Z95" s="1" t="s">
        <v>30</v>
      </c>
      <c r="AA95" s="1" t="s">
        <v>1424</v>
      </c>
    </row>
    <row r="96" spans="1:27" x14ac:dyDescent="0.25">
      <c r="A96">
        <v>4</v>
      </c>
      <c r="B96">
        <v>94</v>
      </c>
      <c r="C96" s="1" t="s">
        <v>128</v>
      </c>
      <c r="D96" s="1" t="s">
        <v>27</v>
      </c>
      <c r="E96" s="1" t="s">
        <v>1458</v>
      </c>
      <c r="F96">
        <v>3695.6598711273059</v>
      </c>
      <c r="G96">
        <v>3695.6598711273059</v>
      </c>
      <c r="H96" s="1" t="s">
        <v>32</v>
      </c>
      <c r="I96" t="b">
        <v>1</v>
      </c>
      <c r="J96">
        <v>0</v>
      </c>
      <c r="K96">
        <v>0</v>
      </c>
      <c r="L96" s="1" t="s">
        <v>32</v>
      </c>
      <c r="M96">
        <v>3695.6598711273059</v>
      </c>
      <c r="N96" s="1" t="s">
        <v>1459</v>
      </c>
      <c r="O96" s="1" t="s">
        <v>1435</v>
      </c>
      <c r="P96">
        <v>0</v>
      </c>
      <c r="Q96">
        <v>0</v>
      </c>
      <c r="R96" s="1" t="s">
        <v>30</v>
      </c>
      <c r="S96">
        <v>0</v>
      </c>
      <c r="T96">
        <v>1.2409999999984933E-4</v>
      </c>
      <c r="U96" s="1" t="s">
        <v>30</v>
      </c>
      <c r="V96" s="1" t="s">
        <v>30</v>
      </c>
      <c r="W96" s="1" t="s">
        <v>30</v>
      </c>
      <c r="X96" s="1" t="s">
        <v>30</v>
      </c>
      <c r="Y96" s="1" t="s">
        <v>30</v>
      </c>
      <c r="Z96" s="1" t="s">
        <v>30</v>
      </c>
      <c r="AA96" s="1" t="s">
        <v>1424</v>
      </c>
    </row>
    <row r="97" spans="1:27" x14ac:dyDescent="0.25">
      <c r="A97">
        <v>4</v>
      </c>
      <c r="B97">
        <v>95</v>
      </c>
      <c r="C97" s="1" t="s">
        <v>129</v>
      </c>
      <c r="D97" s="1" t="s">
        <v>27</v>
      </c>
      <c r="E97" s="1" t="s">
        <v>1458</v>
      </c>
      <c r="F97">
        <v>3321.5692394701459</v>
      </c>
      <c r="G97">
        <v>3321.5692394701459</v>
      </c>
      <c r="H97" s="1" t="s">
        <v>29</v>
      </c>
      <c r="I97" t="b">
        <v>1</v>
      </c>
      <c r="J97">
        <v>0</v>
      </c>
      <c r="K97">
        <v>0</v>
      </c>
      <c r="L97" s="1" t="s">
        <v>29</v>
      </c>
      <c r="M97">
        <v>3321.5692394701459</v>
      </c>
      <c r="N97" s="1" t="s">
        <v>1459</v>
      </c>
      <c r="O97" s="1" t="s">
        <v>1435</v>
      </c>
      <c r="P97">
        <v>0</v>
      </c>
      <c r="Q97">
        <v>0</v>
      </c>
      <c r="R97" s="1" t="s">
        <v>30</v>
      </c>
      <c r="S97">
        <v>0</v>
      </c>
      <c r="T97">
        <v>1.7869999999975406E-4</v>
      </c>
      <c r="U97" s="1" t="s">
        <v>30</v>
      </c>
      <c r="V97" s="1" t="s">
        <v>30</v>
      </c>
      <c r="W97" s="1" t="s">
        <v>30</v>
      </c>
      <c r="X97" s="1" t="s">
        <v>30</v>
      </c>
      <c r="Y97" s="1" t="s">
        <v>30</v>
      </c>
      <c r="Z97" s="1" t="s">
        <v>30</v>
      </c>
      <c r="AA97" s="1" t="s">
        <v>1424</v>
      </c>
    </row>
    <row r="98" spans="1:27" x14ac:dyDescent="0.25">
      <c r="A98">
        <v>4</v>
      </c>
      <c r="B98">
        <v>96</v>
      </c>
      <c r="C98" s="1" t="s">
        <v>130</v>
      </c>
      <c r="D98" s="1" t="s">
        <v>27</v>
      </c>
      <c r="E98" s="1" t="s">
        <v>1458</v>
      </c>
      <c r="F98">
        <v>3355.2861615174497</v>
      </c>
      <c r="G98">
        <v>3355.2861615174497</v>
      </c>
      <c r="H98" s="1" t="s">
        <v>33</v>
      </c>
      <c r="I98" t="b">
        <v>1</v>
      </c>
      <c r="J98">
        <v>0</v>
      </c>
      <c r="K98">
        <v>0</v>
      </c>
      <c r="L98" s="1" t="s">
        <v>33</v>
      </c>
      <c r="M98">
        <v>3355.2861615174493</v>
      </c>
      <c r="N98" s="1" t="s">
        <v>1459</v>
      </c>
      <c r="O98" s="1" t="s">
        <v>1435</v>
      </c>
      <c r="P98">
        <v>0</v>
      </c>
      <c r="Q98">
        <v>0</v>
      </c>
      <c r="R98" s="1" t="s">
        <v>30</v>
      </c>
      <c r="S98">
        <v>0</v>
      </c>
      <c r="T98">
        <v>1.7269999999980357E-4</v>
      </c>
      <c r="U98" s="1" t="s">
        <v>30</v>
      </c>
      <c r="V98" s="1" t="s">
        <v>30</v>
      </c>
      <c r="W98" s="1" t="s">
        <v>30</v>
      </c>
      <c r="X98" s="1" t="s">
        <v>30</v>
      </c>
      <c r="Y98" s="1" t="s">
        <v>30</v>
      </c>
      <c r="Z98" s="1" t="s">
        <v>30</v>
      </c>
      <c r="AA98" s="1" t="s">
        <v>1424</v>
      </c>
    </row>
    <row r="99" spans="1:27" x14ac:dyDescent="0.25">
      <c r="A99">
        <v>4</v>
      </c>
      <c r="B99">
        <v>97</v>
      </c>
      <c r="C99" s="1" t="s">
        <v>131</v>
      </c>
      <c r="D99" s="1" t="s">
        <v>27</v>
      </c>
      <c r="E99" s="1" t="s">
        <v>1458</v>
      </c>
      <c r="F99">
        <v>3806.7104518977126</v>
      </c>
      <c r="G99">
        <v>3806.7104518977126</v>
      </c>
      <c r="H99" s="1" t="s">
        <v>33</v>
      </c>
      <c r="I99" t="b">
        <v>1</v>
      </c>
      <c r="J99">
        <v>0</v>
      </c>
      <c r="K99">
        <v>0</v>
      </c>
      <c r="L99" s="1" t="s">
        <v>33</v>
      </c>
      <c r="M99">
        <v>3806.710451897713</v>
      </c>
      <c r="N99" s="1" t="s">
        <v>1459</v>
      </c>
      <c r="O99" s="1" t="s">
        <v>1435</v>
      </c>
      <c r="P99">
        <v>0</v>
      </c>
      <c r="Q99">
        <v>0</v>
      </c>
      <c r="R99" s="1" t="s">
        <v>30</v>
      </c>
      <c r="S99">
        <v>0</v>
      </c>
      <c r="T99">
        <v>1.5569999999964779E-4</v>
      </c>
      <c r="U99" s="1" t="s">
        <v>30</v>
      </c>
      <c r="V99" s="1" t="s">
        <v>30</v>
      </c>
      <c r="W99" s="1" t="s">
        <v>30</v>
      </c>
      <c r="X99" s="1" t="s">
        <v>30</v>
      </c>
      <c r="Y99" s="1" t="s">
        <v>30</v>
      </c>
      <c r="Z99" s="1" t="s">
        <v>30</v>
      </c>
      <c r="AA99" s="1" t="s">
        <v>1424</v>
      </c>
    </row>
    <row r="100" spans="1:27" x14ac:dyDescent="0.25">
      <c r="A100">
        <v>4</v>
      </c>
      <c r="B100">
        <v>98</v>
      </c>
      <c r="C100" s="1" t="s">
        <v>132</v>
      </c>
      <c r="D100" s="1" t="s">
        <v>27</v>
      </c>
      <c r="E100" s="1" t="s">
        <v>1458</v>
      </c>
      <c r="F100">
        <v>2890.3610421717835</v>
      </c>
      <c r="G100">
        <v>2890.3610421717835</v>
      </c>
      <c r="H100" s="1" t="s">
        <v>43</v>
      </c>
      <c r="I100" t="b">
        <v>1</v>
      </c>
      <c r="J100">
        <v>0</v>
      </c>
      <c r="K100">
        <v>0</v>
      </c>
      <c r="L100" s="1" t="s">
        <v>33</v>
      </c>
      <c r="M100">
        <v>2890.361042171784</v>
      </c>
      <c r="N100" s="1" t="s">
        <v>1459</v>
      </c>
      <c r="O100" s="1" t="s">
        <v>1435</v>
      </c>
      <c r="P100">
        <v>0</v>
      </c>
      <c r="Q100">
        <v>0</v>
      </c>
      <c r="R100" s="1" t="s">
        <v>30</v>
      </c>
      <c r="S100">
        <v>0</v>
      </c>
      <c r="T100">
        <v>1.1699999999992272E-4</v>
      </c>
      <c r="U100" s="1" t="s">
        <v>30</v>
      </c>
      <c r="V100" s="1" t="s">
        <v>30</v>
      </c>
      <c r="W100" s="1" t="s">
        <v>30</v>
      </c>
      <c r="X100" s="1" t="s">
        <v>30</v>
      </c>
      <c r="Y100" s="1" t="s">
        <v>30</v>
      </c>
      <c r="Z100" s="1" t="s">
        <v>30</v>
      </c>
      <c r="AA100" s="1" t="s">
        <v>1424</v>
      </c>
    </row>
    <row r="101" spans="1:27" x14ac:dyDescent="0.25">
      <c r="A101">
        <v>4</v>
      </c>
      <c r="B101">
        <v>99</v>
      </c>
      <c r="C101" s="1" t="s">
        <v>133</v>
      </c>
      <c r="D101" s="1" t="s">
        <v>27</v>
      </c>
      <c r="E101" s="1" t="s">
        <v>1458</v>
      </c>
      <c r="F101">
        <v>2288.0035004025476</v>
      </c>
      <c r="G101">
        <v>2288.0035004025476</v>
      </c>
      <c r="H101" s="1" t="s">
        <v>33</v>
      </c>
      <c r="I101" t="b">
        <v>1</v>
      </c>
      <c r="J101">
        <v>0</v>
      </c>
      <c r="K101">
        <v>0</v>
      </c>
      <c r="L101" s="1" t="s">
        <v>43</v>
      </c>
      <c r="M101">
        <v>2288.0035004025481</v>
      </c>
      <c r="N101" s="1" t="s">
        <v>1459</v>
      </c>
      <c r="O101" s="1" t="s">
        <v>1435</v>
      </c>
      <c r="P101">
        <v>0</v>
      </c>
      <c r="Q101">
        <v>0</v>
      </c>
      <c r="R101" s="1" t="s">
        <v>30</v>
      </c>
      <c r="S101">
        <v>0</v>
      </c>
      <c r="T101">
        <v>1.2040000000013151E-4</v>
      </c>
      <c r="U101" s="1" t="s">
        <v>30</v>
      </c>
      <c r="V101" s="1" t="s">
        <v>30</v>
      </c>
      <c r="W101" s="1" t="s">
        <v>30</v>
      </c>
      <c r="X101" s="1" t="s">
        <v>30</v>
      </c>
      <c r="Y101" s="1" t="s">
        <v>30</v>
      </c>
      <c r="Z101" s="1" t="s">
        <v>30</v>
      </c>
      <c r="AA101" s="1" t="s">
        <v>1424</v>
      </c>
    </row>
    <row r="102" spans="1:27" x14ac:dyDescent="0.25">
      <c r="A102">
        <v>5</v>
      </c>
      <c r="B102">
        <v>0</v>
      </c>
      <c r="C102" s="1" t="s">
        <v>134</v>
      </c>
      <c r="D102" s="1" t="s">
        <v>27</v>
      </c>
      <c r="E102" s="1" t="s">
        <v>1458</v>
      </c>
      <c r="F102">
        <v>5247.0026949505336</v>
      </c>
      <c r="G102">
        <v>5247.0026949505336</v>
      </c>
      <c r="H102" s="1" t="s">
        <v>135</v>
      </c>
      <c r="I102" t="b">
        <v>1</v>
      </c>
      <c r="J102">
        <v>0</v>
      </c>
      <c r="K102">
        <v>0</v>
      </c>
      <c r="L102" s="1" t="s">
        <v>135</v>
      </c>
      <c r="M102">
        <v>5247.0026949505336</v>
      </c>
      <c r="N102" s="1" t="s">
        <v>1459</v>
      </c>
      <c r="O102" s="1" t="s">
        <v>1435</v>
      </c>
      <c r="P102">
        <v>0</v>
      </c>
      <c r="Q102">
        <v>0</v>
      </c>
      <c r="R102" s="1" t="s">
        <v>30</v>
      </c>
      <c r="S102">
        <v>0</v>
      </c>
      <c r="T102">
        <v>2.5209999999997734E-4</v>
      </c>
      <c r="U102" s="1" t="s">
        <v>30</v>
      </c>
      <c r="V102" s="1" t="s">
        <v>30</v>
      </c>
      <c r="W102" s="1" t="s">
        <v>30</v>
      </c>
      <c r="X102" s="1" t="s">
        <v>30</v>
      </c>
      <c r="Y102" s="1" t="s">
        <v>30</v>
      </c>
      <c r="Z102" s="1" t="s">
        <v>30</v>
      </c>
      <c r="AA102" s="1" t="s">
        <v>1424</v>
      </c>
    </row>
    <row r="103" spans="1:27" x14ac:dyDescent="0.25">
      <c r="A103">
        <v>5</v>
      </c>
      <c r="B103">
        <v>1</v>
      </c>
      <c r="C103" s="1" t="s">
        <v>136</v>
      </c>
      <c r="D103" s="1" t="s">
        <v>27</v>
      </c>
      <c r="E103" s="1" t="s">
        <v>1458</v>
      </c>
      <c r="F103">
        <v>5610.8162389483623</v>
      </c>
      <c r="G103">
        <v>5610.8162389483623</v>
      </c>
      <c r="H103" s="1" t="s">
        <v>138</v>
      </c>
      <c r="I103" t="b">
        <v>1</v>
      </c>
      <c r="J103">
        <v>0</v>
      </c>
      <c r="K103">
        <v>0</v>
      </c>
      <c r="L103" s="1" t="s">
        <v>138</v>
      </c>
      <c r="M103">
        <v>5610.8162389483614</v>
      </c>
      <c r="N103" s="1" t="s">
        <v>1459</v>
      </c>
      <c r="O103" s="1" t="s">
        <v>1435</v>
      </c>
      <c r="P103">
        <v>0</v>
      </c>
      <c r="Q103">
        <v>0</v>
      </c>
      <c r="R103" s="1" t="s">
        <v>30</v>
      </c>
      <c r="S103">
        <v>0</v>
      </c>
      <c r="T103">
        <v>2.4679999999976943E-4</v>
      </c>
      <c r="U103" s="1" t="s">
        <v>30</v>
      </c>
      <c r="V103" s="1" t="s">
        <v>30</v>
      </c>
      <c r="W103" s="1" t="s">
        <v>30</v>
      </c>
      <c r="X103" s="1" t="s">
        <v>30</v>
      </c>
      <c r="Y103" s="1" t="s">
        <v>30</v>
      </c>
      <c r="Z103" s="1" t="s">
        <v>30</v>
      </c>
      <c r="AA103" s="1" t="s">
        <v>1424</v>
      </c>
    </row>
    <row r="104" spans="1:27" x14ac:dyDescent="0.25">
      <c r="A104">
        <v>5</v>
      </c>
      <c r="B104">
        <v>2</v>
      </c>
      <c r="C104" s="1" t="s">
        <v>139</v>
      </c>
      <c r="D104" s="1" t="s">
        <v>27</v>
      </c>
      <c r="E104" s="1" t="s">
        <v>1458</v>
      </c>
      <c r="F104">
        <v>3245.177303203217</v>
      </c>
      <c r="G104">
        <v>3245.177303203217</v>
      </c>
      <c r="H104" s="1" t="s">
        <v>141</v>
      </c>
      <c r="I104" t="b">
        <v>1</v>
      </c>
      <c r="J104">
        <v>0</v>
      </c>
      <c r="K104">
        <v>0</v>
      </c>
      <c r="L104" s="1" t="s">
        <v>141</v>
      </c>
      <c r="M104">
        <v>3245.177303203217</v>
      </c>
      <c r="N104" s="1" t="s">
        <v>1459</v>
      </c>
      <c r="O104" s="1" t="s">
        <v>1435</v>
      </c>
      <c r="P104">
        <v>0</v>
      </c>
      <c r="Q104">
        <v>0</v>
      </c>
      <c r="R104" s="1" t="s">
        <v>30</v>
      </c>
      <c r="S104">
        <v>0</v>
      </c>
      <c r="T104">
        <v>2.4330000000016838E-4</v>
      </c>
      <c r="U104" s="1" t="s">
        <v>30</v>
      </c>
      <c r="V104" s="1" t="s">
        <v>30</v>
      </c>
      <c r="W104" s="1" t="s">
        <v>30</v>
      </c>
      <c r="X104" s="1" t="s">
        <v>30</v>
      </c>
      <c r="Y104" s="1" t="s">
        <v>30</v>
      </c>
      <c r="Z104" s="1" t="s">
        <v>30</v>
      </c>
      <c r="AA104" s="1" t="s">
        <v>1424</v>
      </c>
    </row>
    <row r="105" spans="1:27" x14ac:dyDescent="0.25">
      <c r="A105">
        <v>5</v>
      </c>
      <c r="B105">
        <v>3</v>
      </c>
      <c r="C105" s="1" t="s">
        <v>142</v>
      </c>
      <c r="D105" s="1" t="s">
        <v>27</v>
      </c>
      <c r="E105" s="1" t="s">
        <v>1458</v>
      </c>
      <c r="F105">
        <v>4065.570992540409</v>
      </c>
      <c r="G105">
        <v>4065.570992540409</v>
      </c>
      <c r="H105" s="1" t="s">
        <v>197</v>
      </c>
      <c r="I105" t="b">
        <v>1</v>
      </c>
      <c r="J105">
        <v>0</v>
      </c>
      <c r="K105">
        <v>0</v>
      </c>
      <c r="L105" s="1" t="s">
        <v>138</v>
      </c>
      <c r="M105">
        <v>4065.5709925404094</v>
      </c>
      <c r="N105" s="1" t="s">
        <v>1459</v>
      </c>
      <c r="O105" s="1" t="s">
        <v>1435</v>
      </c>
      <c r="P105">
        <v>0</v>
      </c>
      <c r="Q105">
        <v>0</v>
      </c>
      <c r="R105" s="1" t="s">
        <v>30</v>
      </c>
      <c r="S105">
        <v>0</v>
      </c>
      <c r="T105">
        <v>2.6500000000018176E-4</v>
      </c>
      <c r="U105" s="1" t="s">
        <v>30</v>
      </c>
      <c r="V105" s="1" t="s">
        <v>30</v>
      </c>
      <c r="W105" s="1" t="s">
        <v>30</v>
      </c>
      <c r="X105" s="1" t="s">
        <v>30</v>
      </c>
      <c r="Y105" s="1" t="s">
        <v>30</v>
      </c>
      <c r="Z105" s="1" t="s">
        <v>30</v>
      </c>
      <c r="AA105" s="1" t="s">
        <v>1424</v>
      </c>
    </row>
    <row r="106" spans="1:27" x14ac:dyDescent="0.25">
      <c r="A106">
        <v>5</v>
      </c>
      <c r="B106">
        <v>4</v>
      </c>
      <c r="C106" s="1" t="s">
        <v>144</v>
      </c>
      <c r="D106" s="1" t="s">
        <v>27</v>
      </c>
      <c r="E106" s="1" t="s">
        <v>1458</v>
      </c>
      <c r="F106">
        <v>4188.1483305650636</v>
      </c>
      <c r="G106">
        <v>4188.1483305650636</v>
      </c>
      <c r="H106" s="1" t="s">
        <v>146</v>
      </c>
      <c r="I106" t="b">
        <v>1</v>
      </c>
      <c r="J106">
        <v>0</v>
      </c>
      <c r="K106">
        <v>0</v>
      </c>
      <c r="L106" s="1" t="s">
        <v>146</v>
      </c>
      <c r="M106">
        <v>4188.1483305650645</v>
      </c>
      <c r="N106" s="1" t="s">
        <v>1459</v>
      </c>
      <c r="O106" s="1" t="s">
        <v>1435</v>
      </c>
      <c r="P106">
        <v>0</v>
      </c>
      <c r="Q106">
        <v>0</v>
      </c>
      <c r="R106" s="1" t="s">
        <v>30</v>
      </c>
      <c r="S106">
        <v>0</v>
      </c>
      <c r="T106">
        <v>2.6709999999985357E-4</v>
      </c>
      <c r="U106" s="1" t="s">
        <v>30</v>
      </c>
      <c r="V106" s="1" t="s">
        <v>30</v>
      </c>
      <c r="W106" s="1" t="s">
        <v>30</v>
      </c>
      <c r="X106" s="1" t="s">
        <v>30</v>
      </c>
      <c r="Y106" s="1" t="s">
        <v>30</v>
      </c>
      <c r="Z106" s="1" t="s">
        <v>30</v>
      </c>
      <c r="AA106" s="1" t="s">
        <v>1424</v>
      </c>
    </row>
    <row r="107" spans="1:27" x14ac:dyDescent="0.25">
      <c r="A107">
        <v>5</v>
      </c>
      <c r="B107">
        <v>5</v>
      </c>
      <c r="C107" s="1" t="s">
        <v>147</v>
      </c>
      <c r="D107" s="1" t="s">
        <v>27</v>
      </c>
      <c r="E107" s="1" t="s">
        <v>1458</v>
      </c>
      <c r="F107">
        <v>4834.9772984536858</v>
      </c>
      <c r="G107">
        <v>4834.9772984536858</v>
      </c>
      <c r="H107" s="1" t="s">
        <v>143</v>
      </c>
      <c r="I107" t="b">
        <v>1</v>
      </c>
      <c r="J107">
        <v>0</v>
      </c>
      <c r="K107">
        <v>0</v>
      </c>
      <c r="L107" s="1" t="s">
        <v>148</v>
      </c>
      <c r="M107">
        <v>4834.9772984536876</v>
      </c>
      <c r="N107" s="1" t="s">
        <v>1459</v>
      </c>
      <c r="O107" s="1" t="s">
        <v>1435</v>
      </c>
      <c r="P107">
        <v>0</v>
      </c>
      <c r="Q107">
        <v>0</v>
      </c>
      <c r="R107" s="1" t="s">
        <v>30</v>
      </c>
      <c r="S107">
        <v>0</v>
      </c>
      <c r="T107">
        <v>2.6429999999999509E-4</v>
      </c>
      <c r="U107" s="1" t="s">
        <v>30</v>
      </c>
      <c r="V107" s="1" t="s">
        <v>30</v>
      </c>
      <c r="W107" s="1" t="s">
        <v>30</v>
      </c>
      <c r="X107" s="1" t="s">
        <v>30</v>
      </c>
      <c r="Y107" s="1" t="s">
        <v>30</v>
      </c>
      <c r="Z107" s="1" t="s">
        <v>30</v>
      </c>
      <c r="AA107" s="1" t="s">
        <v>1424</v>
      </c>
    </row>
    <row r="108" spans="1:27" x14ac:dyDescent="0.25">
      <c r="A108">
        <v>5</v>
      </c>
      <c r="B108">
        <v>6</v>
      </c>
      <c r="C108" s="1" t="s">
        <v>149</v>
      </c>
      <c r="D108" s="1" t="s">
        <v>27</v>
      </c>
      <c r="E108" s="1" t="s">
        <v>1458</v>
      </c>
      <c r="F108">
        <v>5480.3780423222079</v>
      </c>
      <c r="G108">
        <v>5480.3780423222079</v>
      </c>
      <c r="H108" s="1" t="s">
        <v>173</v>
      </c>
      <c r="I108" t="b">
        <v>1</v>
      </c>
      <c r="J108">
        <v>0</v>
      </c>
      <c r="K108">
        <v>0</v>
      </c>
      <c r="L108" s="1" t="s">
        <v>150</v>
      </c>
      <c r="M108">
        <v>5480.3780423222088</v>
      </c>
      <c r="N108" s="1" t="s">
        <v>1459</v>
      </c>
      <c r="O108" s="1" t="s">
        <v>1435</v>
      </c>
      <c r="P108">
        <v>0</v>
      </c>
      <c r="Q108">
        <v>0</v>
      </c>
      <c r="R108" s="1" t="s">
        <v>30</v>
      </c>
      <c r="S108">
        <v>0</v>
      </c>
      <c r="T108">
        <v>2.4839999999981544E-4</v>
      </c>
      <c r="U108" s="1" t="s">
        <v>30</v>
      </c>
      <c r="V108" s="1" t="s">
        <v>30</v>
      </c>
      <c r="W108" s="1" t="s">
        <v>30</v>
      </c>
      <c r="X108" s="1" t="s">
        <v>30</v>
      </c>
      <c r="Y108" s="1" t="s">
        <v>30</v>
      </c>
      <c r="Z108" s="1" t="s">
        <v>30</v>
      </c>
      <c r="AA108" s="1" t="s">
        <v>1424</v>
      </c>
    </row>
    <row r="109" spans="1:27" x14ac:dyDescent="0.25">
      <c r="A109">
        <v>5</v>
      </c>
      <c r="B109">
        <v>7</v>
      </c>
      <c r="C109" s="1" t="s">
        <v>151</v>
      </c>
      <c r="D109" s="1" t="s">
        <v>27</v>
      </c>
      <c r="E109" s="1" t="s">
        <v>1458</v>
      </c>
      <c r="F109">
        <v>3991.2252653709675</v>
      </c>
      <c r="G109">
        <v>3991.2252653709675</v>
      </c>
      <c r="H109" s="1" t="s">
        <v>145</v>
      </c>
      <c r="I109" t="b">
        <v>1</v>
      </c>
      <c r="J109">
        <v>0</v>
      </c>
      <c r="K109">
        <v>0</v>
      </c>
      <c r="L109" s="1" t="s">
        <v>145</v>
      </c>
      <c r="M109">
        <v>3991.2252653709679</v>
      </c>
      <c r="N109" s="1" t="s">
        <v>1459</v>
      </c>
      <c r="O109" s="1" t="s">
        <v>1435</v>
      </c>
      <c r="P109">
        <v>0</v>
      </c>
      <c r="Q109">
        <v>0</v>
      </c>
      <c r="R109" s="1" t="s">
        <v>30</v>
      </c>
      <c r="S109">
        <v>0</v>
      </c>
      <c r="T109">
        <v>2.6159999999997297E-4</v>
      </c>
      <c r="U109" s="1" t="s">
        <v>30</v>
      </c>
      <c r="V109" s="1" t="s">
        <v>30</v>
      </c>
      <c r="W109" s="1" t="s">
        <v>30</v>
      </c>
      <c r="X109" s="1" t="s">
        <v>30</v>
      </c>
      <c r="Y109" s="1" t="s">
        <v>30</v>
      </c>
      <c r="Z109" s="1" t="s">
        <v>30</v>
      </c>
      <c r="AA109" s="1" t="s">
        <v>1424</v>
      </c>
    </row>
    <row r="110" spans="1:27" x14ac:dyDescent="0.25">
      <c r="A110">
        <v>5</v>
      </c>
      <c r="B110">
        <v>8</v>
      </c>
      <c r="C110" s="1" t="s">
        <v>153</v>
      </c>
      <c r="D110" s="1" t="s">
        <v>27</v>
      </c>
      <c r="E110" s="1" t="s">
        <v>1458</v>
      </c>
      <c r="F110">
        <v>4884.9846197511251</v>
      </c>
      <c r="G110">
        <v>4884.9846197511251</v>
      </c>
      <c r="H110" s="1" t="s">
        <v>154</v>
      </c>
      <c r="I110" t="b">
        <v>1</v>
      </c>
      <c r="J110">
        <v>0</v>
      </c>
      <c r="K110">
        <v>0</v>
      </c>
      <c r="L110" s="1" t="s">
        <v>155</v>
      </c>
      <c r="M110">
        <v>4884.984619751126</v>
      </c>
      <c r="N110" s="1" t="s">
        <v>1459</v>
      </c>
      <c r="O110" s="1" t="s">
        <v>1435</v>
      </c>
      <c r="P110">
        <v>0</v>
      </c>
      <c r="Q110">
        <v>0</v>
      </c>
      <c r="R110" s="1" t="s">
        <v>30</v>
      </c>
      <c r="S110">
        <v>0</v>
      </c>
      <c r="T110">
        <v>2.4809999999986232E-4</v>
      </c>
      <c r="U110" s="1" t="s">
        <v>30</v>
      </c>
      <c r="V110" s="1" t="s">
        <v>30</v>
      </c>
      <c r="W110" s="1" t="s">
        <v>30</v>
      </c>
      <c r="X110" s="1" t="s">
        <v>30</v>
      </c>
      <c r="Y110" s="1" t="s">
        <v>30</v>
      </c>
      <c r="Z110" s="1" t="s">
        <v>30</v>
      </c>
      <c r="AA110" s="1" t="s">
        <v>1424</v>
      </c>
    </row>
    <row r="111" spans="1:27" x14ac:dyDescent="0.25">
      <c r="A111">
        <v>5</v>
      </c>
      <c r="B111">
        <v>9</v>
      </c>
      <c r="C111" s="1" t="s">
        <v>156</v>
      </c>
      <c r="D111" s="1" t="s">
        <v>27</v>
      </c>
      <c r="E111" s="1" t="s">
        <v>1458</v>
      </c>
      <c r="F111">
        <v>5222.9515861092877</v>
      </c>
      <c r="G111">
        <v>5222.9515861092877</v>
      </c>
      <c r="H111" s="1" t="s">
        <v>146</v>
      </c>
      <c r="I111" t="b">
        <v>1</v>
      </c>
      <c r="J111">
        <v>0</v>
      </c>
      <c r="K111">
        <v>0</v>
      </c>
      <c r="L111" s="1" t="s">
        <v>146</v>
      </c>
      <c r="M111">
        <v>5222.9515861092877</v>
      </c>
      <c r="N111" s="1" t="s">
        <v>1459</v>
      </c>
      <c r="O111" s="1" t="s">
        <v>1435</v>
      </c>
      <c r="P111">
        <v>0</v>
      </c>
      <c r="Q111">
        <v>0</v>
      </c>
      <c r="R111" s="1" t="s">
        <v>30</v>
      </c>
      <c r="S111">
        <v>0</v>
      </c>
      <c r="T111">
        <v>2.4839999999981544E-4</v>
      </c>
      <c r="U111" s="1" t="s">
        <v>30</v>
      </c>
      <c r="V111" s="1" t="s">
        <v>30</v>
      </c>
      <c r="W111" s="1" t="s">
        <v>30</v>
      </c>
      <c r="X111" s="1" t="s">
        <v>30</v>
      </c>
      <c r="Y111" s="1" t="s">
        <v>30</v>
      </c>
      <c r="Z111" s="1" t="s">
        <v>30</v>
      </c>
      <c r="AA111" s="1" t="s">
        <v>1424</v>
      </c>
    </row>
    <row r="112" spans="1:27" x14ac:dyDescent="0.25">
      <c r="A112">
        <v>5</v>
      </c>
      <c r="B112">
        <v>10</v>
      </c>
      <c r="C112" s="1" t="s">
        <v>157</v>
      </c>
      <c r="D112" s="1" t="s">
        <v>27</v>
      </c>
      <c r="E112" s="1" t="s">
        <v>1458</v>
      </c>
      <c r="F112">
        <v>3174.0128722731847</v>
      </c>
      <c r="G112">
        <v>3174.0128722731847</v>
      </c>
      <c r="H112" s="1" t="s">
        <v>140</v>
      </c>
      <c r="I112" t="b">
        <v>1</v>
      </c>
      <c r="J112">
        <v>0</v>
      </c>
      <c r="K112">
        <v>0</v>
      </c>
      <c r="L112" s="1" t="s">
        <v>140</v>
      </c>
      <c r="M112">
        <v>3174.0128722731847</v>
      </c>
      <c r="N112" s="1" t="s">
        <v>1459</v>
      </c>
      <c r="O112" s="1" t="s">
        <v>1435</v>
      </c>
      <c r="P112">
        <v>0</v>
      </c>
      <c r="Q112">
        <v>0</v>
      </c>
      <c r="R112" s="1" t="s">
        <v>30</v>
      </c>
      <c r="S112">
        <v>0</v>
      </c>
      <c r="T112">
        <v>2.436000000001215E-4</v>
      </c>
      <c r="U112" s="1" t="s">
        <v>30</v>
      </c>
      <c r="V112" s="1" t="s">
        <v>30</v>
      </c>
      <c r="W112" s="1" t="s">
        <v>30</v>
      </c>
      <c r="X112" s="1" t="s">
        <v>30</v>
      </c>
      <c r="Y112" s="1" t="s">
        <v>30</v>
      </c>
      <c r="Z112" s="1" t="s">
        <v>30</v>
      </c>
      <c r="AA112" s="1" t="s">
        <v>1424</v>
      </c>
    </row>
    <row r="113" spans="1:27" x14ac:dyDescent="0.25">
      <c r="A113">
        <v>5</v>
      </c>
      <c r="B113">
        <v>11</v>
      </c>
      <c r="C113" s="1" t="s">
        <v>158</v>
      </c>
      <c r="D113" s="1" t="s">
        <v>27</v>
      </c>
      <c r="E113" s="1" t="s">
        <v>1458</v>
      </c>
      <c r="F113">
        <v>3433.6724290376346</v>
      </c>
      <c r="G113">
        <v>3433.6724290376346</v>
      </c>
      <c r="H113" s="1" t="s">
        <v>160</v>
      </c>
      <c r="I113" t="b">
        <v>1</v>
      </c>
      <c r="J113">
        <v>0</v>
      </c>
      <c r="K113">
        <v>0</v>
      </c>
      <c r="L113" s="1" t="s">
        <v>160</v>
      </c>
      <c r="M113">
        <v>3433.6724290376342</v>
      </c>
      <c r="N113" s="1" t="s">
        <v>1459</v>
      </c>
      <c r="O113" s="1" t="s">
        <v>1435</v>
      </c>
      <c r="P113">
        <v>0</v>
      </c>
      <c r="Q113">
        <v>0</v>
      </c>
      <c r="R113" s="1" t="s">
        <v>30</v>
      </c>
      <c r="S113">
        <v>0</v>
      </c>
      <c r="T113">
        <v>2.423000000000286E-4</v>
      </c>
      <c r="U113" s="1" t="s">
        <v>30</v>
      </c>
      <c r="V113" s="1" t="s">
        <v>30</v>
      </c>
      <c r="W113" s="1" t="s">
        <v>30</v>
      </c>
      <c r="X113" s="1" t="s">
        <v>30</v>
      </c>
      <c r="Y113" s="1" t="s">
        <v>30</v>
      </c>
      <c r="Z113" s="1" t="s">
        <v>30</v>
      </c>
      <c r="AA113" s="1" t="s">
        <v>1424</v>
      </c>
    </row>
    <row r="114" spans="1:27" x14ac:dyDescent="0.25">
      <c r="A114">
        <v>5</v>
      </c>
      <c r="B114">
        <v>12</v>
      </c>
      <c r="C114" s="1" t="s">
        <v>161</v>
      </c>
      <c r="D114" s="1" t="s">
        <v>27</v>
      </c>
      <c r="E114" s="1" t="s">
        <v>1458</v>
      </c>
      <c r="F114">
        <v>4966.0897239539772</v>
      </c>
      <c r="G114">
        <v>4966.0897239539772</v>
      </c>
      <c r="H114" s="1" t="s">
        <v>155</v>
      </c>
      <c r="I114" t="b">
        <v>1</v>
      </c>
      <c r="J114">
        <v>0</v>
      </c>
      <c r="K114">
        <v>0</v>
      </c>
      <c r="L114" s="1" t="s">
        <v>155</v>
      </c>
      <c r="M114">
        <v>4966.0897239539772</v>
      </c>
      <c r="N114" s="1" t="s">
        <v>1459</v>
      </c>
      <c r="O114" s="1" t="s">
        <v>1435</v>
      </c>
      <c r="P114">
        <v>0</v>
      </c>
      <c r="Q114">
        <v>0</v>
      </c>
      <c r="R114" s="1" t="s">
        <v>30</v>
      </c>
      <c r="S114">
        <v>0</v>
      </c>
      <c r="T114">
        <v>2.4770000000007286E-4</v>
      </c>
      <c r="U114" s="1" t="s">
        <v>30</v>
      </c>
      <c r="V114" s="1" t="s">
        <v>30</v>
      </c>
      <c r="W114" s="1" t="s">
        <v>30</v>
      </c>
      <c r="X114" s="1" t="s">
        <v>30</v>
      </c>
      <c r="Y114" s="1" t="s">
        <v>30</v>
      </c>
      <c r="Z114" s="1" t="s">
        <v>30</v>
      </c>
      <c r="AA114" s="1" t="s">
        <v>1424</v>
      </c>
    </row>
    <row r="115" spans="1:27" x14ac:dyDescent="0.25">
      <c r="A115">
        <v>5</v>
      </c>
      <c r="B115">
        <v>13</v>
      </c>
      <c r="C115" s="1" t="s">
        <v>162</v>
      </c>
      <c r="D115" s="1" t="s">
        <v>27</v>
      </c>
      <c r="E115" s="1" t="s">
        <v>1458</v>
      </c>
      <c r="F115">
        <v>4513.5478658753927</v>
      </c>
      <c r="G115">
        <v>4513.5478658753927</v>
      </c>
      <c r="H115" s="1" t="s">
        <v>140</v>
      </c>
      <c r="I115" t="b">
        <v>1</v>
      </c>
      <c r="J115">
        <v>0</v>
      </c>
      <c r="K115">
        <v>0</v>
      </c>
      <c r="L115" s="1" t="s">
        <v>140</v>
      </c>
      <c r="M115">
        <v>4513.5478658753927</v>
      </c>
      <c r="N115" s="1" t="s">
        <v>1459</v>
      </c>
      <c r="O115" s="1" t="s">
        <v>1435</v>
      </c>
      <c r="P115">
        <v>0</v>
      </c>
      <c r="Q115">
        <v>0</v>
      </c>
      <c r="R115" s="1" t="s">
        <v>30</v>
      </c>
      <c r="S115">
        <v>0</v>
      </c>
      <c r="T115">
        <v>2.5849999999971729E-4</v>
      </c>
      <c r="U115" s="1" t="s">
        <v>30</v>
      </c>
      <c r="V115" s="1" t="s">
        <v>30</v>
      </c>
      <c r="W115" s="1" t="s">
        <v>30</v>
      </c>
      <c r="X115" s="1" t="s">
        <v>30</v>
      </c>
      <c r="Y115" s="1" t="s">
        <v>30</v>
      </c>
      <c r="Z115" s="1" t="s">
        <v>30</v>
      </c>
      <c r="AA115" s="1" t="s">
        <v>1424</v>
      </c>
    </row>
    <row r="116" spans="1:27" x14ac:dyDescent="0.25">
      <c r="A116">
        <v>5</v>
      </c>
      <c r="B116">
        <v>14</v>
      </c>
      <c r="C116" s="1" t="s">
        <v>163</v>
      </c>
      <c r="D116" s="1" t="s">
        <v>27</v>
      </c>
      <c r="E116" s="1" t="s">
        <v>1458</v>
      </c>
      <c r="F116">
        <v>4446.1756438363773</v>
      </c>
      <c r="G116">
        <v>4446.1756438363773</v>
      </c>
      <c r="H116" s="1" t="s">
        <v>146</v>
      </c>
      <c r="I116" t="b">
        <v>1</v>
      </c>
      <c r="J116">
        <v>0</v>
      </c>
      <c r="K116">
        <v>0</v>
      </c>
      <c r="L116" s="1" t="s">
        <v>146</v>
      </c>
      <c r="M116">
        <v>4446.1756438363773</v>
      </c>
      <c r="N116" s="1" t="s">
        <v>1459</v>
      </c>
      <c r="O116" s="1" t="s">
        <v>1435</v>
      </c>
      <c r="P116">
        <v>0</v>
      </c>
      <c r="Q116">
        <v>0</v>
      </c>
      <c r="R116" s="1" t="s">
        <v>30</v>
      </c>
      <c r="S116">
        <v>0</v>
      </c>
      <c r="T116">
        <v>2.7249999999989782E-4</v>
      </c>
      <c r="U116" s="1" t="s">
        <v>30</v>
      </c>
      <c r="V116" s="1" t="s">
        <v>30</v>
      </c>
      <c r="W116" s="1" t="s">
        <v>30</v>
      </c>
      <c r="X116" s="1" t="s">
        <v>30</v>
      </c>
      <c r="Y116" s="1" t="s">
        <v>30</v>
      </c>
      <c r="Z116" s="1" t="s">
        <v>30</v>
      </c>
      <c r="AA116" s="1" t="s">
        <v>1424</v>
      </c>
    </row>
    <row r="117" spans="1:27" x14ac:dyDescent="0.25">
      <c r="A117">
        <v>5</v>
      </c>
      <c r="B117">
        <v>15</v>
      </c>
      <c r="C117" s="1" t="s">
        <v>164</v>
      </c>
      <c r="D117" s="1" t="s">
        <v>27</v>
      </c>
      <c r="E117" s="1" t="s">
        <v>1458</v>
      </c>
      <c r="F117">
        <v>3834.0148108863918</v>
      </c>
      <c r="G117">
        <v>3834.0148108863918</v>
      </c>
      <c r="H117" s="1" t="s">
        <v>140</v>
      </c>
      <c r="I117" t="b">
        <v>1</v>
      </c>
      <c r="J117">
        <v>0</v>
      </c>
      <c r="K117">
        <v>0</v>
      </c>
      <c r="L117" s="1" t="s">
        <v>137</v>
      </c>
      <c r="M117">
        <v>3834.0148108863923</v>
      </c>
      <c r="N117" s="1" t="s">
        <v>1459</v>
      </c>
      <c r="O117" s="1" t="s">
        <v>1435</v>
      </c>
      <c r="P117">
        <v>0</v>
      </c>
      <c r="Q117">
        <v>0</v>
      </c>
      <c r="R117" s="1" t="s">
        <v>30</v>
      </c>
      <c r="S117">
        <v>0</v>
      </c>
      <c r="T117">
        <v>2.4780000000035329E-4</v>
      </c>
      <c r="U117" s="1" t="s">
        <v>30</v>
      </c>
      <c r="V117" s="1" t="s">
        <v>30</v>
      </c>
      <c r="W117" s="1" t="s">
        <v>30</v>
      </c>
      <c r="X117" s="1" t="s">
        <v>30</v>
      </c>
      <c r="Y117" s="1" t="s">
        <v>30</v>
      </c>
      <c r="Z117" s="1" t="s">
        <v>30</v>
      </c>
      <c r="AA117" s="1" t="s">
        <v>1424</v>
      </c>
    </row>
    <row r="118" spans="1:27" x14ac:dyDescent="0.25">
      <c r="A118">
        <v>5</v>
      </c>
      <c r="B118">
        <v>16</v>
      </c>
      <c r="C118" s="1" t="s">
        <v>165</v>
      </c>
      <c r="D118" s="1" t="s">
        <v>27</v>
      </c>
      <c r="E118" s="1" t="s">
        <v>1458</v>
      </c>
      <c r="F118">
        <v>4289.4498437264738</v>
      </c>
      <c r="G118">
        <v>4289.4498437264738</v>
      </c>
      <c r="H118" s="1" t="s">
        <v>138</v>
      </c>
      <c r="I118" t="b">
        <v>1</v>
      </c>
      <c r="J118">
        <v>0</v>
      </c>
      <c r="K118">
        <v>0</v>
      </c>
      <c r="L118" s="1" t="s">
        <v>138</v>
      </c>
      <c r="M118">
        <v>4289.4498437264738</v>
      </c>
      <c r="N118" s="1" t="s">
        <v>1459</v>
      </c>
      <c r="O118" s="1" t="s">
        <v>1435</v>
      </c>
      <c r="P118">
        <v>0</v>
      </c>
      <c r="Q118">
        <v>0</v>
      </c>
      <c r="R118" s="1" t="s">
        <v>30</v>
      </c>
      <c r="S118">
        <v>0</v>
      </c>
      <c r="T118">
        <v>2.4919999999983844E-4</v>
      </c>
      <c r="U118" s="1" t="s">
        <v>30</v>
      </c>
      <c r="V118" s="1" t="s">
        <v>30</v>
      </c>
      <c r="W118" s="1" t="s">
        <v>30</v>
      </c>
      <c r="X118" s="1" t="s">
        <v>30</v>
      </c>
      <c r="Y118" s="1" t="s">
        <v>30</v>
      </c>
      <c r="Z118" s="1" t="s">
        <v>30</v>
      </c>
      <c r="AA118" s="1" t="s">
        <v>1424</v>
      </c>
    </row>
    <row r="119" spans="1:27" x14ac:dyDescent="0.25">
      <c r="A119">
        <v>5</v>
      </c>
      <c r="B119">
        <v>17</v>
      </c>
      <c r="C119" s="1" t="s">
        <v>166</v>
      </c>
      <c r="D119" s="1" t="s">
        <v>27</v>
      </c>
      <c r="E119" s="1" t="s">
        <v>1458</v>
      </c>
      <c r="F119">
        <v>5795.2173220513569</v>
      </c>
      <c r="G119">
        <v>5795.2173220513569</v>
      </c>
      <c r="H119" s="1" t="s">
        <v>159</v>
      </c>
      <c r="I119" t="b">
        <v>1</v>
      </c>
      <c r="J119">
        <v>0</v>
      </c>
      <c r="K119">
        <v>0</v>
      </c>
      <c r="L119" s="1" t="s">
        <v>159</v>
      </c>
      <c r="M119">
        <v>5795.2173220513578</v>
      </c>
      <c r="N119" s="1" t="s">
        <v>1459</v>
      </c>
      <c r="O119" s="1" t="s">
        <v>1435</v>
      </c>
      <c r="P119">
        <v>0</v>
      </c>
      <c r="Q119">
        <v>0</v>
      </c>
      <c r="R119" s="1" t="s">
        <v>30</v>
      </c>
      <c r="S119">
        <v>0</v>
      </c>
      <c r="T119">
        <v>2.6189999999992608E-4</v>
      </c>
      <c r="U119" s="1" t="s">
        <v>30</v>
      </c>
      <c r="V119" s="1" t="s">
        <v>30</v>
      </c>
      <c r="W119" s="1" t="s">
        <v>30</v>
      </c>
      <c r="X119" s="1" t="s">
        <v>30</v>
      </c>
      <c r="Y119" s="1" t="s">
        <v>30</v>
      </c>
      <c r="Z119" s="1" t="s">
        <v>30</v>
      </c>
      <c r="AA119" s="1" t="s">
        <v>1424</v>
      </c>
    </row>
    <row r="120" spans="1:27" x14ac:dyDescent="0.25">
      <c r="A120">
        <v>5</v>
      </c>
      <c r="B120">
        <v>18</v>
      </c>
      <c r="C120" s="1" t="s">
        <v>167</v>
      </c>
      <c r="D120" s="1" t="s">
        <v>27</v>
      </c>
      <c r="E120" s="1" t="s">
        <v>1458</v>
      </c>
      <c r="F120">
        <v>3907.5989736276879</v>
      </c>
      <c r="G120">
        <v>3907.5989736276879</v>
      </c>
      <c r="H120" s="1" t="s">
        <v>138</v>
      </c>
      <c r="I120" t="b">
        <v>1</v>
      </c>
      <c r="J120">
        <v>0</v>
      </c>
      <c r="K120">
        <v>0</v>
      </c>
      <c r="L120" s="1" t="s">
        <v>138</v>
      </c>
      <c r="M120">
        <v>3907.5989736276879</v>
      </c>
      <c r="N120" s="1" t="s">
        <v>1459</v>
      </c>
      <c r="O120" s="1" t="s">
        <v>1435</v>
      </c>
      <c r="P120">
        <v>0</v>
      </c>
      <c r="Q120">
        <v>0</v>
      </c>
      <c r="R120" s="1" t="s">
        <v>30</v>
      </c>
      <c r="S120">
        <v>0</v>
      </c>
      <c r="T120">
        <v>2.5070000000004811E-4</v>
      </c>
      <c r="U120" s="1" t="s">
        <v>30</v>
      </c>
      <c r="V120" s="1" t="s">
        <v>30</v>
      </c>
      <c r="W120" s="1" t="s">
        <v>30</v>
      </c>
      <c r="X120" s="1" t="s">
        <v>30</v>
      </c>
      <c r="Y120" s="1" t="s">
        <v>30</v>
      </c>
      <c r="Z120" s="1" t="s">
        <v>30</v>
      </c>
      <c r="AA120" s="1" t="s">
        <v>1424</v>
      </c>
    </row>
    <row r="121" spans="1:27" x14ac:dyDescent="0.25">
      <c r="A121">
        <v>5</v>
      </c>
      <c r="B121">
        <v>19</v>
      </c>
      <c r="C121" s="1" t="s">
        <v>168</v>
      </c>
      <c r="D121" s="1" t="s">
        <v>27</v>
      </c>
      <c r="E121" s="1" t="s">
        <v>1458</v>
      </c>
      <c r="F121">
        <v>4416.1716160589149</v>
      </c>
      <c r="G121">
        <v>4416.1716160589149</v>
      </c>
      <c r="H121" s="1" t="s">
        <v>155</v>
      </c>
      <c r="I121" t="b">
        <v>1</v>
      </c>
      <c r="J121">
        <v>0</v>
      </c>
      <c r="K121">
        <v>0</v>
      </c>
      <c r="L121" s="1" t="s">
        <v>155</v>
      </c>
      <c r="M121">
        <v>4416.1716160589149</v>
      </c>
      <c r="N121" s="1" t="s">
        <v>1459</v>
      </c>
      <c r="O121" s="1" t="s">
        <v>1435</v>
      </c>
      <c r="P121">
        <v>0</v>
      </c>
      <c r="Q121">
        <v>0</v>
      </c>
      <c r="R121" s="1" t="s">
        <v>30</v>
      </c>
      <c r="S121">
        <v>0</v>
      </c>
      <c r="T121">
        <v>2.6469999999978455E-4</v>
      </c>
      <c r="U121" s="1" t="s">
        <v>30</v>
      </c>
      <c r="V121" s="1" t="s">
        <v>30</v>
      </c>
      <c r="W121" s="1" t="s">
        <v>30</v>
      </c>
      <c r="X121" s="1" t="s">
        <v>30</v>
      </c>
      <c r="Y121" s="1" t="s">
        <v>30</v>
      </c>
      <c r="Z121" s="1" t="s">
        <v>30</v>
      </c>
      <c r="AA121" s="1" t="s">
        <v>1424</v>
      </c>
    </row>
    <row r="122" spans="1:27" x14ac:dyDescent="0.25">
      <c r="A122">
        <v>5</v>
      </c>
      <c r="B122">
        <v>20</v>
      </c>
      <c r="C122" s="1" t="s">
        <v>169</v>
      </c>
      <c r="D122" s="1" t="s">
        <v>27</v>
      </c>
      <c r="E122" s="1" t="s">
        <v>1458</v>
      </c>
      <c r="F122">
        <v>2491.6365655344935</v>
      </c>
      <c r="G122">
        <v>2491.6365655344935</v>
      </c>
      <c r="H122" s="1" t="s">
        <v>141</v>
      </c>
      <c r="I122" t="b">
        <v>1</v>
      </c>
      <c r="J122">
        <v>0</v>
      </c>
      <c r="K122">
        <v>0</v>
      </c>
      <c r="L122" s="1" t="s">
        <v>141</v>
      </c>
      <c r="M122">
        <v>2491.636565534493</v>
      </c>
      <c r="N122" s="1" t="s">
        <v>1459</v>
      </c>
      <c r="O122" s="1" t="s">
        <v>1435</v>
      </c>
      <c r="P122">
        <v>0</v>
      </c>
      <c r="Q122">
        <v>0</v>
      </c>
      <c r="R122" s="1" t="s">
        <v>30</v>
      </c>
      <c r="S122">
        <v>0</v>
      </c>
      <c r="T122">
        <v>2.6159999999997297E-4</v>
      </c>
      <c r="U122" s="1" t="s">
        <v>30</v>
      </c>
      <c r="V122" s="1" t="s">
        <v>30</v>
      </c>
      <c r="W122" s="1" t="s">
        <v>30</v>
      </c>
      <c r="X122" s="1" t="s">
        <v>30</v>
      </c>
      <c r="Y122" s="1" t="s">
        <v>30</v>
      </c>
      <c r="Z122" s="1" t="s">
        <v>30</v>
      </c>
      <c r="AA122" s="1" t="s">
        <v>1424</v>
      </c>
    </row>
    <row r="123" spans="1:27" x14ac:dyDescent="0.25">
      <c r="A123">
        <v>5</v>
      </c>
      <c r="B123">
        <v>21</v>
      </c>
      <c r="C123" s="1" t="s">
        <v>170</v>
      </c>
      <c r="D123" s="1" t="s">
        <v>27</v>
      </c>
      <c r="E123" s="1" t="s">
        <v>1458</v>
      </c>
      <c r="F123">
        <v>4083.7677346223736</v>
      </c>
      <c r="G123">
        <v>4083.7677346223736</v>
      </c>
      <c r="H123" s="1" t="s">
        <v>143</v>
      </c>
      <c r="I123" t="b">
        <v>1</v>
      </c>
      <c r="J123">
        <v>0</v>
      </c>
      <c r="K123">
        <v>0</v>
      </c>
      <c r="L123" s="1" t="s">
        <v>143</v>
      </c>
      <c r="M123">
        <v>4083.7677346223736</v>
      </c>
      <c r="N123" s="1" t="s">
        <v>1459</v>
      </c>
      <c r="O123" s="1" t="s">
        <v>1435</v>
      </c>
      <c r="P123">
        <v>0</v>
      </c>
      <c r="Q123">
        <v>0</v>
      </c>
      <c r="R123" s="1" t="s">
        <v>30</v>
      </c>
      <c r="S123">
        <v>0</v>
      </c>
      <c r="T123">
        <v>2.4609999999958276E-4</v>
      </c>
      <c r="U123" s="1" t="s">
        <v>30</v>
      </c>
      <c r="V123" s="1" t="s">
        <v>30</v>
      </c>
      <c r="W123" s="1" t="s">
        <v>30</v>
      </c>
      <c r="X123" s="1" t="s">
        <v>30</v>
      </c>
      <c r="Y123" s="1" t="s">
        <v>30</v>
      </c>
      <c r="Z123" s="1" t="s">
        <v>30</v>
      </c>
      <c r="AA123" s="1" t="s">
        <v>1424</v>
      </c>
    </row>
    <row r="124" spans="1:27" x14ac:dyDescent="0.25">
      <c r="A124">
        <v>5</v>
      </c>
      <c r="B124">
        <v>22</v>
      </c>
      <c r="C124" s="1" t="s">
        <v>171</v>
      </c>
      <c r="D124" s="1" t="s">
        <v>27</v>
      </c>
      <c r="E124" s="1" t="s">
        <v>1458</v>
      </c>
      <c r="F124">
        <v>2855.8264240915996</v>
      </c>
      <c r="G124">
        <v>2855.8264240915996</v>
      </c>
      <c r="H124" s="1" t="s">
        <v>197</v>
      </c>
      <c r="I124" t="b">
        <v>1</v>
      </c>
      <c r="J124">
        <v>0</v>
      </c>
      <c r="K124">
        <v>0</v>
      </c>
      <c r="L124" s="1" t="s">
        <v>138</v>
      </c>
      <c r="M124">
        <v>2855.8264240916005</v>
      </c>
      <c r="N124" s="1" t="s">
        <v>1459</v>
      </c>
      <c r="O124" s="1" t="s">
        <v>1435</v>
      </c>
      <c r="P124">
        <v>0</v>
      </c>
      <c r="Q124">
        <v>0</v>
      </c>
      <c r="R124" s="1" t="s">
        <v>30</v>
      </c>
      <c r="S124">
        <v>0</v>
      </c>
      <c r="T124">
        <v>2.68000000000157E-4</v>
      </c>
      <c r="U124" s="1" t="s">
        <v>30</v>
      </c>
      <c r="V124" s="1" t="s">
        <v>30</v>
      </c>
      <c r="W124" s="1" t="s">
        <v>30</v>
      </c>
      <c r="X124" s="1" t="s">
        <v>30</v>
      </c>
      <c r="Y124" s="1" t="s">
        <v>30</v>
      </c>
      <c r="Z124" s="1" t="s">
        <v>30</v>
      </c>
      <c r="AA124" s="1" t="s">
        <v>1424</v>
      </c>
    </row>
    <row r="125" spans="1:27" x14ac:dyDescent="0.25">
      <c r="A125">
        <v>5</v>
      </c>
      <c r="B125">
        <v>23</v>
      </c>
      <c r="C125" s="1" t="s">
        <v>172</v>
      </c>
      <c r="D125" s="1" t="s">
        <v>27</v>
      </c>
      <c r="E125" s="1" t="s">
        <v>1458</v>
      </c>
      <c r="F125">
        <v>4429.5500985899316</v>
      </c>
      <c r="G125">
        <v>4429.5500985899316</v>
      </c>
      <c r="H125" s="1" t="s">
        <v>141</v>
      </c>
      <c r="I125" t="b">
        <v>1</v>
      </c>
      <c r="J125">
        <v>0</v>
      </c>
      <c r="K125">
        <v>0</v>
      </c>
      <c r="L125" s="1" t="s">
        <v>141</v>
      </c>
      <c r="M125">
        <v>4429.5500985899325</v>
      </c>
      <c r="N125" s="1" t="s">
        <v>1459</v>
      </c>
      <c r="O125" s="1" t="s">
        <v>1435</v>
      </c>
      <c r="P125">
        <v>0</v>
      </c>
      <c r="Q125">
        <v>0</v>
      </c>
      <c r="R125" s="1" t="s">
        <v>30</v>
      </c>
      <c r="S125">
        <v>0</v>
      </c>
      <c r="T125">
        <v>2.6049999999999685E-4</v>
      </c>
      <c r="U125" s="1" t="s">
        <v>30</v>
      </c>
      <c r="V125" s="1" t="s">
        <v>30</v>
      </c>
      <c r="W125" s="1" t="s">
        <v>30</v>
      </c>
      <c r="X125" s="1" t="s">
        <v>30</v>
      </c>
      <c r="Y125" s="1" t="s">
        <v>30</v>
      </c>
      <c r="Z125" s="1" t="s">
        <v>30</v>
      </c>
      <c r="AA125" s="1" t="s">
        <v>1424</v>
      </c>
    </row>
    <row r="126" spans="1:27" x14ac:dyDescent="0.25">
      <c r="A126">
        <v>5</v>
      </c>
      <c r="B126">
        <v>24</v>
      </c>
      <c r="C126" s="1" t="s">
        <v>174</v>
      </c>
      <c r="D126" s="1" t="s">
        <v>27</v>
      </c>
      <c r="E126" s="1" t="s">
        <v>1458</v>
      </c>
      <c r="F126">
        <v>4415.9932858740576</v>
      </c>
      <c r="G126">
        <v>4415.9932858740576</v>
      </c>
      <c r="H126" s="1" t="s">
        <v>143</v>
      </c>
      <c r="I126" t="b">
        <v>1</v>
      </c>
      <c r="J126">
        <v>0</v>
      </c>
      <c r="K126">
        <v>0</v>
      </c>
      <c r="L126" s="1" t="s">
        <v>143</v>
      </c>
      <c r="M126">
        <v>4415.9932858740585</v>
      </c>
      <c r="N126" s="1" t="s">
        <v>1459</v>
      </c>
      <c r="O126" s="1" t="s">
        <v>1435</v>
      </c>
      <c r="P126">
        <v>0</v>
      </c>
      <c r="Q126">
        <v>0</v>
      </c>
      <c r="R126" s="1" t="s">
        <v>30</v>
      </c>
      <c r="S126">
        <v>0</v>
      </c>
      <c r="T126">
        <v>2.8260000000024377E-4</v>
      </c>
      <c r="U126" s="1" t="s">
        <v>30</v>
      </c>
      <c r="V126" s="1" t="s">
        <v>30</v>
      </c>
      <c r="W126" s="1" t="s">
        <v>30</v>
      </c>
      <c r="X126" s="1" t="s">
        <v>30</v>
      </c>
      <c r="Y126" s="1" t="s">
        <v>30</v>
      </c>
      <c r="Z126" s="1" t="s">
        <v>30</v>
      </c>
      <c r="AA126" s="1" t="s">
        <v>1424</v>
      </c>
    </row>
    <row r="127" spans="1:27" x14ac:dyDescent="0.25">
      <c r="A127">
        <v>5</v>
      </c>
      <c r="B127">
        <v>25</v>
      </c>
      <c r="C127" s="1" t="s">
        <v>175</v>
      </c>
      <c r="D127" s="1" t="s">
        <v>27</v>
      </c>
      <c r="E127" s="1" t="s">
        <v>1458</v>
      </c>
      <c r="F127">
        <v>4464.339766156485</v>
      </c>
      <c r="G127">
        <v>4464.339766156485</v>
      </c>
      <c r="H127" s="1" t="s">
        <v>135</v>
      </c>
      <c r="I127" t="b">
        <v>1</v>
      </c>
      <c r="J127">
        <v>0</v>
      </c>
      <c r="K127">
        <v>0</v>
      </c>
      <c r="L127" s="1" t="s">
        <v>135</v>
      </c>
      <c r="M127">
        <v>4464.339766156485</v>
      </c>
      <c r="N127" s="1" t="s">
        <v>1459</v>
      </c>
      <c r="O127" s="1" t="s">
        <v>1435</v>
      </c>
      <c r="P127">
        <v>0</v>
      </c>
      <c r="Q127">
        <v>0</v>
      </c>
      <c r="R127" s="1" t="s">
        <v>30</v>
      </c>
      <c r="S127">
        <v>0</v>
      </c>
      <c r="T127">
        <v>2.9480000000070561E-4</v>
      </c>
      <c r="U127" s="1" t="s">
        <v>30</v>
      </c>
      <c r="V127" s="1" t="s">
        <v>30</v>
      </c>
      <c r="W127" s="1" t="s">
        <v>30</v>
      </c>
      <c r="X127" s="1" t="s">
        <v>30</v>
      </c>
      <c r="Y127" s="1" t="s">
        <v>30</v>
      </c>
      <c r="Z127" s="1" t="s">
        <v>30</v>
      </c>
      <c r="AA127" s="1" t="s">
        <v>1424</v>
      </c>
    </row>
    <row r="128" spans="1:27" x14ac:dyDescent="0.25">
      <c r="A128">
        <v>5</v>
      </c>
      <c r="B128">
        <v>26</v>
      </c>
      <c r="C128" s="1" t="s">
        <v>176</v>
      </c>
      <c r="D128" s="1" t="s">
        <v>27</v>
      </c>
      <c r="E128" s="1" t="s">
        <v>1458</v>
      </c>
      <c r="F128">
        <v>3601.0651520029323</v>
      </c>
      <c r="G128">
        <v>3601.0651520029323</v>
      </c>
      <c r="H128" s="1" t="s">
        <v>154</v>
      </c>
      <c r="I128" t="b">
        <v>1</v>
      </c>
      <c r="J128">
        <v>0</v>
      </c>
      <c r="K128">
        <v>0</v>
      </c>
      <c r="L128" s="1" t="s">
        <v>155</v>
      </c>
      <c r="M128">
        <v>3601.0651520029328</v>
      </c>
      <c r="N128" s="1" t="s">
        <v>1459</v>
      </c>
      <c r="O128" s="1" t="s">
        <v>1435</v>
      </c>
      <c r="P128">
        <v>99.4</v>
      </c>
      <c r="Q128">
        <v>99.4</v>
      </c>
      <c r="R128" s="1" t="s">
        <v>30</v>
      </c>
      <c r="S128">
        <v>99.4</v>
      </c>
      <c r="T128">
        <v>3.0169999999962727E-4</v>
      </c>
      <c r="U128" s="1" t="s">
        <v>30</v>
      </c>
      <c r="V128" s="1" t="s">
        <v>30</v>
      </c>
      <c r="W128" s="1" t="s">
        <v>30</v>
      </c>
      <c r="X128" s="1" t="s">
        <v>30</v>
      </c>
      <c r="Y128" s="1" t="s">
        <v>30</v>
      </c>
      <c r="Z128" s="1" t="s">
        <v>30</v>
      </c>
      <c r="AA128" s="1" t="s">
        <v>1425</v>
      </c>
    </row>
    <row r="129" spans="1:27" x14ac:dyDescent="0.25">
      <c r="A129">
        <v>5</v>
      </c>
      <c r="B129">
        <v>27</v>
      </c>
      <c r="C129" s="1" t="s">
        <v>177</v>
      </c>
      <c r="D129" s="1" t="s">
        <v>27</v>
      </c>
      <c r="E129" s="1" t="s">
        <v>1458</v>
      </c>
      <c r="F129">
        <v>4570.0581084773858</v>
      </c>
      <c r="G129">
        <v>4570.0581084773858</v>
      </c>
      <c r="H129" s="1" t="s">
        <v>178</v>
      </c>
      <c r="I129" t="b">
        <v>1</v>
      </c>
      <c r="J129">
        <v>0</v>
      </c>
      <c r="K129">
        <v>0</v>
      </c>
      <c r="L129" s="1" t="s">
        <v>178</v>
      </c>
      <c r="M129">
        <v>4570.0581084773858</v>
      </c>
      <c r="N129" s="1" t="s">
        <v>1459</v>
      </c>
      <c r="O129" s="1" t="s">
        <v>1435</v>
      </c>
      <c r="P129">
        <v>0</v>
      </c>
      <c r="Q129">
        <v>0</v>
      </c>
      <c r="R129" s="1" t="s">
        <v>30</v>
      </c>
      <c r="S129">
        <v>0</v>
      </c>
      <c r="T129">
        <v>2.7430000000006061E-4</v>
      </c>
      <c r="U129" s="1" t="s">
        <v>30</v>
      </c>
      <c r="V129" s="1" t="s">
        <v>30</v>
      </c>
      <c r="W129" s="1" t="s">
        <v>30</v>
      </c>
      <c r="X129" s="1" t="s">
        <v>30</v>
      </c>
      <c r="Y129" s="1" t="s">
        <v>30</v>
      </c>
      <c r="Z129" s="1" t="s">
        <v>30</v>
      </c>
      <c r="AA129" s="1" t="s">
        <v>1424</v>
      </c>
    </row>
    <row r="130" spans="1:27" x14ac:dyDescent="0.25">
      <c r="A130">
        <v>5</v>
      </c>
      <c r="B130">
        <v>28</v>
      </c>
      <c r="C130" s="1" t="s">
        <v>179</v>
      </c>
      <c r="D130" s="1" t="s">
        <v>27</v>
      </c>
      <c r="E130" s="1" t="s">
        <v>1458</v>
      </c>
      <c r="F130">
        <v>2611.529519738885</v>
      </c>
      <c r="G130">
        <v>2611.529519738885</v>
      </c>
      <c r="H130" s="1" t="s">
        <v>137</v>
      </c>
      <c r="I130" t="b">
        <v>1</v>
      </c>
      <c r="J130">
        <v>0</v>
      </c>
      <c r="K130">
        <v>0</v>
      </c>
      <c r="L130" s="1" t="s">
        <v>140</v>
      </c>
      <c r="M130">
        <v>2611.529519738885</v>
      </c>
      <c r="N130" s="1" t="s">
        <v>1459</v>
      </c>
      <c r="O130" s="1" t="s">
        <v>1435</v>
      </c>
      <c r="P130">
        <v>0</v>
      </c>
      <c r="Q130">
        <v>0</v>
      </c>
      <c r="R130" s="1" t="s">
        <v>30</v>
      </c>
      <c r="S130">
        <v>0</v>
      </c>
      <c r="T130">
        <v>2.7970000000010486E-4</v>
      </c>
      <c r="U130" s="1" t="s">
        <v>30</v>
      </c>
      <c r="V130" s="1" t="s">
        <v>30</v>
      </c>
      <c r="W130" s="1" t="s">
        <v>30</v>
      </c>
      <c r="X130" s="1" t="s">
        <v>30</v>
      </c>
      <c r="Y130" s="1" t="s">
        <v>30</v>
      </c>
      <c r="Z130" s="1" t="s">
        <v>30</v>
      </c>
      <c r="AA130" s="1" t="s">
        <v>1424</v>
      </c>
    </row>
    <row r="131" spans="1:27" x14ac:dyDescent="0.25">
      <c r="A131">
        <v>5</v>
      </c>
      <c r="B131">
        <v>29</v>
      </c>
      <c r="C131" s="1" t="s">
        <v>181</v>
      </c>
      <c r="D131" s="1" t="s">
        <v>27</v>
      </c>
      <c r="E131" s="1" t="s">
        <v>1458</v>
      </c>
      <c r="F131">
        <v>4622.9197344988133</v>
      </c>
      <c r="G131">
        <v>4622.9197344988133</v>
      </c>
      <c r="H131" s="1" t="s">
        <v>135</v>
      </c>
      <c r="I131" t="b">
        <v>1</v>
      </c>
      <c r="J131">
        <v>0</v>
      </c>
      <c r="K131">
        <v>0</v>
      </c>
      <c r="L131" s="1" t="s">
        <v>135</v>
      </c>
      <c r="M131">
        <v>4622.9197344988124</v>
      </c>
      <c r="N131" s="1" t="s">
        <v>1459</v>
      </c>
      <c r="O131" s="1" t="s">
        <v>1435</v>
      </c>
      <c r="P131">
        <v>0</v>
      </c>
      <c r="Q131">
        <v>0</v>
      </c>
      <c r="R131" s="1" t="s">
        <v>30</v>
      </c>
      <c r="S131">
        <v>0</v>
      </c>
      <c r="T131">
        <v>2.8670000000019513E-4</v>
      </c>
      <c r="U131" s="1" t="s">
        <v>30</v>
      </c>
      <c r="V131" s="1" t="s">
        <v>30</v>
      </c>
      <c r="W131" s="1" t="s">
        <v>30</v>
      </c>
      <c r="X131" s="1" t="s">
        <v>30</v>
      </c>
      <c r="Y131" s="1" t="s">
        <v>30</v>
      </c>
      <c r="Z131" s="1" t="s">
        <v>30</v>
      </c>
      <c r="AA131" s="1" t="s">
        <v>1424</v>
      </c>
    </row>
    <row r="132" spans="1:27" x14ac:dyDescent="0.25">
      <c r="A132">
        <v>5</v>
      </c>
      <c r="B132">
        <v>30</v>
      </c>
      <c r="C132" s="1" t="s">
        <v>182</v>
      </c>
      <c r="D132" s="1" t="s">
        <v>27</v>
      </c>
      <c r="E132" s="1" t="s">
        <v>1458</v>
      </c>
      <c r="F132">
        <v>3512.4862871999053</v>
      </c>
      <c r="G132">
        <v>3512.4862871999053</v>
      </c>
      <c r="H132" s="1" t="s">
        <v>141</v>
      </c>
      <c r="I132" t="b">
        <v>1</v>
      </c>
      <c r="J132">
        <v>0</v>
      </c>
      <c r="K132">
        <v>0</v>
      </c>
      <c r="L132" s="1" t="s">
        <v>141</v>
      </c>
      <c r="M132">
        <v>3512.4862871999048</v>
      </c>
      <c r="N132" s="1" t="s">
        <v>1459</v>
      </c>
      <c r="O132" s="1" t="s">
        <v>1435</v>
      </c>
      <c r="P132">
        <v>0</v>
      </c>
      <c r="Q132">
        <v>0</v>
      </c>
      <c r="R132" s="1" t="s">
        <v>30</v>
      </c>
      <c r="S132">
        <v>0</v>
      </c>
      <c r="T132">
        <v>2.9070000000031015E-4</v>
      </c>
      <c r="U132" s="1" t="s">
        <v>30</v>
      </c>
      <c r="V132" s="1" t="s">
        <v>30</v>
      </c>
      <c r="W132" s="1" t="s">
        <v>30</v>
      </c>
      <c r="X132" s="1" t="s">
        <v>30</v>
      </c>
      <c r="Y132" s="1" t="s">
        <v>30</v>
      </c>
      <c r="Z132" s="1" t="s">
        <v>30</v>
      </c>
      <c r="AA132" s="1" t="s">
        <v>1424</v>
      </c>
    </row>
    <row r="133" spans="1:27" x14ac:dyDescent="0.25">
      <c r="A133">
        <v>5</v>
      </c>
      <c r="B133">
        <v>31</v>
      </c>
      <c r="C133" s="1" t="s">
        <v>183</v>
      </c>
      <c r="D133" s="1" t="s">
        <v>27</v>
      </c>
      <c r="E133" s="1" t="s">
        <v>1458</v>
      </c>
      <c r="F133">
        <v>5070.636086622927</v>
      </c>
      <c r="G133">
        <v>5070.636086622927</v>
      </c>
      <c r="H133" s="1" t="s">
        <v>178</v>
      </c>
      <c r="I133" t="b">
        <v>1</v>
      </c>
      <c r="J133">
        <v>0</v>
      </c>
      <c r="K133">
        <v>0</v>
      </c>
      <c r="L133" s="1" t="s">
        <v>178</v>
      </c>
      <c r="M133">
        <v>5070.636086622927</v>
      </c>
      <c r="N133" s="1" t="s">
        <v>1459</v>
      </c>
      <c r="O133" s="1" t="s">
        <v>1435</v>
      </c>
      <c r="P133">
        <v>0</v>
      </c>
      <c r="Q133">
        <v>0</v>
      </c>
      <c r="R133" s="1" t="s">
        <v>30</v>
      </c>
      <c r="S133">
        <v>0</v>
      </c>
      <c r="T133">
        <v>4.5499999999965013E-4</v>
      </c>
      <c r="U133" s="1" t="s">
        <v>30</v>
      </c>
      <c r="V133" s="1" t="s">
        <v>30</v>
      </c>
      <c r="W133" s="1" t="s">
        <v>30</v>
      </c>
      <c r="X133" s="1" t="s">
        <v>30</v>
      </c>
      <c r="Y133" s="1" t="s">
        <v>30</v>
      </c>
      <c r="Z133" s="1" t="s">
        <v>30</v>
      </c>
      <c r="AA133" s="1" t="s">
        <v>1424</v>
      </c>
    </row>
    <row r="134" spans="1:27" x14ac:dyDescent="0.25">
      <c r="A134">
        <v>5</v>
      </c>
      <c r="B134">
        <v>32</v>
      </c>
      <c r="C134" s="1" t="s">
        <v>184</v>
      </c>
      <c r="D134" s="1" t="s">
        <v>27</v>
      </c>
      <c r="E134" s="1" t="s">
        <v>1458</v>
      </c>
      <c r="F134">
        <v>3667.7036924908225</v>
      </c>
      <c r="G134">
        <v>3667.7036924908225</v>
      </c>
      <c r="H134" s="1" t="s">
        <v>185</v>
      </c>
      <c r="I134" t="b">
        <v>1</v>
      </c>
      <c r="J134">
        <v>0</v>
      </c>
      <c r="K134">
        <v>0</v>
      </c>
      <c r="L134" s="1" t="s">
        <v>178</v>
      </c>
      <c r="M134">
        <v>3667.7036924908239</v>
      </c>
      <c r="N134" s="1" t="s">
        <v>1459</v>
      </c>
      <c r="O134" s="1" t="s">
        <v>1435</v>
      </c>
      <c r="P134">
        <v>0</v>
      </c>
      <c r="Q134">
        <v>0</v>
      </c>
      <c r="R134" s="1" t="s">
        <v>30</v>
      </c>
      <c r="S134">
        <v>0</v>
      </c>
      <c r="T134">
        <v>2.9959999999995546E-4</v>
      </c>
      <c r="U134" s="1" t="s">
        <v>30</v>
      </c>
      <c r="V134" s="1" t="s">
        <v>30</v>
      </c>
      <c r="W134" s="1" t="s">
        <v>30</v>
      </c>
      <c r="X134" s="1" t="s">
        <v>30</v>
      </c>
      <c r="Y134" s="1" t="s">
        <v>30</v>
      </c>
      <c r="Z134" s="1" t="s">
        <v>30</v>
      </c>
      <c r="AA134" s="1" t="s">
        <v>1424</v>
      </c>
    </row>
    <row r="135" spans="1:27" x14ac:dyDescent="0.25">
      <c r="A135">
        <v>5</v>
      </c>
      <c r="B135">
        <v>33</v>
      </c>
      <c r="C135" s="1" t="s">
        <v>186</v>
      </c>
      <c r="D135" s="1" t="s">
        <v>27</v>
      </c>
      <c r="E135" s="1" t="s">
        <v>1458</v>
      </c>
      <c r="F135">
        <v>4331.6382807182208</v>
      </c>
      <c r="G135">
        <v>4331.6382807182208</v>
      </c>
      <c r="H135" s="1" t="s">
        <v>155</v>
      </c>
      <c r="I135" t="b">
        <v>1</v>
      </c>
      <c r="J135">
        <v>0</v>
      </c>
      <c r="K135">
        <v>0</v>
      </c>
      <c r="L135" s="1" t="s">
        <v>155</v>
      </c>
      <c r="M135">
        <v>4331.6382807182208</v>
      </c>
      <c r="N135" s="1" t="s">
        <v>1459</v>
      </c>
      <c r="O135" s="1" t="s">
        <v>1435</v>
      </c>
      <c r="P135">
        <v>0</v>
      </c>
      <c r="Q135">
        <v>0</v>
      </c>
      <c r="R135" s="1" t="s">
        <v>30</v>
      </c>
      <c r="S135">
        <v>0</v>
      </c>
      <c r="T135">
        <v>3.6100000000027777E-4</v>
      </c>
      <c r="U135" s="1" t="s">
        <v>30</v>
      </c>
      <c r="V135" s="1" t="s">
        <v>30</v>
      </c>
      <c r="W135" s="1" t="s">
        <v>30</v>
      </c>
      <c r="X135" s="1" t="s">
        <v>30</v>
      </c>
      <c r="Y135" s="1" t="s">
        <v>30</v>
      </c>
      <c r="Z135" s="1" t="s">
        <v>30</v>
      </c>
      <c r="AA135" s="1" t="s">
        <v>1424</v>
      </c>
    </row>
    <row r="136" spans="1:27" x14ac:dyDescent="0.25">
      <c r="A136">
        <v>5</v>
      </c>
      <c r="B136">
        <v>34</v>
      </c>
      <c r="C136" s="1" t="s">
        <v>187</v>
      </c>
      <c r="D136" s="1" t="s">
        <v>27</v>
      </c>
      <c r="E136" s="1" t="s">
        <v>1458</v>
      </c>
      <c r="F136">
        <v>3134.6565431848662</v>
      </c>
      <c r="G136">
        <v>3134.6565431848662</v>
      </c>
      <c r="H136" s="1" t="s">
        <v>135</v>
      </c>
      <c r="I136" t="b">
        <v>1</v>
      </c>
      <c r="J136">
        <v>0</v>
      </c>
      <c r="K136">
        <v>0</v>
      </c>
      <c r="L136" s="1" t="s">
        <v>135</v>
      </c>
      <c r="M136">
        <v>3134.6565431848658</v>
      </c>
      <c r="N136" s="1" t="s">
        <v>1459</v>
      </c>
      <c r="O136" s="1" t="s">
        <v>1435</v>
      </c>
      <c r="P136">
        <v>0</v>
      </c>
      <c r="Q136">
        <v>0</v>
      </c>
      <c r="R136" s="1" t="s">
        <v>30</v>
      </c>
      <c r="S136">
        <v>0</v>
      </c>
      <c r="T136">
        <v>2.7690000000024639E-4</v>
      </c>
      <c r="U136" s="1" t="s">
        <v>30</v>
      </c>
      <c r="V136" s="1" t="s">
        <v>30</v>
      </c>
      <c r="W136" s="1" t="s">
        <v>30</v>
      </c>
      <c r="X136" s="1" t="s">
        <v>30</v>
      </c>
      <c r="Y136" s="1" t="s">
        <v>30</v>
      </c>
      <c r="Z136" s="1" t="s">
        <v>30</v>
      </c>
      <c r="AA136" s="1" t="s">
        <v>1424</v>
      </c>
    </row>
    <row r="137" spans="1:27" x14ac:dyDescent="0.25">
      <c r="A137">
        <v>5</v>
      </c>
      <c r="B137">
        <v>35</v>
      </c>
      <c r="C137" s="1" t="s">
        <v>188</v>
      </c>
      <c r="D137" s="1" t="s">
        <v>27</v>
      </c>
      <c r="E137" s="1" t="s">
        <v>1458</v>
      </c>
      <c r="F137">
        <v>3925.1993649581864</v>
      </c>
      <c r="G137">
        <v>3925.1993649581864</v>
      </c>
      <c r="H137" s="1" t="s">
        <v>159</v>
      </c>
      <c r="I137" t="b">
        <v>1</v>
      </c>
      <c r="J137">
        <v>0</v>
      </c>
      <c r="K137">
        <v>0</v>
      </c>
      <c r="L137" s="1" t="s">
        <v>159</v>
      </c>
      <c r="M137">
        <v>3925.1993649581855</v>
      </c>
      <c r="N137" s="1" t="s">
        <v>1459</v>
      </c>
      <c r="O137" s="1" t="s">
        <v>1435</v>
      </c>
      <c r="P137">
        <v>0</v>
      </c>
      <c r="Q137">
        <v>0</v>
      </c>
      <c r="R137" s="1" t="s">
        <v>30</v>
      </c>
      <c r="S137">
        <v>0</v>
      </c>
      <c r="T137">
        <v>2.8220000000001022E-4</v>
      </c>
      <c r="U137" s="1" t="s">
        <v>30</v>
      </c>
      <c r="V137" s="1" t="s">
        <v>30</v>
      </c>
      <c r="W137" s="1" t="s">
        <v>30</v>
      </c>
      <c r="X137" s="1" t="s">
        <v>30</v>
      </c>
      <c r="Y137" s="1" t="s">
        <v>30</v>
      </c>
      <c r="Z137" s="1" t="s">
        <v>30</v>
      </c>
      <c r="AA137" s="1" t="s">
        <v>1424</v>
      </c>
    </row>
    <row r="138" spans="1:27" x14ac:dyDescent="0.25">
      <c r="A138">
        <v>5</v>
      </c>
      <c r="B138">
        <v>36</v>
      </c>
      <c r="C138" s="1" t="s">
        <v>189</v>
      </c>
      <c r="D138" s="1" t="s">
        <v>27</v>
      </c>
      <c r="E138" s="1" t="s">
        <v>1458</v>
      </c>
      <c r="F138">
        <v>2677.7455067555193</v>
      </c>
      <c r="G138">
        <v>2677.7455067555193</v>
      </c>
      <c r="H138" s="1" t="s">
        <v>152</v>
      </c>
      <c r="I138" t="b">
        <v>1</v>
      </c>
      <c r="J138">
        <v>0</v>
      </c>
      <c r="K138">
        <v>0</v>
      </c>
      <c r="L138" s="1" t="s">
        <v>145</v>
      </c>
      <c r="M138">
        <v>2677.7455067555202</v>
      </c>
      <c r="N138" s="1" t="s">
        <v>1459</v>
      </c>
      <c r="O138" s="1" t="s">
        <v>1435</v>
      </c>
      <c r="P138">
        <v>0</v>
      </c>
      <c r="Q138">
        <v>0</v>
      </c>
      <c r="R138" s="1" t="s">
        <v>30</v>
      </c>
      <c r="S138">
        <v>0</v>
      </c>
      <c r="T138">
        <v>2.7520000000080813E-4</v>
      </c>
      <c r="U138" s="1" t="s">
        <v>30</v>
      </c>
      <c r="V138" s="1" t="s">
        <v>30</v>
      </c>
      <c r="W138" s="1" t="s">
        <v>30</v>
      </c>
      <c r="X138" s="1" t="s">
        <v>30</v>
      </c>
      <c r="Y138" s="1" t="s">
        <v>30</v>
      </c>
      <c r="Z138" s="1" t="s">
        <v>30</v>
      </c>
      <c r="AA138" s="1" t="s">
        <v>1424</v>
      </c>
    </row>
    <row r="139" spans="1:27" x14ac:dyDescent="0.25">
      <c r="A139">
        <v>5</v>
      </c>
      <c r="B139">
        <v>37</v>
      </c>
      <c r="C139" s="1" t="s">
        <v>190</v>
      </c>
      <c r="D139" s="1" t="s">
        <v>27</v>
      </c>
      <c r="E139" s="1" t="s">
        <v>1458</v>
      </c>
      <c r="F139">
        <v>3536.1325763546029</v>
      </c>
      <c r="G139">
        <v>3536.1325763546029</v>
      </c>
      <c r="H139" s="1" t="s">
        <v>160</v>
      </c>
      <c r="I139" t="b">
        <v>1</v>
      </c>
      <c r="J139">
        <v>0</v>
      </c>
      <c r="K139">
        <v>0</v>
      </c>
      <c r="L139" s="1" t="s">
        <v>191</v>
      </c>
      <c r="M139">
        <v>3536.1325763546038</v>
      </c>
      <c r="N139" s="1" t="s">
        <v>1459</v>
      </c>
      <c r="O139" s="1" t="s">
        <v>1435</v>
      </c>
      <c r="P139">
        <v>0</v>
      </c>
      <c r="Q139">
        <v>0</v>
      </c>
      <c r="R139" s="1" t="s">
        <v>30</v>
      </c>
      <c r="S139">
        <v>0</v>
      </c>
      <c r="T139">
        <v>2.9149999999988907E-4</v>
      </c>
      <c r="U139" s="1" t="s">
        <v>30</v>
      </c>
      <c r="V139" s="1" t="s">
        <v>30</v>
      </c>
      <c r="W139" s="1" t="s">
        <v>30</v>
      </c>
      <c r="X139" s="1" t="s">
        <v>30</v>
      </c>
      <c r="Y139" s="1" t="s">
        <v>30</v>
      </c>
      <c r="Z139" s="1" t="s">
        <v>30</v>
      </c>
      <c r="AA139" s="1" t="s">
        <v>1424</v>
      </c>
    </row>
    <row r="140" spans="1:27" x14ac:dyDescent="0.25">
      <c r="A140">
        <v>5</v>
      </c>
      <c r="B140">
        <v>38</v>
      </c>
      <c r="C140" s="1" t="s">
        <v>192</v>
      </c>
      <c r="D140" s="1" t="s">
        <v>27</v>
      </c>
      <c r="E140" s="1" t="s">
        <v>1458</v>
      </c>
      <c r="F140">
        <v>3210.3393493900062</v>
      </c>
      <c r="G140">
        <v>3210.3393493900062</v>
      </c>
      <c r="H140" s="1" t="s">
        <v>135</v>
      </c>
      <c r="I140" t="b">
        <v>1</v>
      </c>
      <c r="J140">
        <v>0</v>
      </c>
      <c r="K140">
        <v>0</v>
      </c>
      <c r="L140" s="1" t="s">
        <v>135</v>
      </c>
      <c r="M140">
        <v>3210.3393493900062</v>
      </c>
      <c r="N140" s="1" t="s">
        <v>1459</v>
      </c>
      <c r="O140" s="1" t="s">
        <v>1435</v>
      </c>
      <c r="P140">
        <v>0</v>
      </c>
      <c r="Q140">
        <v>0</v>
      </c>
      <c r="R140" s="1" t="s">
        <v>30</v>
      </c>
      <c r="S140">
        <v>0</v>
      </c>
      <c r="T140">
        <v>2.7279999999940685E-4</v>
      </c>
      <c r="U140" s="1" t="s">
        <v>30</v>
      </c>
      <c r="V140" s="1" t="s">
        <v>30</v>
      </c>
      <c r="W140" s="1" t="s">
        <v>30</v>
      </c>
      <c r="X140" s="1" t="s">
        <v>30</v>
      </c>
      <c r="Y140" s="1" t="s">
        <v>30</v>
      </c>
      <c r="Z140" s="1" t="s">
        <v>30</v>
      </c>
      <c r="AA140" s="1" t="s">
        <v>1424</v>
      </c>
    </row>
    <row r="141" spans="1:27" x14ac:dyDescent="0.25">
      <c r="A141">
        <v>5</v>
      </c>
      <c r="B141">
        <v>39</v>
      </c>
      <c r="C141" s="1" t="s">
        <v>193</v>
      </c>
      <c r="D141" s="1" t="s">
        <v>27</v>
      </c>
      <c r="E141" s="1" t="s">
        <v>1458</v>
      </c>
      <c r="F141">
        <v>4603.5449373023475</v>
      </c>
      <c r="G141">
        <v>4603.5449373023475</v>
      </c>
      <c r="H141" s="1" t="s">
        <v>141</v>
      </c>
      <c r="I141" t="b">
        <v>1</v>
      </c>
      <c r="J141">
        <v>0</v>
      </c>
      <c r="K141">
        <v>0</v>
      </c>
      <c r="L141" s="1" t="s">
        <v>141</v>
      </c>
      <c r="M141">
        <v>4603.5449373023484</v>
      </c>
      <c r="N141" s="1" t="s">
        <v>1459</v>
      </c>
      <c r="O141" s="1" t="s">
        <v>1435</v>
      </c>
      <c r="P141">
        <v>0</v>
      </c>
      <c r="Q141">
        <v>0</v>
      </c>
      <c r="R141" s="1" t="s">
        <v>30</v>
      </c>
      <c r="S141">
        <v>0</v>
      </c>
      <c r="T141">
        <v>2.8810000000056846E-4</v>
      </c>
      <c r="U141" s="1" t="s">
        <v>30</v>
      </c>
      <c r="V141" s="1" t="s">
        <v>30</v>
      </c>
      <c r="W141" s="1" t="s">
        <v>30</v>
      </c>
      <c r="X141" s="1" t="s">
        <v>30</v>
      </c>
      <c r="Y141" s="1" t="s">
        <v>30</v>
      </c>
      <c r="Z141" s="1" t="s">
        <v>30</v>
      </c>
      <c r="AA141" s="1" t="s">
        <v>1424</v>
      </c>
    </row>
    <row r="142" spans="1:27" x14ac:dyDescent="0.25">
      <c r="A142">
        <v>5</v>
      </c>
      <c r="B142">
        <v>40</v>
      </c>
      <c r="C142" s="1" t="s">
        <v>194</v>
      </c>
      <c r="D142" s="1" t="s">
        <v>27</v>
      </c>
      <c r="E142" s="1" t="s">
        <v>1458</v>
      </c>
      <c r="F142">
        <v>3667.6429210501246</v>
      </c>
      <c r="G142">
        <v>3667.6429210501246</v>
      </c>
      <c r="H142" s="1" t="s">
        <v>180</v>
      </c>
      <c r="I142" t="b">
        <v>1</v>
      </c>
      <c r="J142">
        <v>0</v>
      </c>
      <c r="K142">
        <v>0</v>
      </c>
      <c r="L142" s="1" t="s">
        <v>141</v>
      </c>
      <c r="M142">
        <v>3667.6429210501251</v>
      </c>
      <c r="N142" s="1" t="s">
        <v>1459</v>
      </c>
      <c r="O142" s="1" t="s">
        <v>1435</v>
      </c>
      <c r="P142">
        <v>0</v>
      </c>
      <c r="Q142">
        <v>0</v>
      </c>
      <c r="R142" s="1" t="s">
        <v>30</v>
      </c>
      <c r="S142">
        <v>0</v>
      </c>
      <c r="T142">
        <v>2.8930000000038092E-4</v>
      </c>
      <c r="U142" s="1" t="s">
        <v>30</v>
      </c>
      <c r="V142" s="1" t="s">
        <v>30</v>
      </c>
      <c r="W142" s="1" t="s">
        <v>30</v>
      </c>
      <c r="X142" s="1" t="s">
        <v>30</v>
      </c>
      <c r="Y142" s="1" t="s">
        <v>30</v>
      </c>
      <c r="Z142" s="1" t="s">
        <v>30</v>
      </c>
      <c r="AA142" s="1" t="s">
        <v>1424</v>
      </c>
    </row>
    <row r="143" spans="1:27" x14ac:dyDescent="0.25">
      <c r="A143">
        <v>5</v>
      </c>
      <c r="B143">
        <v>41</v>
      </c>
      <c r="C143" s="1" t="s">
        <v>195</v>
      </c>
      <c r="D143" s="1" t="s">
        <v>27</v>
      </c>
      <c r="E143" s="1" t="s">
        <v>1458</v>
      </c>
      <c r="F143">
        <v>3874.1253895549944</v>
      </c>
      <c r="G143">
        <v>3874.1253895549944</v>
      </c>
      <c r="H143" s="1" t="s">
        <v>152</v>
      </c>
      <c r="I143" t="b">
        <v>1</v>
      </c>
      <c r="J143">
        <v>0</v>
      </c>
      <c r="K143">
        <v>0</v>
      </c>
      <c r="L143" s="1" t="s">
        <v>145</v>
      </c>
      <c r="M143">
        <v>3874.1253895549953</v>
      </c>
      <c r="N143" s="1" t="s">
        <v>1459</v>
      </c>
      <c r="O143" s="1" t="s">
        <v>1435</v>
      </c>
      <c r="P143">
        <v>0</v>
      </c>
      <c r="Q143">
        <v>0</v>
      </c>
      <c r="R143" s="1" t="s">
        <v>30</v>
      </c>
      <c r="S143">
        <v>0</v>
      </c>
      <c r="T143">
        <v>2.7990000000066573E-4</v>
      </c>
      <c r="U143" s="1" t="s">
        <v>30</v>
      </c>
      <c r="V143" s="1" t="s">
        <v>30</v>
      </c>
      <c r="W143" s="1" t="s">
        <v>30</v>
      </c>
      <c r="X143" s="1" t="s">
        <v>30</v>
      </c>
      <c r="Y143" s="1" t="s">
        <v>30</v>
      </c>
      <c r="Z143" s="1" t="s">
        <v>30</v>
      </c>
      <c r="AA143" s="1" t="s">
        <v>1424</v>
      </c>
    </row>
    <row r="144" spans="1:27" x14ac:dyDescent="0.25">
      <c r="A144">
        <v>5</v>
      </c>
      <c r="B144">
        <v>42</v>
      </c>
      <c r="C144" s="1" t="s">
        <v>196</v>
      </c>
      <c r="D144" s="1" t="s">
        <v>27</v>
      </c>
      <c r="E144" s="1" t="s">
        <v>1458</v>
      </c>
      <c r="F144">
        <v>2300.1055568890397</v>
      </c>
      <c r="G144">
        <v>2300.1055568890397</v>
      </c>
      <c r="H144" s="1" t="s">
        <v>138</v>
      </c>
      <c r="I144" t="b">
        <v>1</v>
      </c>
      <c r="J144">
        <v>0</v>
      </c>
      <c r="K144">
        <v>0</v>
      </c>
      <c r="L144" s="1" t="s">
        <v>197</v>
      </c>
      <c r="M144">
        <v>2300.1055568890397</v>
      </c>
      <c r="N144" s="1" t="s">
        <v>1459</v>
      </c>
      <c r="O144" s="1" t="s">
        <v>1435</v>
      </c>
      <c r="P144">
        <v>0</v>
      </c>
      <c r="Q144">
        <v>0</v>
      </c>
      <c r="R144" s="1" t="s">
        <v>30</v>
      </c>
      <c r="S144">
        <v>0</v>
      </c>
      <c r="T144">
        <v>2.841999999994016E-4</v>
      </c>
      <c r="U144" s="1" t="s">
        <v>30</v>
      </c>
      <c r="V144" s="1" t="s">
        <v>30</v>
      </c>
      <c r="W144" s="1" t="s">
        <v>30</v>
      </c>
      <c r="X144" s="1" t="s">
        <v>30</v>
      </c>
      <c r="Y144" s="1" t="s">
        <v>30</v>
      </c>
      <c r="Z144" s="1" t="s">
        <v>30</v>
      </c>
      <c r="AA144" s="1" t="s">
        <v>1424</v>
      </c>
    </row>
    <row r="145" spans="1:27" x14ac:dyDescent="0.25">
      <c r="A145">
        <v>5</v>
      </c>
      <c r="B145">
        <v>43</v>
      </c>
      <c r="C145" s="1" t="s">
        <v>198</v>
      </c>
      <c r="D145" s="1" t="s">
        <v>27</v>
      </c>
      <c r="E145" s="1" t="s">
        <v>1458</v>
      </c>
      <c r="F145">
        <v>2595.3948282648362</v>
      </c>
      <c r="G145">
        <v>2595.3948282648362</v>
      </c>
      <c r="H145" s="1" t="s">
        <v>159</v>
      </c>
      <c r="I145" t="b">
        <v>1</v>
      </c>
      <c r="J145">
        <v>0</v>
      </c>
      <c r="K145">
        <v>0</v>
      </c>
      <c r="L145" s="1" t="s">
        <v>159</v>
      </c>
      <c r="M145">
        <v>2595.3948282648362</v>
      </c>
      <c r="N145" s="1" t="s">
        <v>1459</v>
      </c>
      <c r="O145" s="1" t="s">
        <v>1435</v>
      </c>
      <c r="P145">
        <v>0</v>
      </c>
      <c r="Q145">
        <v>0</v>
      </c>
      <c r="R145" s="1" t="s">
        <v>30</v>
      </c>
      <c r="S145">
        <v>0</v>
      </c>
      <c r="T145">
        <v>6.2729999999966424E-4</v>
      </c>
      <c r="U145" s="1" t="s">
        <v>30</v>
      </c>
      <c r="V145" s="1" t="s">
        <v>30</v>
      </c>
      <c r="W145" s="1" t="s">
        <v>30</v>
      </c>
      <c r="X145" s="1" t="s">
        <v>30</v>
      </c>
      <c r="Y145" s="1" t="s">
        <v>30</v>
      </c>
      <c r="Z145" s="1" t="s">
        <v>30</v>
      </c>
      <c r="AA145" s="1" t="s">
        <v>1424</v>
      </c>
    </row>
    <row r="146" spans="1:27" x14ac:dyDescent="0.25">
      <c r="A146">
        <v>5</v>
      </c>
      <c r="B146">
        <v>44</v>
      </c>
      <c r="C146" s="1" t="s">
        <v>199</v>
      </c>
      <c r="D146" s="1" t="s">
        <v>27</v>
      </c>
      <c r="E146" s="1" t="s">
        <v>1458</v>
      </c>
      <c r="F146">
        <v>2936.3642931379254</v>
      </c>
      <c r="G146">
        <v>2936.3642931379254</v>
      </c>
      <c r="H146" s="1" t="s">
        <v>146</v>
      </c>
      <c r="I146" t="b">
        <v>1</v>
      </c>
      <c r="J146">
        <v>0</v>
      </c>
      <c r="K146">
        <v>0</v>
      </c>
      <c r="L146" s="1" t="s">
        <v>146</v>
      </c>
      <c r="M146">
        <v>2936.364293137925</v>
      </c>
      <c r="N146" s="1" t="s">
        <v>1459</v>
      </c>
      <c r="O146" s="1" t="s">
        <v>1435</v>
      </c>
      <c r="P146">
        <v>0</v>
      </c>
      <c r="Q146">
        <v>0</v>
      </c>
      <c r="R146" s="1" t="s">
        <v>30</v>
      </c>
      <c r="S146">
        <v>0</v>
      </c>
      <c r="T146">
        <v>2.9919999999972191E-4</v>
      </c>
      <c r="U146" s="1" t="s">
        <v>30</v>
      </c>
      <c r="V146" s="1" t="s">
        <v>30</v>
      </c>
      <c r="W146" s="1" t="s">
        <v>30</v>
      </c>
      <c r="X146" s="1" t="s">
        <v>30</v>
      </c>
      <c r="Y146" s="1" t="s">
        <v>30</v>
      </c>
      <c r="Z146" s="1" t="s">
        <v>30</v>
      </c>
      <c r="AA146" s="1" t="s">
        <v>1424</v>
      </c>
    </row>
    <row r="147" spans="1:27" x14ac:dyDescent="0.25">
      <c r="A147">
        <v>5</v>
      </c>
      <c r="B147">
        <v>45</v>
      </c>
      <c r="C147" s="1" t="s">
        <v>200</v>
      </c>
      <c r="D147" s="1" t="s">
        <v>27</v>
      </c>
      <c r="E147" s="1" t="s">
        <v>1458</v>
      </c>
      <c r="F147">
        <v>4603.7346978895312</v>
      </c>
      <c r="G147">
        <v>4603.7346978895312</v>
      </c>
      <c r="H147" s="1" t="s">
        <v>140</v>
      </c>
      <c r="I147" t="b">
        <v>1</v>
      </c>
      <c r="J147">
        <v>0</v>
      </c>
      <c r="K147">
        <v>0</v>
      </c>
      <c r="L147" s="1" t="s">
        <v>140</v>
      </c>
      <c r="M147">
        <v>4603.7346978895312</v>
      </c>
      <c r="N147" s="1" t="s">
        <v>1459</v>
      </c>
      <c r="O147" s="1" t="s">
        <v>1435</v>
      </c>
      <c r="P147">
        <v>0</v>
      </c>
      <c r="Q147">
        <v>0</v>
      </c>
      <c r="R147" s="1" t="s">
        <v>30</v>
      </c>
      <c r="S147">
        <v>0</v>
      </c>
      <c r="T147">
        <v>3.1129999999990332E-4</v>
      </c>
      <c r="U147" s="1" t="s">
        <v>30</v>
      </c>
      <c r="V147" s="1" t="s">
        <v>30</v>
      </c>
      <c r="W147" s="1" t="s">
        <v>30</v>
      </c>
      <c r="X147" s="1" t="s">
        <v>30</v>
      </c>
      <c r="Y147" s="1" t="s">
        <v>30</v>
      </c>
      <c r="Z147" s="1" t="s">
        <v>30</v>
      </c>
      <c r="AA147" s="1" t="s">
        <v>1424</v>
      </c>
    </row>
    <row r="148" spans="1:27" x14ac:dyDescent="0.25">
      <c r="A148">
        <v>5</v>
      </c>
      <c r="B148">
        <v>46</v>
      </c>
      <c r="C148" s="1" t="s">
        <v>201</v>
      </c>
      <c r="D148" s="1" t="s">
        <v>27</v>
      </c>
      <c r="E148" s="1" t="s">
        <v>1458</v>
      </c>
      <c r="F148">
        <v>4427.2481942570903</v>
      </c>
      <c r="G148">
        <v>4427.2481942570903</v>
      </c>
      <c r="H148" s="1" t="s">
        <v>141</v>
      </c>
      <c r="I148" t="b">
        <v>1</v>
      </c>
      <c r="J148">
        <v>0</v>
      </c>
      <c r="K148">
        <v>0</v>
      </c>
      <c r="L148" s="1" t="s">
        <v>141</v>
      </c>
      <c r="M148">
        <v>4427.2481942570903</v>
      </c>
      <c r="N148" s="1" t="s">
        <v>1459</v>
      </c>
      <c r="O148" s="1" t="s">
        <v>1435</v>
      </c>
      <c r="P148">
        <v>0</v>
      </c>
      <c r="Q148">
        <v>0</v>
      </c>
      <c r="R148" s="1" t="s">
        <v>30</v>
      </c>
      <c r="S148">
        <v>0</v>
      </c>
      <c r="T148">
        <v>2.8689999999986782E-4</v>
      </c>
      <c r="U148" s="1" t="s">
        <v>30</v>
      </c>
      <c r="V148" s="1" t="s">
        <v>30</v>
      </c>
      <c r="W148" s="1" t="s">
        <v>30</v>
      </c>
      <c r="X148" s="1" t="s">
        <v>30</v>
      </c>
      <c r="Y148" s="1" t="s">
        <v>30</v>
      </c>
      <c r="Z148" s="1" t="s">
        <v>30</v>
      </c>
      <c r="AA148" s="1" t="s">
        <v>1424</v>
      </c>
    </row>
    <row r="149" spans="1:27" x14ac:dyDescent="0.25">
      <c r="A149">
        <v>5</v>
      </c>
      <c r="B149">
        <v>47</v>
      </c>
      <c r="C149" s="1" t="s">
        <v>202</v>
      </c>
      <c r="D149" s="1" t="s">
        <v>27</v>
      </c>
      <c r="E149" s="1" t="s">
        <v>1458</v>
      </c>
      <c r="F149">
        <v>4428.864794282802</v>
      </c>
      <c r="G149">
        <v>4428.864794282802</v>
      </c>
      <c r="H149" s="1" t="s">
        <v>138</v>
      </c>
      <c r="I149" t="b">
        <v>1</v>
      </c>
      <c r="J149">
        <v>0</v>
      </c>
      <c r="K149">
        <v>0</v>
      </c>
      <c r="L149" s="1" t="s">
        <v>138</v>
      </c>
      <c r="M149">
        <v>4428.864794282802</v>
      </c>
      <c r="N149" s="1" t="s">
        <v>1459</v>
      </c>
      <c r="O149" s="1" t="s">
        <v>1435</v>
      </c>
      <c r="P149">
        <v>0</v>
      </c>
      <c r="Q149">
        <v>0</v>
      </c>
      <c r="R149" s="1" t="s">
        <v>30</v>
      </c>
      <c r="S149">
        <v>0</v>
      </c>
      <c r="T149">
        <v>2.8330000000043043E-4</v>
      </c>
      <c r="U149" s="1" t="s">
        <v>30</v>
      </c>
      <c r="V149" s="1" t="s">
        <v>30</v>
      </c>
      <c r="W149" s="1" t="s">
        <v>30</v>
      </c>
      <c r="X149" s="1" t="s">
        <v>30</v>
      </c>
      <c r="Y149" s="1" t="s">
        <v>30</v>
      </c>
      <c r="Z149" s="1" t="s">
        <v>30</v>
      </c>
      <c r="AA149" s="1" t="s">
        <v>1424</v>
      </c>
    </row>
    <row r="150" spans="1:27" x14ac:dyDescent="0.25">
      <c r="A150">
        <v>5</v>
      </c>
      <c r="B150">
        <v>48</v>
      </c>
      <c r="C150" s="1" t="s">
        <v>203</v>
      </c>
      <c r="D150" s="1" t="s">
        <v>27</v>
      </c>
      <c r="E150" s="1" t="s">
        <v>1458</v>
      </c>
      <c r="F150">
        <v>4831.5595893853824</v>
      </c>
      <c r="G150">
        <v>4831.5595893853824</v>
      </c>
      <c r="H150" s="1" t="s">
        <v>155</v>
      </c>
      <c r="I150" t="b">
        <v>1</v>
      </c>
      <c r="J150">
        <v>0</v>
      </c>
      <c r="K150">
        <v>0</v>
      </c>
      <c r="L150" s="1" t="s">
        <v>155</v>
      </c>
      <c r="M150">
        <v>4831.5595893853824</v>
      </c>
      <c r="N150" s="1" t="s">
        <v>1459</v>
      </c>
      <c r="O150" s="1" t="s">
        <v>1435</v>
      </c>
      <c r="P150">
        <v>0</v>
      </c>
      <c r="Q150">
        <v>0</v>
      </c>
      <c r="R150" s="1" t="s">
        <v>30</v>
      </c>
      <c r="S150">
        <v>0</v>
      </c>
      <c r="T150">
        <v>2.7030000000038967E-4</v>
      </c>
      <c r="U150" s="1" t="s">
        <v>30</v>
      </c>
      <c r="V150" s="1" t="s">
        <v>30</v>
      </c>
      <c r="W150" s="1" t="s">
        <v>30</v>
      </c>
      <c r="X150" s="1" t="s">
        <v>30</v>
      </c>
      <c r="Y150" s="1" t="s">
        <v>30</v>
      </c>
      <c r="Z150" s="1" t="s">
        <v>30</v>
      </c>
      <c r="AA150" s="1" t="s">
        <v>1424</v>
      </c>
    </row>
    <row r="151" spans="1:27" x14ac:dyDescent="0.25">
      <c r="A151">
        <v>5</v>
      </c>
      <c r="B151">
        <v>49</v>
      </c>
      <c r="C151" s="1" t="s">
        <v>204</v>
      </c>
      <c r="D151" s="1" t="s">
        <v>27</v>
      </c>
      <c r="E151" s="1" t="s">
        <v>1458</v>
      </c>
      <c r="F151">
        <v>4152.0087367562146</v>
      </c>
      <c r="G151">
        <v>4152.0087367562146</v>
      </c>
      <c r="H151" s="1" t="s">
        <v>141</v>
      </c>
      <c r="I151" t="b">
        <v>1</v>
      </c>
      <c r="J151">
        <v>0</v>
      </c>
      <c r="K151">
        <v>0</v>
      </c>
      <c r="L151" s="1" t="s">
        <v>141</v>
      </c>
      <c r="M151">
        <v>4152.0087367562155</v>
      </c>
      <c r="N151" s="1" t="s">
        <v>1459</v>
      </c>
      <c r="O151" s="1" t="s">
        <v>1435</v>
      </c>
      <c r="P151">
        <v>0</v>
      </c>
      <c r="Q151">
        <v>0</v>
      </c>
      <c r="R151" s="1" t="s">
        <v>30</v>
      </c>
      <c r="S151">
        <v>0</v>
      </c>
      <c r="T151">
        <v>2.6379999999992521E-4</v>
      </c>
      <c r="U151" s="1" t="s">
        <v>30</v>
      </c>
      <c r="V151" s="1" t="s">
        <v>30</v>
      </c>
      <c r="W151" s="1" t="s">
        <v>30</v>
      </c>
      <c r="X151" s="1" t="s">
        <v>30</v>
      </c>
      <c r="Y151" s="1" t="s">
        <v>30</v>
      </c>
      <c r="Z151" s="1" t="s">
        <v>30</v>
      </c>
      <c r="AA151" s="1" t="s">
        <v>1424</v>
      </c>
    </row>
    <row r="152" spans="1:27" x14ac:dyDescent="0.25">
      <c r="A152">
        <v>5</v>
      </c>
      <c r="B152">
        <v>50</v>
      </c>
      <c r="C152" s="1" t="s">
        <v>205</v>
      </c>
      <c r="D152" s="1" t="s">
        <v>27</v>
      </c>
      <c r="E152" s="1" t="s">
        <v>1458</v>
      </c>
      <c r="F152">
        <v>5544.3789618010132</v>
      </c>
      <c r="G152">
        <v>5544.3789618010132</v>
      </c>
      <c r="H152" s="1" t="s">
        <v>173</v>
      </c>
      <c r="I152" t="b">
        <v>1</v>
      </c>
      <c r="J152">
        <v>0</v>
      </c>
      <c r="K152">
        <v>0</v>
      </c>
      <c r="L152" s="1" t="s">
        <v>150</v>
      </c>
      <c r="M152">
        <v>5544.3789618010142</v>
      </c>
      <c r="N152" s="1" t="s">
        <v>1459</v>
      </c>
      <c r="O152" s="1" t="s">
        <v>1435</v>
      </c>
      <c r="P152">
        <v>0</v>
      </c>
      <c r="Q152">
        <v>0</v>
      </c>
      <c r="R152" s="1" t="s">
        <v>30</v>
      </c>
      <c r="S152">
        <v>0</v>
      </c>
      <c r="T152">
        <v>2.6640000000011099E-4</v>
      </c>
      <c r="U152" s="1" t="s">
        <v>30</v>
      </c>
      <c r="V152" s="1" t="s">
        <v>30</v>
      </c>
      <c r="W152" s="1" t="s">
        <v>30</v>
      </c>
      <c r="X152" s="1" t="s">
        <v>30</v>
      </c>
      <c r="Y152" s="1" t="s">
        <v>30</v>
      </c>
      <c r="Z152" s="1" t="s">
        <v>30</v>
      </c>
      <c r="AA152" s="1" t="s">
        <v>1424</v>
      </c>
    </row>
    <row r="153" spans="1:27" x14ac:dyDescent="0.25">
      <c r="A153">
        <v>5</v>
      </c>
      <c r="B153">
        <v>51</v>
      </c>
      <c r="C153" s="1" t="s">
        <v>206</v>
      </c>
      <c r="D153" s="1" t="s">
        <v>27</v>
      </c>
      <c r="E153" s="1" t="s">
        <v>1458</v>
      </c>
      <c r="F153">
        <v>2949.0429668155821</v>
      </c>
      <c r="G153">
        <v>2949.0429668155821</v>
      </c>
      <c r="H153" s="1" t="s">
        <v>150</v>
      </c>
      <c r="I153" t="b">
        <v>1</v>
      </c>
      <c r="J153">
        <v>0</v>
      </c>
      <c r="K153">
        <v>0</v>
      </c>
      <c r="L153" s="1" t="s">
        <v>150</v>
      </c>
      <c r="M153">
        <v>2949.0429668155821</v>
      </c>
      <c r="N153" s="1" t="s">
        <v>1459</v>
      </c>
      <c r="O153" s="1" t="s">
        <v>1435</v>
      </c>
      <c r="P153">
        <v>0</v>
      </c>
      <c r="Q153">
        <v>0</v>
      </c>
      <c r="R153" s="1" t="s">
        <v>30</v>
      </c>
      <c r="S153">
        <v>0</v>
      </c>
      <c r="T153">
        <v>4.7379999999996869E-4</v>
      </c>
      <c r="U153" s="1" t="s">
        <v>30</v>
      </c>
      <c r="V153" s="1" t="s">
        <v>30</v>
      </c>
      <c r="W153" s="1" t="s">
        <v>30</v>
      </c>
      <c r="X153" s="1" t="s">
        <v>30</v>
      </c>
      <c r="Y153" s="1" t="s">
        <v>30</v>
      </c>
      <c r="Z153" s="1" t="s">
        <v>30</v>
      </c>
      <c r="AA153" s="1" t="s">
        <v>1424</v>
      </c>
    </row>
    <row r="154" spans="1:27" x14ac:dyDescent="0.25">
      <c r="A154">
        <v>5</v>
      </c>
      <c r="B154">
        <v>52</v>
      </c>
      <c r="C154" s="1" t="s">
        <v>207</v>
      </c>
      <c r="D154" s="1" t="s">
        <v>27</v>
      </c>
      <c r="E154" s="1" t="s">
        <v>1458</v>
      </c>
      <c r="F154">
        <v>3744.5611275990327</v>
      </c>
      <c r="G154">
        <v>3744.5611275990327</v>
      </c>
      <c r="H154" s="1" t="s">
        <v>1460</v>
      </c>
      <c r="I154" t="b">
        <v>1</v>
      </c>
      <c r="J154">
        <v>0</v>
      </c>
      <c r="K154">
        <v>0</v>
      </c>
      <c r="L154" s="1" t="s">
        <v>135</v>
      </c>
      <c r="M154">
        <v>3744.5611275990332</v>
      </c>
      <c r="N154" s="1" t="s">
        <v>1459</v>
      </c>
      <c r="O154" s="1" t="s">
        <v>1435</v>
      </c>
      <c r="P154">
        <v>0</v>
      </c>
      <c r="Q154">
        <v>0</v>
      </c>
      <c r="R154" s="1" t="s">
        <v>30</v>
      </c>
      <c r="S154">
        <v>0</v>
      </c>
      <c r="T154">
        <v>3.2489999999985031E-4</v>
      </c>
      <c r="U154" s="1" t="s">
        <v>30</v>
      </c>
      <c r="V154" s="1" t="s">
        <v>30</v>
      </c>
      <c r="W154" s="1" t="s">
        <v>30</v>
      </c>
      <c r="X154" s="1" t="s">
        <v>30</v>
      </c>
      <c r="Y154" s="1" t="s">
        <v>30</v>
      </c>
      <c r="Z154" s="1" t="s">
        <v>30</v>
      </c>
      <c r="AA154" s="1" t="s">
        <v>1424</v>
      </c>
    </row>
    <row r="155" spans="1:27" x14ac:dyDescent="0.25">
      <c r="A155">
        <v>5</v>
      </c>
      <c r="B155">
        <v>53</v>
      </c>
      <c r="C155" s="1" t="s">
        <v>208</v>
      </c>
      <c r="D155" s="1" t="s">
        <v>27</v>
      </c>
      <c r="E155" s="1" t="s">
        <v>1458</v>
      </c>
      <c r="F155">
        <v>3647.3406593153368</v>
      </c>
      <c r="G155">
        <v>3647.3406593153368</v>
      </c>
      <c r="H155" s="1" t="s">
        <v>152</v>
      </c>
      <c r="I155" t="b">
        <v>1</v>
      </c>
      <c r="J155">
        <v>0</v>
      </c>
      <c r="K155">
        <v>0</v>
      </c>
      <c r="L155" s="1" t="s">
        <v>145</v>
      </c>
      <c r="M155">
        <v>3647.3406593153368</v>
      </c>
      <c r="N155" s="1" t="s">
        <v>1459</v>
      </c>
      <c r="O155" s="1" t="s">
        <v>1435</v>
      </c>
      <c r="P155">
        <v>0</v>
      </c>
      <c r="Q155">
        <v>0</v>
      </c>
      <c r="R155" s="1" t="s">
        <v>30</v>
      </c>
      <c r="S155">
        <v>0</v>
      </c>
      <c r="T155">
        <v>2.5850000000016138E-4</v>
      </c>
      <c r="U155" s="1" t="s">
        <v>30</v>
      </c>
      <c r="V155" s="1" t="s">
        <v>30</v>
      </c>
      <c r="W155" s="1" t="s">
        <v>30</v>
      </c>
      <c r="X155" s="1" t="s">
        <v>30</v>
      </c>
      <c r="Y155" s="1" t="s">
        <v>30</v>
      </c>
      <c r="Z155" s="1" t="s">
        <v>30</v>
      </c>
      <c r="AA155" s="1" t="s">
        <v>1424</v>
      </c>
    </row>
    <row r="156" spans="1:27" x14ac:dyDescent="0.25">
      <c r="A156">
        <v>5</v>
      </c>
      <c r="B156">
        <v>54</v>
      </c>
      <c r="C156" s="1" t="s">
        <v>209</v>
      </c>
      <c r="D156" s="1" t="s">
        <v>27</v>
      </c>
      <c r="E156" s="1" t="s">
        <v>1458</v>
      </c>
      <c r="F156">
        <v>4855.0212855907048</v>
      </c>
      <c r="G156">
        <v>4855.0212855907048</v>
      </c>
      <c r="H156" s="1" t="s">
        <v>140</v>
      </c>
      <c r="I156" t="b">
        <v>1</v>
      </c>
      <c r="J156">
        <v>0</v>
      </c>
      <c r="K156">
        <v>0</v>
      </c>
      <c r="L156" s="1" t="s">
        <v>140</v>
      </c>
      <c r="M156">
        <v>4855.0212855907048</v>
      </c>
      <c r="N156" s="1" t="s">
        <v>1459</v>
      </c>
      <c r="O156" s="1" t="s">
        <v>1435</v>
      </c>
      <c r="P156">
        <v>0</v>
      </c>
      <c r="Q156">
        <v>0</v>
      </c>
      <c r="R156" s="1" t="s">
        <v>30</v>
      </c>
      <c r="S156">
        <v>0</v>
      </c>
      <c r="T156">
        <v>2.8439999999996246E-4</v>
      </c>
      <c r="U156" s="1" t="s">
        <v>30</v>
      </c>
      <c r="V156" s="1" t="s">
        <v>30</v>
      </c>
      <c r="W156" s="1" t="s">
        <v>30</v>
      </c>
      <c r="X156" s="1" t="s">
        <v>30</v>
      </c>
      <c r="Y156" s="1" t="s">
        <v>30</v>
      </c>
      <c r="Z156" s="1" t="s">
        <v>30</v>
      </c>
      <c r="AA156" s="1" t="s">
        <v>1424</v>
      </c>
    </row>
    <row r="157" spans="1:27" x14ac:dyDescent="0.25">
      <c r="A157">
        <v>5</v>
      </c>
      <c r="B157">
        <v>55</v>
      </c>
      <c r="C157" s="1" t="s">
        <v>210</v>
      </c>
      <c r="D157" s="1" t="s">
        <v>27</v>
      </c>
      <c r="E157" s="1" t="s">
        <v>1458</v>
      </c>
      <c r="F157">
        <v>3697.8476594890972</v>
      </c>
      <c r="G157">
        <v>3697.8476594890972</v>
      </c>
      <c r="H157" s="1" t="s">
        <v>159</v>
      </c>
      <c r="I157" t="b">
        <v>1</v>
      </c>
      <c r="J157">
        <v>0</v>
      </c>
      <c r="K157">
        <v>0</v>
      </c>
      <c r="L157" s="1" t="s">
        <v>159</v>
      </c>
      <c r="M157">
        <v>3697.8476594890972</v>
      </c>
      <c r="N157" s="1" t="s">
        <v>1459</v>
      </c>
      <c r="O157" s="1" t="s">
        <v>1435</v>
      </c>
      <c r="P157">
        <v>0</v>
      </c>
      <c r="Q157">
        <v>0</v>
      </c>
      <c r="R157" s="1" t="s">
        <v>30</v>
      </c>
      <c r="S157">
        <v>0</v>
      </c>
      <c r="T157">
        <v>2.7929999999987132E-4</v>
      </c>
      <c r="U157" s="1" t="s">
        <v>30</v>
      </c>
      <c r="V157" s="1" t="s">
        <v>30</v>
      </c>
      <c r="W157" s="1" t="s">
        <v>30</v>
      </c>
      <c r="X157" s="1" t="s">
        <v>30</v>
      </c>
      <c r="Y157" s="1" t="s">
        <v>30</v>
      </c>
      <c r="Z157" s="1" t="s">
        <v>30</v>
      </c>
      <c r="AA157" s="1" t="s">
        <v>1424</v>
      </c>
    </row>
    <row r="158" spans="1:27" x14ac:dyDescent="0.25">
      <c r="A158">
        <v>5</v>
      </c>
      <c r="B158">
        <v>56</v>
      </c>
      <c r="C158" s="1" t="s">
        <v>211</v>
      </c>
      <c r="D158" s="1" t="s">
        <v>27</v>
      </c>
      <c r="E158" s="1" t="s">
        <v>1458</v>
      </c>
      <c r="F158">
        <v>3279.6592148361806</v>
      </c>
      <c r="G158">
        <v>3279.6592148361806</v>
      </c>
      <c r="H158" s="1" t="s">
        <v>145</v>
      </c>
      <c r="I158" t="b">
        <v>1</v>
      </c>
      <c r="J158">
        <v>0</v>
      </c>
      <c r="K158">
        <v>0</v>
      </c>
      <c r="L158" s="1" t="s">
        <v>145</v>
      </c>
      <c r="M158">
        <v>3279.659214836181</v>
      </c>
      <c r="N158" s="1" t="s">
        <v>1459</v>
      </c>
      <c r="O158" s="1" t="s">
        <v>1435</v>
      </c>
      <c r="P158">
        <v>0</v>
      </c>
      <c r="Q158">
        <v>0</v>
      </c>
      <c r="R158" s="1" t="s">
        <v>30</v>
      </c>
      <c r="S158">
        <v>0</v>
      </c>
      <c r="T158">
        <v>2.6319999999957489E-4</v>
      </c>
      <c r="U158" s="1" t="s">
        <v>30</v>
      </c>
      <c r="V158" s="1" t="s">
        <v>30</v>
      </c>
      <c r="W158" s="1" t="s">
        <v>30</v>
      </c>
      <c r="X158" s="1" t="s">
        <v>30</v>
      </c>
      <c r="Y158" s="1" t="s">
        <v>30</v>
      </c>
      <c r="Z158" s="1" t="s">
        <v>30</v>
      </c>
      <c r="AA158" s="1" t="s">
        <v>1424</v>
      </c>
    </row>
    <row r="159" spans="1:27" x14ac:dyDescent="0.25">
      <c r="A159">
        <v>5</v>
      </c>
      <c r="B159">
        <v>57</v>
      </c>
      <c r="C159" s="1" t="s">
        <v>212</v>
      </c>
      <c r="D159" s="1" t="s">
        <v>27</v>
      </c>
      <c r="E159" s="1" t="s">
        <v>1458</v>
      </c>
      <c r="F159">
        <v>2684.043680801326</v>
      </c>
      <c r="G159">
        <v>2684.043680801326</v>
      </c>
      <c r="H159" s="1" t="s">
        <v>155</v>
      </c>
      <c r="I159" t="b">
        <v>1</v>
      </c>
      <c r="J159">
        <v>0</v>
      </c>
      <c r="K159">
        <v>0</v>
      </c>
      <c r="L159" s="1" t="s">
        <v>155</v>
      </c>
      <c r="M159">
        <v>2684.043680801326</v>
      </c>
      <c r="N159" s="1" t="s">
        <v>1459</v>
      </c>
      <c r="O159" s="1" t="s">
        <v>1435</v>
      </c>
      <c r="P159">
        <v>0</v>
      </c>
      <c r="Q159">
        <v>0</v>
      </c>
      <c r="R159" s="1" t="s">
        <v>30</v>
      </c>
      <c r="S159">
        <v>0</v>
      </c>
      <c r="T159">
        <v>2.6100000000006673E-4</v>
      </c>
      <c r="U159" s="1" t="s">
        <v>30</v>
      </c>
      <c r="V159" s="1" t="s">
        <v>30</v>
      </c>
      <c r="W159" s="1" t="s">
        <v>30</v>
      </c>
      <c r="X159" s="1" t="s">
        <v>30</v>
      </c>
      <c r="Y159" s="1" t="s">
        <v>30</v>
      </c>
      <c r="Z159" s="1" t="s">
        <v>30</v>
      </c>
      <c r="AA159" s="1" t="s">
        <v>1424</v>
      </c>
    </row>
    <row r="160" spans="1:27" x14ac:dyDescent="0.25">
      <c r="A160">
        <v>5</v>
      </c>
      <c r="B160">
        <v>58</v>
      </c>
      <c r="C160" s="1" t="s">
        <v>213</v>
      </c>
      <c r="D160" s="1" t="s">
        <v>27</v>
      </c>
      <c r="E160" s="1" t="s">
        <v>1458</v>
      </c>
      <c r="F160">
        <v>3266.1437116875895</v>
      </c>
      <c r="G160">
        <v>3266.1437116875895</v>
      </c>
      <c r="H160" s="1" t="s">
        <v>178</v>
      </c>
      <c r="I160" t="b">
        <v>1</v>
      </c>
      <c r="J160">
        <v>0</v>
      </c>
      <c r="K160">
        <v>0</v>
      </c>
      <c r="L160" s="1" t="s">
        <v>185</v>
      </c>
      <c r="M160">
        <v>3266.1437116875895</v>
      </c>
      <c r="N160" s="1" t="s">
        <v>1459</v>
      </c>
      <c r="O160" s="1" t="s">
        <v>1435</v>
      </c>
      <c r="P160">
        <v>0</v>
      </c>
      <c r="Q160">
        <v>0</v>
      </c>
      <c r="R160" s="1" t="s">
        <v>30</v>
      </c>
      <c r="S160">
        <v>0</v>
      </c>
      <c r="T160">
        <v>6.2609999999985178E-4</v>
      </c>
      <c r="U160" s="1" t="s">
        <v>30</v>
      </c>
      <c r="V160" s="1" t="s">
        <v>30</v>
      </c>
      <c r="W160" s="1" t="s">
        <v>30</v>
      </c>
      <c r="X160" s="1" t="s">
        <v>30</v>
      </c>
      <c r="Y160" s="1" t="s">
        <v>30</v>
      </c>
      <c r="Z160" s="1" t="s">
        <v>30</v>
      </c>
      <c r="AA160" s="1" t="s">
        <v>1424</v>
      </c>
    </row>
    <row r="161" spans="1:27" x14ac:dyDescent="0.25">
      <c r="A161">
        <v>5</v>
      </c>
      <c r="B161">
        <v>59</v>
      </c>
      <c r="C161" s="1" t="s">
        <v>214</v>
      </c>
      <c r="D161" s="1" t="s">
        <v>27</v>
      </c>
      <c r="E161" s="1" t="s">
        <v>1458</v>
      </c>
      <c r="F161">
        <v>3401.7123918925645</v>
      </c>
      <c r="G161">
        <v>3401.7123918925645</v>
      </c>
      <c r="H161" s="1" t="s">
        <v>150</v>
      </c>
      <c r="I161" t="b">
        <v>1</v>
      </c>
      <c r="J161">
        <v>0</v>
      </c>
      <c r="K161">
        <v>0</v>
      </c>
      <c r="L161" s="1" t="s">
        <v>150</v>
      </c>
      <c r="M161">
        <v>3401.7123918925645</v>
      </c>
      <c r="N161" s="1" t="s">
        <v>1459</v>
      </c>
      <c r="O161" s="1" t="s">
        <v>1435</v>
      </c>
      <c r="P161">
        <v>0</v>
      </c>
      <c r="Q161">
        <v>0</v>
      </c>
      <c r="R161" s="1" t="s">
        <v>30</v>
      </c>
      <c r="S161">
        <v>0</v>
      </c>
      <c r="T161">
        <v>2.68000000000157E-4</v>
      </c>
      <c r="U161" s="1" t="s">
        <v>30</v>
      </c>
      <c r="V161" s="1" t="s">
        <v>30</v>
      </c>
      <c r="W161" s="1" t="s">
        <v>30</v>
      </c>
      <c r="X161" s="1" t="s">
        <v>30</v>
      </c>
      <c r="Y161" s="1" t="s">
        <v>30</v>
      </c>
      <c r="Z161" s="1" t="s">
        <v>30</v>
      </c>
      <c r="AA161" s="1" t="s">
        <v>1424</v>
      </c>
    </row>
    <row r="162" spans="1:27" x14ac:dyDescent="0.25">
      <c r="A162">
        <v>5</v>
      </c>
      <c r="B162">
        <v>60</v>
      </c>
      <c r="C162" s="1" t="s">
        <v>215</v>
      </c>
      <c r="D162" s="1" t="s">
        <v>27</v>
      </c>
      <c r="E162" s="1" t="s">
        <v>1458</v>
      </c>
      <c r="F162">
        <v>3410.9038367514854</v>
      </c>
      <c r="G162">
        <v>3410.9038367514854</v>
      </c>
      <c r="H162" s="1" t="s">
        <v>141</v>
      </c>
      <c r="I162" t="b">
        <v>1</v>
      </c>
      <c r="J162">
        <v>0</v>
      </c>
      <c r="K162">
        <v>0</v>
      </c>
      <c r="L162" s="1" t="s">
        <v>180</v>
      </c>
      <c r="M162">
        <v>3410.9038367514863</v>
      </c>
      <c r="N162" s="1" t="s">
        <v>1459</v>
      </c>
      <c r="O162" s="1" t="s">
        <v>1435</v>
      </c>
      <c r="P162">
        <v>0</v>
      </c>
      <c r="Q162">
        <v>0</v>
      </c>
      <c r="R162" s="1" t="s">
        <v>30</v>
      </c>
      <c r="S162">
        <v>0</v>
      </c>
      <c r="T162">
        <v>2.7949999999998809E-4</v>
      </c>
      <c r="U162" s="1" t="s">
        <v>30</v>
      </c>
      <c r="V162" s="1" t="s">
        <v>30</v>
      </c>
      <c r="W162" s="1" t="s">
        <v>30</v>
      </c>
      <c r="X162" s="1" t="s">
        <v>30</v>
      </c>
      <c r="Y162" s="1" t="s">
        <v>30</v>
      </c>
      <c r="Z162" s="1" t="s">
        <v>30</v>
      </c>
      <c r="AA162" s="1" t="s">
        <v>1424</v>
      </c>
    </row>
    <row r="163" spans="1:27" x14ac:dyDescent="0.25">
      <c r="A163">
        <v>5</v>
      </c>
      <c r="B163">
        <v>61</v>
      </c>
      <c r="C163" s="1" t="s">
        <v>216</v>
      </c>
      <c r="D163" s="1" t="s">
        <v>27</v>
      </c>
      <c r="E163" s="1" t="s">
        <v>1458</v>
      </c>
      <c r="F163">
        <v>4231.6035560045066</v>
      </c>
      <c r="G163">
        <v>4231.6035560045066</v>
      </c>
      <c r="H163" s="1" t="s">
        <v>141</v>
      </c>
      <c r="I163" t="b">
        <v>1</v>
      </c>
      <c r="J163">
        <v>0</v>
      </c>
      <c r="K163">
        <v>0</v>
      </c>
      <c r="L163" s="1" t="s">
        <v>141</v>
      </c>
      <c r="M163">
        <v>4231.6035560045066</v>
      </c>
      <c r="N163" s="1" t="s">
        <v>1459</v>
      </c>
      <c r="O163" s="1" t="s">
        <v>1435</v>
      </c>
      <c r="P163">
        <v>0</v>
      </c>
      <c r="Q163">
        <v>0</v>
      </c>
      <c r="R163" s="1" t="s">
        <v>30</v>
      </c>
      <c r="S163">
        <v>0</v>
      </c>
      <c r="T163">
        <v>2.9460000000014475E-4</v>
      </c>
      <c r="U163" s="1" t="s">
        <v>30</v>
      </c>
      <c r="V163" s="1" t="s">
        <v>30</v>
      </c>
      <c r="W163" s="1" t="s">
        <v>30</v>
      </c>
      <c r="X163" s="1" t="s">
        <v>30</v>
      </c>
      <c r="Y163" s="1" t="s">
        <v>30</v>
      </c>
      <c r="Z163" s="1" t="s">
        <v>30</v>
      </c>
      <c r="AA163" s="1" t="s">
        <v>1424</v>
      </c>
    </row>
    <row r="164" spans="1:27" x14ac:dyDescent="0.25">
      <c r="A164">
        <v>5</v>
      </c>
      <c r="B164">
        <v>62</v>
      </c>
      <c r="C164" s="1" t="s">
        <v>217</v>
      </c>
      <c r="D164" s="1" t="s">
        <v>27</v>
      </c>
      <c r="E164" s="1" t="s">
        <v>1458</v>
      </c>
      <c r="F164">
        <v>3279.9296626321407</v>
      </c>
      <c r="G164">
        <v>3279.9296626321407</v>
      </c>
      <c r="H164" s="1" t="s">
        <v>140</v>
      </c>
      <c r="I164" t="b">
        <v>1</v>
      </c>
      <c r="J164">
        <v>0</v>
      </c>
      <c r="K164">
        <v>0</v>
      </c>
      <c r="L164" s="1" t="s">
        <v>137</v>
      </c>
      <c r="M164">
        <v>3279.9296626321411</v>
      </c>
      <c r="N164" s="1" t="s">
        <v>1459</v>
      </c>
      <c r="O164" s="1" t="s">
        <v>1435</v>
      </c>
      <c r="P164">
        <v>0</v>
      </c>
      <c r="Q164">
        <v>0</v>
      </c>
      <c r="R164" s="1" t="s">
        <v>30</v>
      </c>
      <c r="S164">
        <v>0</v>
      </c>
      <c r="T164">
        <v>2.7920000000047906E-4</v>
      </c>
      <c r="U164" s="1" t="s">
        <v>30</v>
      </c>
      <c r="V164" s="1" t="s">
        <v>30</v>
      </c>
      <c r="W164" s="1" t="s">
        <v>30</v>
      </c>
      <c r="X164" s="1" t="s">
        <v>30</v>
      </c>
      <c r="Y164" s="1" t="s">
        <v>30</v>
      </c>
      <c r="Z164" s="1" t="s">
        <v>30</v>
      </c>
      <c r="AA164" s="1" t="s">
        <v>1424</v>
      </c>
    </row>
    <row r="165" spans="1:27" x14ac:dyDescent="0.25">
      <c r="A165">
        <v>5</v>
      </c>
      <c r="B165">
        <v>63</v>
      </c>
      <c r="C165" s="1" t="s">
        <v>218</v>
      </c>
      <c r="D165" s="1" t="s">
        <v>27</v>
      </c>
      <c r="E165" s="1" t="s">
        <v>1458</v>
      </c>
      <c r="F165">
        <v>5619.5629901817674</v>
      </c>
      <c r="G165">
        <v>5619.5629901817674</v>
      </c>
      <c r="H165" s="1" t="s">
        <v>138</v>
      </c>
      <c r="I165" t="b">
        <v>1</v>
      </c>
      <c r="J165">
        <v>0</v>
      </c>
      <c r="K165">
        <v>0</v>
      </c>
      <c r="L165" s="1" t="s">
        <v>138</v>
      </c>
      <c r="M165">
        <v>5619.5629901817674</v>
      </c>
      <c r="N165" s="1" t="s">
        <v>1459</v>
      </c>
      <c r="O165" s="1" t="s">
        <v>1435</v>
      </c>
      <c r="P165">
        <v>0</v>
      </c>
      <c r="Q165">
        <v>0</v>
      </c>
      <c r="R165" s="1" t="s">
        <v>30</v>
      </c>
      <c r="S165">
        <v>0</v>
      </c>
      <c r="T165">
        <v>2.823999999996829E-4</v>
      </c>
      <c r="U165" s="1" t="s">
        <v>30</v>
      </c>
      <c r="V165" s="1" t="s">
        <v>30</v>
      </c>
      <c r="W165" s="1" t="s">
        <v>30</v>
      </c>
      <c r="X165" s="1" t="s">
        <v>30</v>
      </c>
      <c r="Y165" s="1" t="s">
        <v>30</v>
      </c>
      <c r="Z165" s="1" t="s">
        <v>30</v>
      </c>
      <c r="AA165" s="1" t="s">
        <v>1424</v>
      </c>
    </row>
    <row r="166" spans="1:27" x14ac:dyDescent="0.25">
      <c r="A166">
        <v>5</v>
      </c>
      <c r="B166">
        <v>64</v>
      </c>
      <c r="C166" s="1" t="s">
        <v>219</v>
      </c>
      <c r="D166" s="1" t="s">
        <v>27</v>
      </c>
      <c r="E166" s="1" t="s">
        <v>1458</v>
      </c>
      <c r="F166">
        <v>4542.1403509710226</v>
      </c>
      <c r="G166">
        <v>4542.1403509710226</v>
      </c>
      <c r="H166" s="1" t="s">
        <v>146</v>
      </c>
      <c r="I166" t="b">
        <v>1</v>
      </c>
      <c r="J166">
        <v>0</v>
      </c>
      <c r="K166">
        <v>0</v>
      </c>
      <c r="L166" s="1" t="s">
        <v>146</v>
      </c>
      <c r="M166">
        <v>4542.1403509710226</v>
      </c>
      <c r="N166" s="1" t="s">
        <v>1459</v>
      </c>
      <c r="O166" s="1" t="s">
        <v>1435</v>
      </c>
      <c r="P166">
        <v>0</v>
      </c>
      <c r="Q166">
        <v>0</v>
      </c>
      <c r="R166" s="1" t="s">
        <v>30</v>
      </c>
      <c r="S166">
        <v>0</v>
      </c>
      <c r="T166">
        <v>2.9769999999995633E-4</v>
      </c>
      <c r="U166" s="1" t="s">
        <v>30</v>
      </c>
      <c r="V166" s="1" t="s">
        <v>30</v>
      </c>
      <c r="W166" s="1" t="s">
        <v>30</v>
      </c>
      <c r="X166" s="1" t="s">
        <v>30</v>
      </c>
      <c r="Y166" s="1" t="s">
        <v>30</v>
      </c>
      <c r="Z166" s="1" t="s">
        <v>30</v>
      </c>
      <c r="AA166" s="1" t="s">
        <v>1424</v>
      </c>
    </row>
    <row r="167" spans="1:27" x14ac:dyDescent="0.25">
      <c r="A167">
        <v>5</v>
      </c>
      <c r="B167">
        <v>65</v>
      </c>
      <c r="C167" s="1" t="s">
        <v>220</v>
      </c>
      <c r="D167" s="1" t="s">
        <v>27</v>
      </c>
      <c r="E167" s="1" t="s">
        <v>1458</v>
      </c>
      <c r="F167">
        <v>4678.3361762453351</v>
      </c>
      <c r="G167">
        <v>4678.3361762453351</v>
      </c>
      <c r="H167" s="1" t="s">
        <v>145</v>
      </c>
      <c r="I167" t="b">
        <v>1</v>
      </c>
      <c r="J167">
        <v>0</v>
      </c>
      <c r="K167">
        <v>0</v>
      </c>
      <c r="L167" s="1" t="s">
        <v>145</v>
      </c>
      <c r="M167">
        <v>4678.3361762453351</v>
      </c>
      <c r="N167" s="1" t="s">
        <v>1459</v>
      </c>
      <c r="O167" s="1" t="s">
        <v>1435</v>
      </c>
      <c r="P167">
        <v>0</v>
      </c>
      <c r="Q167">
        <v>0</v>
      </c>
      <c r="R167" s="1" t="s">
        <v>30</v>
      </c>
      <c r="S167">
        <v>0</v>
      </c>
      <c r="T167">
        <v>3.0030000000014212E-4</v>
      </c>
      <c r="U167" s="1" t="s">
        <v>30</v>
      </c>
      <c r="V167" s="1" t="s">
        <v>30</v>
      </c>
      <c r="W167" s="1" t="s">
        <v>30</v>
      </c>
      <c r="X167" s="1" t="s">
        <v>30</v>
      </c>
      <c r="Y167" s="1" t="s">
        <v>30</v>
      </c>
      <c r="Z167" s="1" t="s">
        <v>30</v>
      </c>
      <c r="AA167" s="1" t="s">
        <v>1424</v>
      </c>
    </row>
    <row r="168" spans="1:27" x14ac:dyDescent="0.25">
      <c r="A168">
        <v>5</v>
      </c>
      <c r="B168">
        <v>66</v>
      </c>
      <c r="C168" s="1" t="s">
        <v>221</v>
      </c>
      <c r="D168" s="1" t="s">
        <v>27</v>
      </c>
      <c r="E168" s="1" t="s">
        <v>1458</v>
      </c>
      <c r="F168">
        <v>3205.8102566151733</v>
      </c>
      <c r="G168">
        <v>3205.8102566151733</v>
      </c>
      <c r="H168" s="1" t="s">
        <v>159</v>
      </c>
      <c r="I168" t="b">
        <v>1</v>
      </c>
      <c r="J168">
        <v>0</v>
      </c>
      <c r="K168">
        <v>0</v>
      </c>
      <c r="L168" s="1" t="s">
        <v>159</v>
      </c>
      <c r="M168">
        <v>3205.8102566151729</v>
      </c>
      <c r="N168" s="1" t="s">
        <v>1459</v>
      </c>
      <c r="O168" s="1" t="s">
        <v>1435</v>
      </c>
      <c r="P168">
        <v>0</v>
      </c>
      <c r="Q168">
        <v>0</v>
      </c>
      <c r="R168" s="1" t="s">
        <v>30</v>
      </c>
      <c r="S168">
        <v>0</v>
      </c>
      <c r="T168">
        <v>2.9070000000075424E-4</v>
      </c>
      <c r="U168" s="1" t="s">
        <v>30</v>
      </c>
      <c r="V168" s="1" t="s">
        <v>30</v>
      </c>
      <c r="W168" s="1" t="s">
        <v>30</v>
      </c>
      <c r="X168" s="1" t="s">
        <v>30</v>
      </c>
      <c r="Y168" s="1" t="s">
        <v>30</v>
      </c>
      <c r="Z168" s="1" t="s">
        <v>30</v>
      </c>
      <c r="AA168" s="1" t="s">
        <v>1424</v>
      </c>
    </row>
    <row r="169" spans="1:27" x14ac:dyDescent="0.25">
      <c r="A169">
        <v>5</v>
      </c>
      <c r="B169">
        <v>67</v>
      </c>
      <c r="C169" s="1" t="s">
        <v>222</v>
      </c>
      <c r="D169" s="1" t="s">
        <v>27</v>
      </c>
      <c r="E169" s="1" t="s">
        <v>1458</v>
      </c>
      <c r="F169">
        <v>4837.8530155090211</v>
      </c>
      <c r="G169">
        <v>4837.8530155090211</v>
      </c>
      <c r="H169" s="1" t="s">
        <v>155</v>
      </c>
      <c r="I169" t="b">
        <v>1</v>
      </c>
      <c r="J169">
        <v>0</v>
      </c>
      <c r="K169">
        <v>0</v>
      </c>
      <c r="L169" s="1" t="s">
        <v>155</v>
      </c>
      <c r="M169">
        <v>4837.8530155090211</v>
      </c>
      <c r="N169" s="1" t="s">
        <v>1459</v>
      </c>
      <c r="O169" s="1" t="s">
        <v>1435</v>
      </c>
      <c r="P169">
        <v>0</v>
      </c>
      <c r="Q169">
        <v>0</v>
      </c>
      <c r="R169" s="1" t="s">
        <v>30</v>
      </c>
      <c r="S169">
        <v>0</v>
      </c>
      <c r="T169">
        <v>6.0780000000004719E-4</v>
      </c>
      <c r="U169" s="1" t="s">
        <v>30</v>
      </c>
      <c r="V169" s="1" t="s">
        <v>30</v>
      </c>
      <c r="W169" s="1" t="s">
        <v>30</v>
      </c>
      <c r="X169" s="1" t="s">
        <v>30</v>
      </c>
      <c r="Y169" s="1" t="s">
        <v>30</v>
      </c>
      <c r="Z169" s="1" t="s">
        <v>30</v>
      </c>
      <c r="AA169" s="1" t="s">
        <v>1424</v>
      </c>
    </row>
    <row r="170" spans="1:27" x14ac:dyDescent="0.25">
      <c r="A170">
        <v>5</v>
      </c>
      <c r="B170">
        <v>68</v>
      </c>
      <c r="C170" s="1" t="s">
        <v>223</v>
      </c>
      <c r="D170" s="1" t="s">
        <v>27</v>
      </c>
      <c r="E170" s="1" t="s">
        <v>1458</v>
      </c>
      <c r="F170">
        <v>5371.2930664721407</v>
      </c>
      <c r="G170">
        <v>5371.2930664721407</v>
      </c>
      <c r="H170" s="1" t="s">
        <v>160</v>
      </c>
      <c r="I170" t="b">
        <v>1</v>
      </c>
      <c r="J170">
        <v>0</v>
      </c>
      <c r="K170">
        <v>0</v>
      </c>
      <c r="L170" s="1" t="s">
        <v>160</v>
      </c>
      <c r="M170">
        <v>5371.2930664721407</v>
      </c>
      <c r="N170" s="1" t="s">
        <v>1459</v>
      </c>
      <c r="O170" s="1" t="s">
        <v>1435</v>
      </c>
      <c r="P170">
        <v>0</v>
      </c>
      <c r="Q170">
        <v>0</v>
      </c>
      <c r="R170" s="1" t="s">
        <v>30</v>
      </c>
      <c r="S170">
        <v>0</v>
      </c>
      <c r="T170">
        <v>2.5919999999990395E-4</v>
      </c>
      <c r="U170" s="1" t="s">
        <v>30</v>
      </c>
      <c r="V170" s="1" t="s">
        <v>30</v>
      </c>
      <c r="W170" s="1" t="s">
        <v>30</v>
      </c>
      <c r="X170" s="1" t="s">
        <v>30</v>
      </c>
      <c r="Y170" s="1" t="s">
        <v>30</v>
      </c>
      <c r="Z170" s="1" t="s">
        <v>30</v>
      </c>
      <c r="AA170" s="1" t="s">
        <v>1424</v>
      </c>
    </row>
    <row r="171" spans="1:27" x14ac:dyDescent="0.25">
      <c r="A171">
        <v>5</v>
      </c>
      <c r="B171">
        <v>69</v>
      </c>
      <c r="C171" s="1" t="s">
        <v>224</v>
      </c>
      <c r="D171" s="1" t="s">
        <v>27</v>
      </c>
      <c r="E171" s="1" t="s">
        <v>1458</v>
      </c>
      <c r="F171">
        <v>3888.6224227021926</v>
      </c>
      <c r="G171">
        <v>3888.6224227021926</v>
      </c>
      <c r="H171" s="1" t="s">
        <v>141</v>
      </c>
      <c r="I171" t="b">
        <v>1</v>
      </c>
      <c r="J171">
        <v>0</v>
      </c>
      <c r="K171">
        <v>0</v>
      </c>
      <c r="L171" s="1" t="s">
        <v>141</v>
      </c>
      <c r="M171">
        <v>3888.622422702193</v>
      </c>
      <c r="N171" s="1" t="s">
        <v>1459</v>
      </c>
      <c r="O171" s="1" t="s">
        <v>1435</v>
      </c>
      <c r="P171">
        <v>0</v>
      </c>
      <c r="Q171">
        <v>0</v>
      </c>
      <c r="R171" s="1" t="s">
        <v>30</v>
      </c>
      <c r="S171">
        <v>0</v>
      </c>
      <c r="T171">
        <v>2.5500000000011624E-4</v>
      </c>
      <c r="U171" s="1" t="s">
        <v>30</v>
      </c>
      <c r="V171" s="1" t="s">
        <v>30</v>
      </c>
      <c r="W171" s="1" t="s">
        <v>30</v>
      </c>
      <c r="X171" s="1" t="s">
        <v>30</v>
      </c>
      <c r="Y171" s="1" t="s">
        <v>30</v>
      </c>
      <c r="Z171" s="1" t="s">
        <v>30</v>
      </c>
      <c r="AA171" s="1" t="s">
        <v>1424</v>
      </c>
    </row>
    <row r="172" spans="1:27" x14ac:dyDescent="0.25">
      <c r="A172">
        <v>5</v>
      </c>
      <c r="B172">
        <v>70</v>
      </c>
      <c r="C172" s="1" t="s">
        <v>225</v>
      </c>
      <c r="D172" s="1" t="s">
        <v>27</v>
      </c>
      <c r="E172" s="1" t="s">
        <v>1458</v>
      </c>
      <c r="F172">
        <v>3067.2728895885884</v>
      </c>
      <c r="G172">
        <v>3067.2728895885884</v>
      </c>
      <c r="H172" s="1" t="s">
        <v>180</v>
      </c>
      <c r="I172" t="b">
        <v>1</v>
      </c>
      <c r="J172">
        <v>0</v>
      </c>
      <c r="K172">
        <v>0</v>
      </c>
      <c r="L172" s="1" t="s">
        <v>141</v>
      </c>
      <c r="M172">
        <v>3067.2728895885889</v>
      </c>
      <c r="N172" s="1" t="s">
        <v>1459</v>
      </c>
      <c r="O172" s="1" t="s">
        <v>1435</v>
      </c>
      <c r="P172">
        <v>0</v>
      </c>
      <c r="Q172">
        <v>0</v>
      </c>
      <c r="R172" s="1" t="s">
        <v>30</v>
      </c>
      <c r="S172">
        <v>0</v>
      </c>
      <c r="T172">
        <v>2.764000000001765E-4</v>
      </c>
      <c r="U172" s="1" t="s">
        <v>30</v>
      </c>
      <c r="V172" s="1" t="s">
        <v>30</v>
      </c>
      <c r="W172" s="1" t="s">
        <v>30</v>
      </c>
      <c r="X172" s="1" t="s">
        <v>30</v>
      </c>
      <c r="Y172" s="1" t="s">
        <v>30</v>
      </c>
      <c r="Z172" s="1" t="s">
        <v>30</v>
      </c>
      <c r="AA172" s="1" t="s">
        <v>1424</v>
      </c>
    </row>
    <row r="173" spans="1:27" x14ac:dyDescent="0.25">
      <c r="A173">
        <v>5</v>
      </c>
      <c r="B173">
        <v>71</v>
      </c>
      <c r="C173" s="1" t="s">
        <v>226</v>
      </c>
      <c r="D173" s="1" t="s">
        <v>27</v>
      </c>
      <c r="E173" s="1" t="s">
        <v>1458</v>
      </c>
      <c r="F173">
        <v>4289.8965223866981</v>
      </c>
      <c r="G173">
        <v>4289.8965223866981</v>
      </c>
      <c r="H173" s="1" t="s">
        <v>1461</v>
      </c>
      <c r="I173" t="b">
        <v>1</v>
      </c>
      <c r="J173">
        <v>0</v>
      </c>
      <c r="K173">
        <v>0</v>
      </c>
      <c r="L173" s="1" t="s">
        <v>159</v>
      </c>
      <c r="M173">
        <v>4289.896522386699</v>
      </c>
      <c r="N173" s="1" t="s">
        <v>1459</v>
      </c>
      <c r="O173" s="1" t="s">
        <v>1435</v>
      </c>
      <c r="P173">
        <v>0</v>
      </c>
      <c r="Q173">
        <v>0</v>
      </c>
      <c r="R173" s="1" t="s">
        <v>30</v>
      </c>
      <c r="S173">
        <v>0</v>
      </c>
      <c r="T173">
        <v>2.9049999999974929E-4</v>
      </c>
      <c r="U173" s="1" t="s">
        <v>30</v>
      </c>
      <c r="V173" s="1" t="s">
        <v>30</v>
      </c>
      <c r="W173" s="1" t="s">
        <v>30</v>
      </c>
      <c r="X173" s="1" t="s">
        <v>30</v>
      </c>
      <c r="Y173" s="1" t="s">
        <v>30</v>
      </c>
      <c r="Z173" s="1" t="s">
        <v>30</v>
      </c>
      <c r="AA173" s="1" t="s">
        <v>1424</v>
      </c>
    </row>
    <row r="174" spans="1:27" x14ac:dyDescent="0.25">
      <c r="A174">
        <v>5</v>
      </c>
      <c r="B174">
        <v>72</v>
      </c>
      <c r="C174" s="1" t="s">
        <v>227</v>
      </c>
      <c r="D174" s="1" t="s">
        <v>27</v>
      </c>
      <c r="E174" s="1" t="s">
        <v>1458</v>
      </c>
      <c r="F174">
        <v>2218.7802539511677</v>
      </c>
      <c r="G174">
        <v>2218.7802539511677</v>
      </c>
      <c r="H174" s="1" t="s">
        <v>137</v>
      </c>
      <c r="I174" t="b">
        <v>1</v>
      </c>
      <c r="J174">
        <v>0</v>
      </c>
      <c r="K174">
        <v>0</v>
      </c>
      <c r="L174" s="1" t="s">
        <v>140</v>
      </c>
      <c r="M174">
        <v>2218.7802539511681</v>
      </c>
      <c r="N174" s="1" t="s">
        <v>1459</v>
      </c>
      <c r="O174" s="1" t="s">
        <v>1435</v>
      </c>
      <c r="P174">
        <v>0</v>
      </c>
      <c r="Q174">
        <v>0</v>
      </c>
      <c r="R174" s="1" t="s">
        <v>30</v>
      </c>
      <c r="S174">
        <v>0</v>
      </c>
      <c r="T174">
        <v>2.6370000000008886E-4</v>
      </c>
      <c r="U174" s="1" t="s">
        <v>30</v>
      </c>
      <c r="V174" s="1" t="s">
        <v>30</v>
      </c>
      <c r="W174" s="1" t="s">
        <v>30</v>
      </c>
      <c r="X174" s="1" t="s">
        <v>30</v>
      </c>
      <c r="Y174" s="1" t="s">
        <v>30</v>
      </c>
      <c r="Z174" s="1" t="s">
        <v>30</v>
      </c>
      <c r="AA174" s="1" t="s">
        <v>1424</v>
      </c>
    </row>
    <row r="175" spans="1:27" x14ac:dyDescent="0.25">
      <c r="A175">
        <v>5</v>
      </c>
      <c r="B175">
        <v>73</v>
      </c>
      <c r="C175" s="1" t="s">
        <v>228</v>
      </c>
      <c r="D175" s="1" t="s">
        <v>27</v>
      </c>
      <c r="E175" s="1" t="s">
        <v>1458</v>
      </c>
      <c r="F175">
        <v>4062.159160908348</v>
      </c>
      <c r="G175">
        <v>4062.159160908348</v>
      </c>
      <c r="H175" s="1" t="s">
        <v>146</v>
      </c>
      <c r="I175" t="b">
        <v>1</v>
      </c>
      <c r="J175">
        <v>0</v>
      </c>
      <c r="K175">
        <v>0</v>
      </c>
      <c r="L175" s="1" t="s">
        <v>146</v>
      </c>
      <c r="M175">
        <v>4062.159160908348</v>
      </c>
      <c r="N175" s="1" t="s">
        <v>1459</v>
      </c>
      <c r="O175" s="1" t="s">
        <v>1435</v>
      </c>
      <c r="P175">
        <v>0</v>
      </c>
      <c r="Q175">
        <v>0</v>
      </c>
      <c r="R175" s="1" t="s">
        <v>30</v>
      </c>
      <c r="S175">
        <v>0</v>
      </c>
      <c r="T175">
        <v>2.5689999999967128E-4</v>
      </c>
      <c r="U175" s="1" t="s">
        <v>30</v>
      </c>
      <c r="V175" s="1" t="s">
        <v>30</v>
      </c>
      <c r="W175" s="1" t="s">
        <v>30</v>
      </c>
      <c r="X175" s="1" t="s">
        <v>30</v>
      </c>
      <c r="Y175" s="1" t="s">
        <v>30</v>
      </c>
      <c r="Z175" s="1" t="s">
        <v>30</v>
      </c>
      <c r="AA175" s="1" t="s">
        <v>1424</v>
      </c>
    </row>
    <row r="176" spans="1:27" x14ac:dyDescent="0.25">
      <c r="A176">
        <v>5</v>
      </c>
      <c r="B176">
        <v>74</v>
      </c>
      <c r="C176" s="1" t="s">
        <v>229</v>
      </c>
      <c r="D176" s="1" t="s">
        <v>27</v>
      </c>
      <c r="E176" s="1" t="s">
        <v>1458</v>
      </c>
      <c r="F176">
        <v>5026.5677039333377</v>
      </c>
      <c r="G176">
        <v>5026.5677039333377</v>
      </c>
      <c r="H176" s="1" t="s">
        <v>148</v>
      </c>
      <c r="I176" t="b">
        <v>1</v>
      </c>
      <c r="J176">
        <v>0</v>
      </c>
      <c r="K176">
        <v>0</v>
      </c>
      <c r="L176" s="1" t="s">
        <v>143</v>
      </c>
      <c r="M176">
        <v>5026.5677039333395</v>
      </c>
      <c r="N176" s="1" t="s">
        <v>1459</v>
      </c>
      <c r="O176" s="1" t="s">
        <v>1435</v>
      </c>
      <c r="P176">
        <v>0</v>
      </c>
      <c r="Q176">
        <v>0</v>
      </c>
      <c r="R176" s="1" t="s">
        <v>30</v>
      </c>
      <c r="S176">
        <v>0</v>
      </c>
      <c r="T176">
        <v>2.587999999996704E-4</v>
      </c>
      <c r="U176" s="1" t="s">
        <v>30</v>
      </c>
      <c r="V176" s="1" t="s">
        <v>30</v>
      </c>
      <c r="W176" s="1" t="s">
        <v>30</v>
      </c>
      <c r="X176" s="1" t="s">
        <v>30</v>
      </c>
      <c r="Y176" s="1" t="s">
        <v>30</v>
      </c>
      <c r="Z176" s="1" t="s">
        <v>30</v>
      </c>
      <c r="AA176" s="1" t="s">
        <v>1424</v>
      </c>
    </row>
    <row r="177" spans="1:27" x14ac:dyDescent="0.25">
      <c r="A177">
        <v>5</v>
      </c>
      <c r="B177">
        <v>75</v>
      </c>
      <c r="C177" s="1" t="s">
        <v>230</v>
      </c>
      <c r="D177" s="1" t="s">
        <v>27</v>
      </c>
      <c r="E177" s="1" t="s">
        <v>1458</v>
      </c>
      <c r="F177">
        <v>3218.5128990581165</v>
      </c>
      <c r="G177">
        <v>3218.5128990581165</v>
      </c>
      <c r="H177" s="1" t="s">
        <v>150</v>
      </c>
      <c r="I177" t="b">
        <v>1</v>
      </c>
      <c r="J177">
        <v>0</v>
      </c>
      <c r="K177">
        <v>0</v>
      </c>
      <c r="L177" s="1" t="s">
        <v>150</v>
      </c>
      <c r="M177">
        <v>3218.5128990581165</v>
      </c>
      <c r="N177" s="1" t="s">
        <v>1459</v>
      </c>
      <c r="O177" s="1" t="s">
        <v>1435</v>
      </c>
      <c r="P177">
        <v>0</v>
      </c>
      <c r="Q177">
        <v>0</v>
      </c>
      <c r="R177" s="1" t="s">
        <v>30</v>
      </c>
      <c r="S177">
        <v>0</v>
      </c>
      <c r="T177">
        <v>2.6150000000013662E-4</v>
      </c>
      <c r="U177" s="1" t="s">
        <v>30</v>
      </c>
      <c r="V177" s="1" t="s">
        <v>30</v>
      </c>
      <c r="W177" s="1" t="s">
        <v>30</v>
      </c>
      <c r="X177" s="1" t="s">
        <v>30</v>
      </c>
      <c r="Y177" s="1" t="s">
        <v>30</v>
      </c>
      <c r="Z177" s="1" t="s">
        <v>30</v>
      </c>
      <c r="AA177" s="1" t="s">
        <v>1424</v>
      </c>
    </row>
    <row r="178" spans="1:27" x14ac:dyDescent="0.25">
      <c r="A178">
        <v>5</v>
      </c>
      <c r="B178">
        <v>76</v>
      </c>
      <c r="C178" s="1" t="s">
        <v>231</v>
      </c>
      <c r="D178" s="1" t="s">
        <v>27</v>
      </c>
      <c r="E178" s="1" t="s">
        <v>1458</v>
      </c>
      <c r="F178">
        <v>4175.4807008491398</v>
      </c>
      <c r="G178">
        <v>4175.4807008491398</v>
      </c>
      <c r="H178" s="1" t="s">
        <v>155</v>
      </c>
      <c r="I178" t="b">
        <v>1</v>
      </c>
      <c r="J178">
        <v>0</v>
      </c>
      <c r="K178">
        <v>0</v>
      </c>
      <c r="L178" s="1" t="s">
        <v>155</v>
      </c>
      <c r="M178">
        <v>4175.4807008491398</v>
      </c>
      <c r="N178" s="1" t="s">
        <v>1459</v>
      </c>
      <c r="O178" s="1" t="s">
        <v>1435</v>
      </c>
      <c r="P178">
        <v>0</v>
      </c>
      <c r="Q178">
        <v>0</v>
      </c>
      <c r="R178" s="1" t="s">
        <v>30</v>
      </c>
      <c r="S178">
        <v>0</v>
      </c>
      <c r="T178">
        <v>2.5859999999999772E-4</v>
      </c>
      <c r="U178" s="1" t="s">
        <v>30</v>
      </c>
      <c r="V178" s="1" t="s">
        <v>30</v>
      </c>
      <c r="W178" s="1" t="s">
        <v>30</v>
      </c>
      <c r="X178" s="1" t="s">
        <v>30</v>
      </c>
      <c r="Y178" s="1" t="s">
        <v>30</v>
      </c>
      <c r="Z178" s="1" t="s">
        <v>30</v>
      </c>
      <c r="AA178" s="1" t="s">
        <v>1424</v>
      </c>
    </row>
    <row r="179" spans="1:27" x14ac:dyDescent="0.25">
      <c r="A179">
        <v>5</v>
      </c>
      <c r="B179">
        <v>77</v>
      </c>
      <c r="C179" s="1" t="s">
        <v>232</v>
      </c>
      <c r="D179" s="1" t="s">
        <v>27</v>
      </c>
      <c r="E179" s="1" t="s">
        <v>1458</v>
      </c>
      <c r="F179">
        <v>3057.2073811262439</v>
      </c>
      <c r="G179">
        <v>3057.2073811262439</v>
      </c>
      <c r="H179" s="1" t="s">
        <v>145</v>
      </c>
      <c r="I179" t="b">
        <v>1</v>
      </c>
      <c r="J179">
        <v>0</v>
      </c>
      <c r="K179">
        <v>0</v>
      </c>
      <c r="L179" s="1" t="s">
        <v>152</v>
      </c>
      <c r="M179">
        <v>3057.2073811262444</v>
      </c>
      <c r="N179" s="1" t="s">
        <v>1459</v>
      </c>
      <c r="O179" s="1" t="s">
        <v>1435</v>
      </c>
      <c r="P179">
        <v>0</v>
      </c>
      <c r="Q179">
        <v>0</v>
      </c>
      <c r="R179" s="1" t="s">
        <v>30</v>
      </c>
      <c r="S179">
        <v>0</v>
      </c>
      <c r="T179">
        <v>2.5849999999971729E-4</v>
      </c>
      <c r="U179" s="1" t="s">
        <v>30</v>
      </c>
      <c r="V179" s="1" t="s">
        <v>30</v>
      </c>
      <c r="W179" s="1" t="s">
        <v>30</v>
      </c>
      <c r="X179" s="1" t="s">
        <v>30</v>
      </c>
      <c r="Y179" s="1" t="s">
        <v>30</v>
      </c>
      <c r="Z179" s="1" t="s">
        <v>30</v>
      </c>
      <c r="AA179" s="1" t="s">
        <v>1424</v>
      </c>
    </row>
    <row r="180" spans="1:27" x14ac:dyDescent="0.25">
      <c r="A180">
        <v>5</v>
      </c>
      <c r="B180">
        <v>78</v>
      </c>
      <c r="C180" s="1" t="s">
        <v>233</v>
      </c>
      <c r="D180" s="1" t="s">
        <v>27</v>
      </c>
      <c r="E180" s="1" t="s">
        <v>1458</v>
      </c>
      <c r="F180">
        <v>3406.9553745819576</v>
      </c>
      <c r="G180">
        <v>3406.9553745819576</v>
      </c>
      <c r="H180" s="1" t="s">
        <v>159</v>
      </c>
      <c r="I180" t="b">
        <v>1</v>
      </c>
      <c r="J180">
        <v>0</v>
      </c>
      <c r="K180">
        <v>0</v>
      </c>
      <c r="L180" s="1" t="s">
        <v>159</v>
      </c>
      <c r="M180">
        <v>3406.9553745819576</v>
      </c>
      <c r="N180" s="1" t="s">
        <v>1459</v>
      </c>
      <c r="O180" s="1" t="s">
        <v>1435</v>
      </c>
      <c r="P180">
        <v>0</v>
      </c>
      <c r="Q180">
        <v>0</v>
      </c>
      <c r="R180" s="1" t="s">
        <v>30</v>
      </c>
      <c r="S180">
        <v>0</v>
      </c>
      <c r="T180">
        <v>2.713999999999217E-4</v>
      </c>
      <c r="U180" s="1" t="s">
        <v>30</v>
      </c>
      <c r="V180" s="1" t="s">
        <v>30</v>
      </c>
      <c r="W180" s="1" t="s">
        <v>30</v>
      </c>
      <c r="X180" s="1" t="s">
        <v>30</v>
      </c>
      <c r="Y180" s="1" t="s">
        <v>30</v>
      </c>
      <c r="Z180" s="1" t="s">
        <v>30</v>
      </c>
      <c r="AA180" s="1" t="s">
        <v>1424</v>
      </c>
    </row>
    <row r="181" spans="1:27" x14ac:dyDescent="0.25">
      <c r="A181">
        <v>5</v>
      </c>
      <c r="B181">
        <v>79</v>
      </c>
      <c r="C181" s="1" t="s">
        <v>234</v>
      </c>
      <c r="D181" s="1" t="s">
        <v>27</v>
      </c>
      <c r="E181" s="1" t="s">
        <v>1458</v>
      </c>
      <c r="F181">
        <v>3434.5843960197999</v>
      </c>
      <c r="G181">
        <v>3434.5843960197999</v>
      </c>
      <c r="H181" s="1" t="s">
        <v>145</v>
      </c>
      <c r="I181" t="b">
        <v>1</v>
      </c>
      <c r="J181">
        <v>0</v>
      </c>
      <c r="K181">
        <v>0</v>
      </c>
      <c r="L181" s="1" t="s">
        <v>152</v>
      </c>
      <c r="M181">
        <v>3434.5843960198004</v>
      </c>
      <c r="N181" s="1" t="s">
        <v>1459</v>
      </c>
      <c r="O181" s="1" t="s">
        <v>1435</v>
      </c>
      <c r="P181">
        <v>0</v>
      </c>
      <c r="Q181">
        <v>0</v>
      </c>
      <c r="R181" s="1" t="s">
        <v>30</v>
      </c>
      <c r="S181">
        <v>0</v>
      </c>
      <c r="T181">
        <v>2.8600000000000847E-4</v>
      </c>
      <c r="U181" s="1" t="s">
        <v>30</v>
      </c>
      <c r="V181" s="1" t="s">
        <v>30</v>
      </c>
      <c r="W181" s="1" t="s">
        <v>30</v>
      </c>
      <c r="X181" s="1" t="s">
        <v>30</v>
      </c>
      <c r="Y181" s="1" t="s">
        <v>30</v>
      </c>
      <c r="Z181" s="1" t="s">
        <v>30</v>
      </c>
      <c r="AA181" s="1" t="s">
        <v>1424</v>
      </c>
    </row>
    <row r="182" spans="1:27" x14ac:dyDescent="0.25">
      <c r="A182">
        <v>5</v>
      </c>
      <c r="B182">
        <v>80</v>
      </c>
      <c r="C182" s="1" t="s">
        <v>235</v>
      </c>
      <c r="D182" s="1" t="s">
        <v>27</v>
      </c>
      <c r="E182" s="1" t="s">
        <v>1458</v>
      </c>
      <c r="F182">
        <v>3113.1318396804386</v>
      </c>
      <c r="G182">
        <v>3113.1318396804386</v>
      </c>
      <c r="H182" s="1" t="s">
        <v>159</v>
      </c>
      <c r="I182" t="b">
        <v>1</v>
      </c>
      <c r="J182">
        <v>0</v>
      </c>
      <c r="K182">
        <v>0</v>
      </c>
      <c r="L182" s="1" t="s">
        <v>159</v>
      </c>
      <c r="M182">
        <v>3113.1318396804381</v>
      </c>
      <c r="N182" s="1" t="s">
        <v>1459</v>
      </c>
      <c r="O182" s="1" t="s">
        <v>1435</v>
      </c>
      <c r="P182">
        <v>0</v>
      </c>
      <c r="Q182">
        <v>0</v>
      </c>
      <c r="R182" s="1" t="s">
        <v>30</v>
      </c>
      <c r="S182">
        <v>0</v>
      </c>
      <c r="T182">
        <v>2.684999999997828E-4</v>
      </c>
      <c r="U182" s="1" t="s">
        <v>30</v>
      </c>
      <c r="V182" s="1" t="s">
        <v>30</v>
      </c>
      <c r="W182" s="1" t="s">
        <v>30</v>
      </c>
      <c r="X182" s="1" t="s">
        <v>30</v>
      </c>
      <c r="Y182" s="1" t="s">
        <v>30</v>
      </c>
      <c r="Z182" s="1" t="s">
        <v>30</v>
      </c>
      <c r="AA182" s="1" t="s">
        <v>1424</v>
      </c>
    </row>
    <row r="183" spans="1:27" x14ac:dyDescent="0.25">
      <c r="A183">
        <v>5</v>
      </c>
      <c r="B183">
        <v>81</v>
      </c>
      <c r="C183" s="1" t="s">
        <v>236</v>
      </c>
      <c r="D183" s="1" t="s">
        <v>27</v>
      </c>
      <c r="E183" s="1" t="s">
        <v>1458</v>
      </c>
      <c r="F183">
        <v>1971.6097357164811</v>
      </c>
      <c r="G183">
        <v>1971.6097357164811</v>
      </c>
      <c r="H183" s="1" t="s">
        <v>146</v>
      </c>
      <c r="I183" t="b">
        <v>1</v>
      </c>
      <c r="J183">
        <v>0</v>
      </c>
      <c r="K183">
        <v>0</v>
      </c>
      <c r="L183" s="1" t="s">
        <v>146</v>
      </c>
      <c r="M183">
        <v>1971.6097357164811</v>
      </c>
      <c r="N183" s="1" t="s">
        <v>1459</v>
      </c>
      <c r="O183" s="1" t="s">
        <v>1435</v>
      </c>
      <c r="P183">
        <v>0</v>
      </c>
      <c r="Q183">
        <v>0</v>
      </c>
      <c r="R183" s="1" t="s">
        <v>30</v>
      </c>
      <c r="S183">
        <v>0</v>
      </c>
      <c r="T183">
        <v>2.621999999998792E-4</v>
      </c>
      <c r="U183" s="1" t="s">
        <v>30</v>
      </c>
      <c r="V183" s="1" t="s">
        <v>30</v>
      </c>
      <c r="W183" s="1" t="s">
        <v>30</v>
      </c>
      <c r="X183" s="1" t="s">
        <v>30</v>
      </c>
      <c r="Y183" s="1" t="s">
        <v>30</v>
      </c>
      <c r="Z183" s="1" t="s">
        <v>30</v>
      </c>
      <c r="AA183" s="1" t="s">
        <v>1424</v>
      </c>
    </row>
    <row r="184" spans="1:27" x14ac:dyDescent="0.25">
      <c r="A184">
        <v>5</v>
      </c>
      <c r="B184">
        <v>82</v>
      </c>
      <c r="C184" s="1" t="s">
        <v>237</v>
      </c>
      <c r="D184" s="1" t="s">
        <v>27</v>
      </c>
      <c r="E184" s="1" t="s">
        <v>1458</v>
      </c>
      <c r="F184">
        <v>4732.8140283728535</v>
      </c>
      <c r="G184">
        <v>4732.8140283728535</v>
      </c>
      <c r="H184" s="1" t="s">
        <v>135</v>
      </c>
      <c r="I184" t="b">
        <v>1</v>
      </c>
      <c r="J184">
        <v>0</v>
      </c>
      <c r="K184">
        <v>0</v>
      </c>
      <c r="L184" s="1" t="s">
        <v>135</v>
      </c>
      <c r="M184">
        <v>4732.8140283728544</v>
      </c>
      <c r="N184" s="1" t="s">
        <v>1459</v>
      </c>
      <c r="O184" s="1" t="s">
        <v>1435</v>
      </c>
      <c r="P184">
        <v>0</v>
      </c>
      <c r="Q184">
        <v>0</v>
      </c>
      <c r="R184" s="1" t="s">
        <v>30</v>
      </c>
      <c r="S184">
        <v>0</v>
      </c>
      <c r="T184">
        <v>2.5889999999995084E-4</v>
      </c>
      <c r="U184" s="1" t="s">
        <v>30</v>
      </c>
      <c r="V184" s="1" t="s">
        <v>30</v>
      </c>
      <c r="W184" s="1" t="s">
        <v>30</v>
      </c>
      <c r="X184" s="1" t="s">
        <v>30</v>
      </c>
      <c r="Y184" s="1" t="s">
        <v>30</v>
      </c>
      <c r="Z184" s="1" t="s">
        <v>30</v>
      </c>
      <c r="AA184" s="1" t="s">
        <v>1424</v>
      </c>
    </row>
    <row r="185" spans="1:27" x14ac:dyDescent="0.25">
      <c r="A185">
        <v>5</v>
      </c>
      <c r="B185">
        <v>83</v>
      </c>
      <c r="C185" s="1" t="s">
        <v>238</v>
      </c>
      <c r="D185" s="1" t="s">
        <v>27</v>
      </c>
      <c r="E185" s="1" t="s">
        <v>1458</v>
      </c>
      <c r="F185">
        <v>3113.7466031087056</v>
      </c>
      <c r="G185">
        <v>3113.7466031087056</v>
      </c>
      <c r="H185" s="1" t="s">
        <v>159</v>
      </c>
      <c r="I185" t="b">
        <v>1</v>
      </c>
      <c r="J185">
        <v>0</v>
      </c>
      <c r="K185">
        <v>0</v>
      </c>
      <c r="L185" s="1" t="s">
        <v>159</v>
      </c>
      <c r="M185">
        <v>3113.7466031087056</v>
      </c>
      <c r="N185" s="1" t="s">
        <v>1459</v>
      </c>
      <c r="O185" s="1" t="s">
        <v>1435</v>
      </c>
      <c r="P185">
        <v>0</v>
      </c>
      <c r="Q185">
        <v>0</v>
      </c>
      <c r="R185" s="1" t="s">
        <v>30</v>
      </c>
      <c r="S185">
        <v>0</v>
      </c>
      <c r="T185">
        <v>2.6619999999999422E-4</v>
      </c>
      <c r="U185" s="1" t="s">
        <v>30</v>
      </c>
      <c r="V185" s="1" t="s">
        <v>30</v>
      </c>
      <c r="W185" s="1" t="s">
        <v>30</v>
      </c>
      <c r="X185" s="1" t="s">
        <v>30</v>
      </c>
      <c r="Y185" s="1" t="s">
        <v>30</v>
      </c>
      <c r="Z185" s="1" t="s">
        <v>30</v>
      </c>
      <c r="AA185" s="1" t="s">
        <v>1424</v>
      </c>
    </row>
    <row r="186" spans="1:27" x14ac:dyDescent="0.25">
      <c r="A186">
        <v>5</v>
      </c>
      <c r="B186">
        <v>84</v>
      </c>
      <c r="C186" s="1" t="s">
        <v>239</v>
      </c>
      <c r="D186" s="1" t="s">
        <v>27</v>
      </c>
      <c r="E186" s="1" t="s">
        <v>1458</v>
      </c>
      <c r="F186">
        <v>3757.5624509081745</v>
      </c>
      <c r="G186">
        <v>3757.5624509081745</v>
      </c>
      <c r="H186" s="1" t="s">
        <v>155</v>
      </c>
      <c r="I186" t="b">
        <v>1</v>
      </c>
      <c r="J186">
        <v>0</v>
      </c>
      <c r="K186">
        <v>0</v>
      </c>
      <c r="L186" s="1" t="s">
        <v>154</v>
      </c>
      <c r="M186">
        <v>3757.5624509081749</v>
      </c>
      <c r="N186" s="1" t="s">
        <v>1459</v>
      </c>
      <c r="O186" s="1" t="s">
        <v>1435</v>
      </c>
      <c r="P186">
        <v>0</v>
      </c>
      <c r="Q186">
        <v>0</v>
      </c>
      <c r="R186" s="1" t="s">
        <v>30</v>
      </c>
      <c r="S186">
        <v>0</v>
      </c>
      <c r="T186">
        <v>3.835999999997064E-4</v>
      </c>
      <c r="U186" s="1" t="s">
        <v>30</v>
      </c>
      <c r="V186" s="1" t="s">
        <v>30</v>
      </c>
      <c r="W186" s="1" t="s">
        <v>30</v>
      </c>
      <c r="X186" s="1" t="s">
        <v>30</v>
      </c>
      <c r="Y186" s="1" t="s">
        <v>30</v>
      </c>
      <c r="Z186" s="1" t="s">
        <v>30</v>
      </c>
      <c r="AA186" s="1" t="s">
        <v>1424</v>
      </c>
    </row>
    <row r="187" spans="1:27" x14ac:dyDescent="0.25">
      <c r="A187">
        <v>5</v>
      </c>
      <c r="B187">
        <v>85</v>
      </c>
      <c r="C187" s="1" t="s">
        <v>240</v>
      </c>
      <c r="D187" s="1" t="s">
        <v>27</v>
      </c>
      <c r="E187" s="1" t="s">
        <v>1458</v>
      </c>
      <c r="F187">
        <v>3561.6133236516425</v>
      </c>
      <c r="G187">
        <v>3561.6133236516425</v>
      </c>
      <c r="H187" s="1" t="s">
        <v>173</v>
      </c>
      <c r="I187" t="b">
        <v>1</v>
      </c>
      <c r="J187">
        <v>0</v>
      </c>
      <c r="K187">
        <v>0</v>
      </c>
      <c r="L187" s="1" t="s">
        <v>150</v>
      </c>
      <c r="M187">
        <v>3561.613323651643</v>
      </c>
      <c r="N187" s="1" t="s">
        <v>1459</v>
      </c>
      <c r="O187" s="1" t="s">
        <v>1435</v>
      </c>
      <c r="P187">
        <v>0</v>
      </c>
      <c r="Q187">
        <v>0</v>
      </c>
      <c r="R187" s="1" t="s">
        <v>30</v>
      </c>
      <c r="S187">
        <v>0</v>
      </c>
      <c r="T187">
        <v>2.6419999999971466E-4</v>
      </c>
      <c r="U187" s="1" t="s">
        <v>30</v>
      </c>
      <c r="V187" s="1" t="s">
        <v>30</v>
      </c>
      <c r="W187" s="1" t="s">
        <v>30</v>
      </c>
      <c r="X187" s="1" t="s">
        <v>30</v>
      </c>
      <c r="Y187" s="1" t="s">
        <v>30</v>
      </c>
      <c r="Z187" s="1" t="s">
        <v>30</v>
      </c>
      <c r="AA187" s="1" t="s">
        <v>1424</v>
      </c>
    </row>
    <row r="188" spans="1:27" x14ac:dyDescent="0.25">
      <c r="A188">
        <v>5</v>
      </c>
      <c r="B188">
        <v>86</v>
      </c>
      <c r="C188" s="1" t="s">
        <v>241</v>
      </c>
      <c r="D188" s="1" t="s">
        <v>27</v>
      </c>
      <c r="E188" s="1" t="s">
        <v>1458</v>
      </c>
      <c r="F188">
        <v>2836.0045540554065</v>
      </c>
      <c r="G188">
        <v>2836.0045540554065</v>
      </c>
      <c r="H188" s="1" t="s">
        <v>159</v>
      </c>
      <c r="I188" t="b">
        <v>1</v>
      </c>
      <c r="J188">
        <v>0</v>
      </c>
      <c r="K188">
        <v>0</v>
      </c>
      <c r="L188" s="1" t="s">
        <v>159</v>
      </c>
      <c r="M188">
        <v>2836.0045540554065</v>
      </c>
      <c r="N188" s="1" t="s">
        <v>1459</v>
      </c>
      <c r="O188" s="1" t="s">
        <v>1435</v>
      </c>
      <c r="P188">
        <v>0</v>
      </c>
      <c r="Q188">
        <v>0</v>
      </c>
      <c r="R188" s="1" t="s">
        <v>30</v>
      </c>
      <c r="S188">
        <v>0</v>
      </c>
      <c r="T188">
        <v>2.811000000000341E-4</v>
      </c>
      <c r="U188" s="1" t="s">
        <v>30</v>
      </c>
      <c r="V188" s="1" t="s">
        <v>30</v>
      </c>
      <c r="W188" s="1" t="s">
        <v>30</v>
      </c>
      <c r="X188" s="1" t="s">
        <v>30</v>
      </c>
      <c r="Y188" s="1" t="s">
        <v>30</v>
      </c>
      <c r="Z188" s="1" t="s">
        <v>30</v>
      </c>
      <c r="AA188" s="1" t="s">
        <v>1424</v>
      </c>
    </row>
    <row r="189" spans="1:27" x14ac:dyDescent="0.25">
      <c r="A189">
        <v>5</v>
      </c>
      <c r="B189">
        <v>87</v>
      </c>
      <c r="C189" s="1" t="s">
        <v>242</v>
      </c>
      <c r="D189" s="1" t="s">
        <v>27</v>
      </c>
      <c r="E189" s="1" t="s">
        <v>1458</v>
      </c>
      <c r="F189">
        <v>3837.6881630611019</v>
      </c>
      <c r="G189">
        <v>3837.6881630611019</v>
      </c>
      <c r="H189" s="1" t="s">
        <v>150</v>
      </c>
      <c r="I189" t="b">
        <v>1</v>
      </c>
      <c r="J189">
        <v>0</v>
      </c>
      <c r="K189">
        <v>0</v>
      </c>
      <c r="L189" s="1" t="s">
        <v>150</v>
      </c>
      <c r="M189">
        <v>3837.6881630611024</v>
      </c>
      <c r="N189" s="1" t="s">
        <v>1459</v>
      </c>
      <c r="O189" s="1" t="s">
        <v>1435</v>
      </c>
      <c r="P189">
        <v>0</v>
      </c>
      <c r="Q189">
        <v>0</v>
      </c>
      <c r="R189" s="1" t="s">
        <v>30</v>
      </c>
      <c r="S189">
        <v>0</v>
      </c>
      <c r="T189">
        <v>2.68000000000157E-4</v>
      </c>
      <c r="U189" s="1" t="s">
        <v>30</v>
      </c>
      <c r="V189" s="1" t="s">
        <v>30</v>
      </c>
      <c r="W189" s="1" t="s">
        <v>30</v>
      </c>
      <c r="X189" s="1" t="s">
        <v>30</v>
      </c>
      <c r="Y189" s="1" t="s">
        <v>30</v>
      </c>
      <c r="Z189" s="1" t="s">
        <v>30</v>
      </c>
      <c r="AA189" s="1" t="s">
        <v>1424</v>
      </c>
    </row>
    <row r="190" spans="1:27" x14ac:dyDescent="0.25">
      <c r="A190">
        <v>5</v>
      </c>
      <c r="B190">
        <v>88</v>
      </c>
      <c r="C190" s="1" t="s">
        <v>243</v>
      </c>
      <c r="D190" s="1" t="s">
        <v>27</v>
      </c>
      <c r="E190" s="1" t="s">
        <v>1458</v>
      </c>
      <c r="F190">
        <v>3243.4774461342345</v>
      </c>
      <c r="G190">
        <v>3243.4774461342345</v>
      </c>
      <c r="H190" s="1" t="s">
        <v>137</v>
      </c>
      <c r="I190" t="b">
        <v>1</v>
      </c>
      <c r="J190">
        <v>0</v>
      </c>
      <c r="K190">
        <v>0</v>
      </c>
      <c r="L190" s="1" t="s">
        <v>140</v>
      </c>
      <c r="M190">
        <v>3243.4774461342354</v>
      </c>
      <c r="N190" s="1" t="s">
        <v>1459</v>
      </c>
      <c r="O190" s="1" t="s">
        <v>1435</v>
      </c>
      <c r="P190">
        <v>0</v>
      </c>
      <c r="Q190">
        <v>0</v>
      </c>
      <c r="R190" s="1" t="s">
        <v>30</v>
      </c>
      <c r="S190">
        <v>0</v>
      </c>
      <c r="T190">
        <v>2.6690000000018088E-4</v>
      </c>
      <c r="U190" s="1" t="s">
        <v>30</v>
      </c>
      <c r="V190" s="1" t="s">
        <v>30</v>
      </c>
      <c r="W190" s="1" t="s">
        <v>30</v>
      </c>
      <c r="X190" s="1" t="s">
        <v>30</v>
      </c>
      <c r="Y190" s="1" t="s">
        <v>30</v>
      </c>
      <c r="Z190" s="1" t="s">
        <v>30</v>
      </c>
      <c r="AA190" s="1" t="s">
        <v>1424</v>
      </c>
    </row>
    <row r="191" spans="1:27" x14ac:dyDescent="0.25">
      <c r="A191">
        <v>5</v>
      </c>
      <c r="B191">
        <v>89</v>
      </c>
      <c r="C191" s="1" t="s">
        <v>244</v>
      </c>
      <c r="D191" s="1" t="s">
        <v>27</v>
      </c>
      <c r="E191" s="1" t="s">
        <v>1458</v>
      </c>
      <c r="F191">
        <v>4677.0749187765405</v>
      </c>
      <c r="G191">
        <v>4677.0749187765405</v>
      </c>
      <c r="H191" s="1" t="s">
        <v>152</v>
      </c>
      <c r="I191" t="b">
        <v>1</v>
      </c>
      <c r="J191">
        <v>0</v>
      </c>
      <c r="K191">
        <v>0</v>
      </c>
      <c r="L191" s="1" t="s">
        <v>145</v>
      </c>
      <c r="M191">
        <v>4677.0749187765414</v>
      </c>
      <c r="N191" s="1" t="s">
        <v>1459</v>
      </c>
      <c r="O191" s="1" t="s">
        <v>1435</v>
      </c>
      <c r="P191">
        <v>0</v>
      </c>
      <c r="Q191">
        <v>0</v>
      </c>
      <c r="R191" s="1" t="s">
        <v>30</v>
      </c>
      <c r="S191">
        <v>0</v>
      </c>
      <c r="T191">
        <v>2.5969999999997384E-4</v>
      </c>
      <c r="U191" s="1" t="s">
        <v>30</v>
      </c>
      <c r="V191" s="1" t="s">
        <v>30</v>
      </c>
      <c r="W191" s="1" t="s">
        <v>30</v>
      </c>
      <c r="X191" s="1" t="s">
        <v>30</v>
      </c>
      <c r="Y191" s="1" t="s">
        <v>30</v>
      </c>
      <c r="Z191" s="1" t="s">
        <v>30</v>
      </c>
      <c r="AA191" s="1" t="s">
        <v>1424</v>
      </c>
    </row>
    <row r="192" spans="1:27" x14ac:dyDescent="0.25">
      <c r="A192">
        <v>5</v>
      </c>
      <c r="B192">
        <v>90</v>
      </c>
      <c r="C192" s="1" t="s">
        <v>245</v>
      </c>
      <c r="D192" s="1" t="s">
        <v>27</v>
      </c>
      <c r="E192" s="1" t="s">
        <v>1458</v>
      </c>
      <c r="F192">
        <v>3824.9566998193613</v>
      </c>
      <c r="G192">
        <v>3824.9566998193613</v>
      </c>
      <c r="H192" s="1" t="s">
        <v>160</v>
      </c>
      <c r="I192" t="b">
        <v>1</v>
      </c>
      <c r="J192">
        <v>0</v>
      </c>
      <c r="K192">
        <v>0</v>
      </c>
      <c r="L192" s="1" t="s">
        <v>191</v>
      </c>
      <c r="M192">
        <v>3824.9566998193623</v>
      </c>
      <c r="N192" s="1" t="s">
        <v>1459</v>
      </c>
      <c r="O192" s="1" t="s">
        <v>1435</v>
      </c>
      <c r="P192">
        <v>0</v>
      </c>
      <c r="Q192">
        <v>0</v>
      </c>
      <c r="R192" s="1" t="s">
        <v>30</v>
      </c>
      <c r="S192">
        <v>0</v>
      </c>
      <c r="T192">
        <v>2.7040000000022602E-4</v>
      </c>
      <c r="U192" s="1" t="s">
        <v>30</v>
      </c>
      <c r="V192" s="1" t="s">
        <v>30</v>
      </c>
      <c r="W192" s="1" t="s">
        <v>30</v>
      </c>
      <c r="X192" s="1" t="s">
        <v>30</v>
      </c>
      <c r="Y192" s="1" t="s">
        <v>30</v>
      </c>
      <c r="Z192" s="1" t="s">
        <v>30</v>
      </c>
      <c r="AA192" s="1" t="s">
        <v>1424</v>
      </c>
    </row>
    <row r="193" spans="1:27" x14ac:dyDescent="0.25">
      <c r="A193">
        <v>5</v>
      </c>
      <c r="B193">
        <v>91</v>
      </c>
      <c r="C193" s="1" t="s">
        <v>246</v>
      </c>
      <c r="D193" s="1" t="s">
        <v>27</v>
      </c>
      <c r="E193" s="1" t="s">
        <v>1458</v>
      </c>
      <c r="F193">
        <v>4641.4716508601668</v>
      </c>
      <c r="G193">
        <v>4641.4716508601668</v>
      </c>
      <c r="H193" s="1" t="s">
        <v>150</v>
      </c>
      <c r="I193" t="b">
        <v>1</v>
      </c>
      <c r="J193">
        <v>0</v>
      </c>
      <c r="K193">
        <v>0</v>
      </c>
      <c r="L193" s="1" t="s">
        <v>173</v>
      </c>
      <c r="M193">
        <v>4641.4716508601678</v>
      </c>
      <c r="N193" s="1" t="s">
        <v>1459</v>
      </c>
      <c r="O193" s="1" t="s">
        <v>1435</v>
      </c>
      <c r="P193">
        <v>0</v>
      </c>
      <c r="Q193">
        <v>0</v>
      </c>
      <c r="R193" s="1" t="s">
        <v>30</v>
      </c>
      <c r="S193">
        <v>0</v>
      </c>
      <c r="T193">
        <v>2.566999999999986E-4</v>
      </c>
      <c r="U193" s="1" t="s">
        <v>30</v>
      </c>
      <c r="V193" s="1" t="s">
        <v>30</v>
      </c>
      <c r="W193" s="1" t="s">
        <v>30</v>
      </c>
      <c r="X193" s="1" t="s">
        <v>30</v>
      </c>
      <c r="Y193" s="1" t="s">
        <v>30</v>
      </c>
      <c r="Z193" s="1" t="s">
        <v>30</v>
      </c>
      <c r="AA193" s="1" t="s">
        <v>1424</v>
      </c>
    </row>
    <row r="194" spans="1:27" x14ac:dyDescent="0.25">
      <c r="A194">
        <v>5</v>
      </c>
      <c r="B194">
        <v>92</v>
      </c>
      <c r="C194" s="1" t="s">
        <v>247</v>
      </c>
      <c r="D194" s="1" t="s">
        <v>27</v>
      </c>
      <c r="E194" s="1" t="s">
        <v>1458</v>
      </c>
      <c r="F194">
        <v>3491.9633886607608</v>
      </c>
      <c r="G194">
        <v>3491.9633886607608</v>
      </c>
      <c r="H194" s="1" t="s">
        <v>135</v>
      </c>
      <c r="I194" t="b">
        <v>1</v>
      </c>
      <c r="J194">
        <v>0</v>
      </c>
      <c r="K194">
        <v>0</v>
      </c>
      <c r="L194" s="1" t="s">
        <v>135</v>
      </c>
      <c r="M194">
        <v>3491.9633886607612</v>
      </c>
      <c r="N194" s="1" t="s">
        <v>1459</v>
      </c>
      <c r="O194" s="1" t="s">
        <v>1435</v>
      </c>
      <c r="P194">
        <v>0</v>
      </c>
      <c r="Q194">
        <v>0</v>
      </c>
      <c r="R194" s="1" t="s">
        <v>30</v>
      </c>
      <c r="S194">
        <v>0</v>
      </c>
      <c r="T194">
        <v>2.6469999999978455E-4</v>
      </c>
      <c r="U194" s="1" t="s">
        <v>30</v>
      </c>
      <c r="V194" s="1" t="s">
        <v>30</v>
      </c>
      <c r="W194" s="1" t="s">
        <v>30</v>
      </c>
      <c r="X194" s="1" t="s">
        <v>30</v>
      </c>
      <c r="Y194" s="1" t="s">
        <v>30</v>
      </c>
      <c r="Z194" s="1" t="s">
        <v>30</v>
      </c>
      <c r="AA194" s="1" t="s">
        <v>1424</v>
      </c>
    </row>
    <row r="195" spans="1:27" x14ac:dyDescent="0.25">
      <c r="A195">
        <v>5</v>
      </c>
      <c r="B195">
        <v>93</v>
      </c>
      <c r="C195" s="1" t="s">
        <v>248</v>
      </c>
      <c r="D195" s="1" t="s">
        <v>27</v>
      </c>
      <c r="E195" s="1" t="s">
        <v>1458</v>
      </c>
      <c r="F195">
        <v>2638.4850325084394</v>
      </c>
      <c r="G195">
        <v>2638.4850325084394</v>
      </c>
      <c r="H195" s="1" t="s">
        <v>1460</v>
      </c>
      <c r="I195" t="b">
        <v>1</v>
      </c>
      <c r="J195">
        <v>0</v>
      </c>
      <c r="K195">
        <v>0</v>
      </c>
      <c r="L195" s="1" t="s">
        <v>135</v>
      </c>
      <c r="M195">
        <v>2638.4850325084399</v>
      </c>
      <c r="N195" s="1" t="s">
        <v>1459</v>
      </c>
      <c r="O195" s="1" t="s">
        <v>1435</v>
      </c>
      <c r="P195">
        <v>0</v>
      </c>
      <c r="Q195">
        <v>0</v>
      </c>
      <c r="R195" s="1" t="s">
        <v>30</v>
      </c>
      <c r="S195">
        <v>0</v>
      </c>
      <c r="T195">
        <v>2.7390000000027115E-4</v>
      </c>
      <c r="U195" s="1" t="s">
        <v>30</v>
      </c>
      <c r="V195" s="1" t="s">
        <v>30</v>
      </c>
      <c r="W195" s="1" t="s">
        <v>30</v>
      </c>
      <c r="X195" s="1" t="s">
        <v>30</v>
      </c>
      <c r="Y195" s="1" t="s">
        <v>30</v>
      </c>
      <c r="Z195" s="1" t="s">
        <v>30</v>
      </c>
      <c r="AA195" s="1" t="s">
        <v>1424</v>
      </c>
    </row>
    <row r="196" spans="1:27" x14ac:dyDescent="0.25">
      <c r="A196">
        <v>5</v>
      </c>
      <c r="B196">
        <v>94</v>
      </c>
      <c r="C196" s="1" t="s">
        <v>249</v>
      </c>
      <c r="D196" s="1" t="s">
        <v>27</v>
      </c>
      <c r="E196" s="1" t="s">
        <v>1458</v>
      </c>
      <c r="F196">
        <v>4975.0243799330165</v>
      </c>
      <c r="G196">
        <v>4975.0243799330165</v>
      </c>
      <c r="H196" s="1" t="s">
        <v>150</v>
      </c>
      <c r="I196" t="b">
        <v>1</v>
      </c>
      <c r="J196">
        <v>0</v>
      </c>
      <c r="K196">
        <v>0</v>
      </c>
      <c r="L196" s="1" t="s">
        <v>150</v>
      </c>
      <c r="M196">
        <v>4975.0243799330174</v>
      </c>
      <c r="N196" s="1" t="s">
        <v>1459</v>
      </c>
      <c r="O196" s="1" t="s">
        <v>1435</v>
      </c>
      <c r="P196">
        <v>0</v>
      </c>
      <c r="Q196">
        <v>0</v>
      </c>
      <c r="R196" s="1" t="s">
        <v>30</v>
      </c>
      <c r="S196">
        <v>0</v>
      </c>
      <c r="T196">
        <v>2.7299999999996771E-4</v>
      </c>
      <c r="U196" s="1" t="s">
        <v>30</v>
      </c>
      <c r="V196" s="1" t="s">
        <v>30</v>
      </c>
      <c r="W196" s="1" t="s">
        <v>30</v>
      </c>
      <c r="X196" s="1" t="s">
        <v>30</v>
      </c>
      <c r="Y196" s="1" t="s">
        <v>30</v>
      </c>
      <c r="Z196" s="1" t="s">
        <v>30</v>
      </c>
      <c r="AA196" s="1" t="s">
        <v>1424</v>
      </c>
    </row>
    <row r="197" spans="1:27" x14ac:dyDescent="0.25">
      <c r="A197">
        <v>5</v>
      </c>
      <c r="B197">
        <v>95</v>
      </c>
      <c r="C197" s="1" t="s">
        <v>250</v>
      </c>
      <c r="D197" s="1" t="s">
        <v>27</v>
      </c>
      <c r="E197" s="1" t="s">
        <v>1458</v>
      </c>
      <c r="F197">
        <v>6021.1154377830317</v>
      </c>
      <c r="G197">
        <v>6021.1154377830317</v>
      </c>
      <c r="H197" s="1" t="s">
        <v>148</v>
      </c>
      <c r="I197" t="b">
        <v>1</v>
      </c>
      <c r="J197">
        <v>0</v>
      </c>
      <c r="K197">
        <v>0</v>
      </c>
      <c r="L197" s="1" t="s">
        <v>143</v>
      </c>
      <c r="M197">
        <v>6021.1154377830335</v>
      </c>
      <c r="N197" s="1" t="s">
        <v>1459</v>
      </c>
      <c r="O197" s="1" t="s">
        <v>1435</v>
      </c>
      <c r="P197">
        <v>0</v>
      </c>
      <c r="Q197">
        <v>0</v>
      </c>
      <c r="R197" s="1" t="s">
        <v>30</v>
      </c>
      <c r="S197">
        <v>0</v>
      </c>
      <c r="T197">
        <v>2.5809999999992783E-4</v>
      </c>
      <c r="U197" s="1" t="s">
        <v>30</v>
      </c>
      <c r="V197" s="1" t="s">
        <v>30</v>
      </c>
      <c r="W197" s="1" t="s">
        <v>30</v>
      </c>
      <c r="X197" s="1" t="s">
        <v>30</v>
      </c>
      <c r="Y197" s="1" t="s">
        <v>30</v>
      </c>
      <c r="Z197" s="1" t="s">
        <v>30</v>
      </c>
      <c r="AA197" s="1" t="s">
        <v>1424</v>
      </c>
    </row>
    <row r="198" spans="1:27" x14ac:dyDescent="0.25">
      <c r="A198">
        <v>5</v>
      </c>
      <c r="B198">
        <v>96</v>
      </c>
      <c r="C198" s="1" t="s">
        <v>251</v>
      </c>
      <c r="D198" s="1" t="s">
        <v>27</v>
      </c>
      <c r="E198" s="1" t="s">
        <v>1458</v>
      </c>
      <c r="F198">
        <v>4645.2480707467184</v>
      </c>
      <c r="G198">
        <v>4645.2480707467184</v>
      </c>
      <c r="H198" s="1" t="s">
        <v>150</v>
      </c>
      <c r="I198" t="b">
        <v>1</v>
      </c>
      <c r="J198">
        <v>0</v>
      </c>
      <c r="K198">
        <v>0</v>
      </c>
      <c r="L198" s="1" t="s">
        <v>150</v>
      </c>
      <c r="M198">
        <v>4645.2480707467184</v>
      </c>
      <c r="N198" s="1" t="s">
        <v>1459</v>
      </c>
      <c r="O198" s="1" t="s">
        <v>1435</v>
      </c>
      <c r="P198">
        <v>0</v>
      </c>
      <c r="Q198">
        <v>0</v>
      </c>
      <c r="R198" s="1" t="s">
        <v>30</v>
      </c>
      <c r="S198">
        <v>0</v>
      </c>
      <c r="T198">
        <v>2.6379999999992521E-4</v>
      </c>
      <c r="U198" s="1" t="s">
        <v>30</v>
      </c>
      <c r="V198" s="1" t="s">
        <v>30</v>
      </c>
      <c r="W198" s="1" t="s">
        <v>30</v>
      </c>
      <c r="X198" s="1" t="s">
        <v>30</v>
      </c>
      <c r="Y198" s="1" t="s">
        <v>30</v>
      </c>
      <c r="Z198" s="1" t="s">
        <v>30</v>
      </c>
      <c r="AA198" s="1" t="s">
        <v>1424</v>
      </c>
    </row>
    <row r="199" spans="1:27" x14ac:dyDescent="0.25">
      <c r="A199">
        <v>5</v>
      </c>
      <c r="B199">
        <v>97</v>
      </c>
      <c r="C199" s="1" t="s">
        <v>252</v>
      </c>
      <c r="D199" s="1" t="s">
        <v>27</v>
      </c>
      <c r="E199" s="1" t="s">
        <v>1458</v>
      </c>
      <c r="F199">
        <v>2978.1288097705669</v>
      </c>
      <c r="G199">
        <v>2978.1288097705669</v>
      </c>
      <c r="H199" s="1" t="s">
        <v>155</v>
      </c>
      <c r="I199" t="b">
        <v>1</v>
      </c>
      <c r="J199">
        <v>0</v>
      </c>
      <c r="K199">
        <v>0</v>
      </c>
      <c r="L199" s="1" t="s">
        <v>155</v>
      </c>
      <c r="M199">
        <v>2978.1288097705669</v>
      </c>
      <c r="N199" s="1" t="s">
        <v>1459</v>
      </c>
      <c r="O199" s="1" t="s">
        <v>1435</v>
      </c>
      <c r="P199">
        <v>0</v>
      </c>
      <c r="Q199">
        <v>0</v>
      </c>
      <c r="R199" s="1" t="s">
        <v>30</v>
      </c>
      <c r="S199">
        <v>0</v>
      </c>
      <c r="T199">
        <v>2.7060000000034279E-4</v>
      </c>
      <c r="U199" s="1" t="s">
        <v>30</v>
      </c>
      <c r="V199" s="1" t="s">
        <v>30</v>
      </c>
      <c r="W199" s="1" t="s">
        <v>30</v>
      </c>
      <c r="X199" s="1" t="s">
        <v>30</v>
      </c>
      <c r="Y199" s="1" t="s">
        <v>30</v>
      </c>
      <c r="Z199" s="1" t="s">
        <v>30</v>
      </c>
      <c r="AA199" s="1" t="s">
        <v>1424</v>
      </c>
    </row>
    <row r="200" spans="1:27" x14ac:dyDescent="0.25">
      <c r="A200">
        <v>5</v>
      </c>
      <c r="B200">
        <v>98</v>
      </c>
      <c r="C200" s="1" t="s">
        <v>253</v>
      </c>
      <c r="D200" s="1" t="s">
        <v>27</v>
      </c>
      <c r="E200" s="1" t="s">
        <v>1458</v>
      </c>
      <c r="F200">
        <v>4230.9212123335274</v>
      </c>
      <c r="G200">
        <v>4230.9212123335274</v>
      </c>
      <c r="H200" s="1" t="s">
        <v>140</v>
      </c>
      <c r="I200" t="b">
        <v>1</v>
      </c>
      <c r="J200">
        <v>0</v>
      </c>
      <c r="K200">
        <v>0</v>
      </c>
      <c r="L200" s="1" t="s">
        <v>140</v>
      </c>
      <c r="M200">
        <v>4230.9212123335274</v>
      </c>
      <c r="N200" s="1" t="s">
        <v>1459</v>
      </c>
      <c r="O200" s="1" t="s">
        <v>1435</v>
      </c>
      <c r="P200">
        <v>0</v>
      </c>
      <c r="Q200">
        <v>0</v>
      </c>
      <c r="R200" s="1" t="s">
        <v>30</v>
      </c>
      <c r="S200">
        <v>0</v>
      </c>
      <c r="T200">
        <v>2.6349999999997209E-4</v>
      </c>
      <c r="U200" s="1" t="s">
        <v>30</v>
      </c>
      <c r="V200" s="1" t="s">
        <v>30</v>
      </c>
      <c r="W200" s="1" t="s">
        <v>30</v>
      </c>
      <c r="X200" s="1" t="s">
        <v>30</v>
      </c>
      <c r="Y200" s="1" t="s">
        <v>30</v>
      </c>
      <c r="Z200" s="1" t="s">
        <v>30</v>
      </c>
      <c r="AA200" s="1" t="s">
        <v>1424</v>
      </c>
    </row>
    <row r="201" spans="1:27" x14ac:dyDescent="0.25">
      <c r="A201">
        <v>5</v>
      </c>
      <c r="B201">
        <v>99</v>
      </c>
      <c r="C201" s="1" t="s">
        <v>254</v>
      </c>
      <c r="D201" s="1" t="s">
        <v>27</v>
      </c>
      <c r="E201" s="1" t="s">
        <v>1458</v>
      </c>
      <c r="F201">
        <v>4319.832288202022</v>
      </c>
      <c r="G201">
        <v>4319.832288202022</v>
      </c>
      <c r="H201" s="1" t="s">
        <v>138</v>
      </c>
      <c r="I201" t="b">
        <v>1</v>
      </c>
      <c r="J201">
        <v>0</v>
      </c>
      <c r="K201">
        <v>0</v>
      </c>
      <c r="L201" s="1" t="s">
        <v>138</v>
      </c>
      <c r="M201">
        <v>4319.832288202022</v>
      </c>
      <c r="N201" s="1" t="s">
        <v>1459</v>
      </c>
      <c r="O201" s="1" t="s">
        <v>1435</v>
      </c>
      <c r="P201">
        <v>0</v>
      </c>
      <c r="Q201">
        <v>0</v>
      </c>
      <c r="R201" s="1" t="s">
        <v>30</v>
      </c>
      <c r="S201">
        <v>0</v>
      </c>
      <c r="T201">
        <v>2.600999999997633E-4</v>
      </c>
      <c r="U201" s="1" t="s">
        <v>30</v>
      </c>
      <c r="V201" s="1" t="s">
        <v>30</v>
      </c>
      <c r="W201" s="1" t="s">
        <v>30</v>
      </c>
      <c r="X201" s="1" t="s">
        <v>30</v>
      </c>
      <c r="Y201" s="1" t="s">
        <v>30</v>
      </c>
      <c r="Z201" s="1" t="s">
        <v>30</v>
      </c>
      <c r="AA201" s="1" t="s">
        <v>1424</v>
      </c>
    </row>
    <row r="202" spans="1:27" x14ac:dyDescent="0.25">
      <c r="A202">
        <v>6</v>
      </c>
      <c r="B202">
        <v>0</v>
      </c>
      <c r="C202" s="1" t="s">
        <v>255</v>
      </c>
      <c r="D202" s="1" t="s">
        <v>27</v>
      </c>
      <c r="E202" s="1" t="s">
        <v>1458</v>
      </c>
      <c r="F202">
        <v>3656.6080284225122</v>
      </c>
      <c r="G202">
        <v>3656.6080284225122</v>
      </c>
      <c r="H202" s="1" t="s">
        <v>1462</v>
      </c>
      <c r="I202" t="b">
        <v>1</v>
      </c>
      <c r="J202">
        <v>0</v>
      </c>
      <c r="K202">
        <v>0</v>
      </c>
      <c r="L202" s="1" t="s">
        <v>256</v>
      </c>
      <c r="M202">
        <v>3656.6080284225127</v>
      </c>
      <c r="N202" s="1" t="s">
        <v>1459</v>
      </c>
      <c r="O202" s="1" t="s">
        <v>1435</v>
      </c>
      <c r="P202">
        <v>0</v>
      </c>
      <c r="Q202">
        <v>0</v>
      </c>
      <c r="R202" s="1" t="s">
        <v>30</v>
      </c>
      <c r="S202">
        <v>0</v>
      </c>
      <c r="T202">
        <v>9.9979999999977309E-4</v>
      </c>
      <c r="U202" s="1" t="s">
        <v>30</v>
      </c>
      <c r="V202" s="1" t="s">
        <v>30</v>
      </c>
      <c r="W202" s="1" t="s">
        <v>30</v>
      </c>
      <c r="X202" s="1" t="s">
        <v>30</v>
      </c>
      <c r="Y202" s="1" t="s">
        <v>30</v>
      </c>
      <c r="Z202" s="1" t="s">
        <v>30</v>
      </c>
      <c r="AA202" s="1" t="s">
        <v>1424</v>
      </c>
    </row>
    <row r="203" spans="1:27" x14ac:dyDescent="0.25">
      <c r="A203">
        <v>6</v>
      </c>
      <c r="B203">
        <v>1</v>
      </c>
      <c r="C203" s="1" t="s">
        <v>257</v>
      </c>
      <c r="D203" s="1" t="s">
        <v>27</v>
      </c>
      <c r="E203" s="1" t="s">
        <v>1458</v>
      </c>
      <c r="F203">
        <v>4857.1595809445207</v>
      </c>
      <c r="G203">
        <v>4857.1595809445207</v>
      </c>
      <c r="H203" s="1" t="s">
        <v>258</v>
      </c>
      <c r="I203" t="b">
        <v>1</v>
      </c>
      <c r="J203">
        <v>0</v>
      </c>
      <c r="K203">
        <v>0</v>
      </c>
      <c r="L203" s="1" t="s">
        <v>258</v>
      </c>
      <c r="M203">
        <v>4857.1595809445207</v>
      </c>
      <c r="N203" s="1" t="s">
        <v>1459</v>
      </c>
      <c r="O203" s="1" t="s">
        <v>1435</v>
      </c>
      <c r="P203">
        <v>0</v>
      </c>
      <c r="Q203">
        <v>0</v>
      </c>
      <c r="R203" s="1" t="s">
        <v>30</v>
      </c>
      <c r="S203">
        <v>0</v>
      </c>
      <c r="T203">
        <v>9.7619999999976059E-4</v>
      </c>
      <c r="U203" s="1" t="s">
        <v>30</v>
      </c>
      <c r="V203" s="1" t="s">
        <v>30</v>
      </c>
      <c r="W203" s="1" t="s">
        <v>30</v>
      </c>
      <c r="X203" s="1" t="s">
        <v>30</v>
      </c>
      <c r="Y203" s="1" t="s">
        <v>30</v>
      </c>
      <c r="Z203" s="1" t="s">
        <v>30</v>
      </c>
      <c r="AA203" s="1" t="s">
        <v>1424</v>
      </c>
    </row>
    <row r="204" spans="1:27" x14ac:dyDescent="0.25">
      <c r="A204">
        <v>6</v>
      </c>
      <c r="B204">
        <v>2</v>
      </c>
      <c r="C204" s="1" t="s">
        <v>259</v>
      </c>
      <c r="D204" s="1" t="s">
        <v>27</v>
      </c>
      <c r="E204" s="1" t="s">
        <v>1458</v>
      </c>
      <c r="F204">
        <v>6271.719575183869</v>
      </c>
      <c r="G204">
        <v>6271.719575183869</v>
      </c>
      <c r="H204" s="1" t="s">
        <v>1463</v>
      </c>
      <c r="I204" t="b">
        <v>1</v>
      </c>
      <c r="J204">
        <v>0</v>
      </c>
      <c r="K204">
        <v>0</v>
      </c>
      <c r="L204" s="1" t="s">
        <v>260</v>
      </c>
      <c r="M204">
        <v>6271.7195751838708</v>
      </c>
      <c r="N204" s="1" t="s">
        <v>1459</v>
      </c>
      <c r="O204" s="1" t="s">
        <v>1435</v>
      </c>
      <c r="P204">
        <v>0</v>
      </c>
      <c r="Q204">
        <v>0</v>
      </c>
      <c r="R204" s="1" t="s">
        <v>30</v>
      </c>
      <c r="S204">
        <v>0</v>
      </c>
      <c r="T204">
        <v>9.9749999999998451E-4</v>
      </c>
      <c r="U204" s="1" t="s">
        <v>30</v>
      </c>
      <c r="V204" s="1" t="s">
        <v>30</v>
      </c>
      <c r="W204" s="1" t="s">
        <v>30</v>
      </c>
      <c r="X204" s="1" t="s">
        <v>30</v>
      </c>
      <c r="Y204" s="1" t="s">
        <v>30</v>
      </c>
      <c r="Z204" s="1" t="s">
        <v>30</v>
      </c>
      <c r="AA204" s="1" t="s">
        <v>1424</v>
      </c>
    </row>
    <row r="205" spans="1:27" x14ac:dyDescent="0.25">
      <c r="A205">
        <v>6</v>
      </c>
      <c r="B205">
        <v>3</v>
      </c>
      <c r="C205" s="1" t="s">
        <v>261</v>
      </c>
      <c r="D205" s="1" t="s">
        <v>27</v>
      </c>
      <c r="E205" s="1" t="s">
        <v>1458</v>
      </c>
      <c r="F205">
        <v>5285.1140803943508</v>
      </c>
      <c r="G205">
        <v>5285.1140803943508</v>
      </c>
      <c r="H205" s="1" t="s">
        <v>262</v>
      </c>
      <c r="I205" t="b">
        <v>1</v>
      </c>
      <c r="J205">
        <v>0</v>
      </c>
      <c r="K205">
        <v>0</v>
      </c>
      <c r="L205" s="1" t="s">
        <v>262</v>
      </c>
      <c r="M205">
        <v>5285.1140803943508</v>
      </c>
      <c r="N205" s="1" t="s">
        <v>1459</v>
      </c>
      <c r="O205" s="1" t="s">
        <v>1435</v>
      </c>
      <c r="P205">
        <v>0</v>
      </c>
      <c r="Q205">
        <v>0</v>
      </c>
      <c r="R205" s="1" t="s">
        <v>30</v>
      </c>
      <c r="S205">
        <v>0</v>
      </c>
      <c r="T205">
        <v>9.8740000000008266E-4</v>
      </c>
      <c r="U205" s="1" t="s">
        <v>30</v>
      </c>
      <c r="V205" s="1" t="s">
        <v>30</v>
      </c>
      <c r="W205" s="1" t="s">
        <v>30</v>
      </c>
      <c r="X205" s="1" t="s">
        <v>30</v>
      </c>
      <c r="Y205" s="1" t="s">
        <v>30</v>
      </c>
      <c r="Z205" s="1" t="s">
        <v>30</v>
      </c>
      <c r="AA205" s="1" t="s">
        <v>1424</v>
      </c>
    </row>
    <row r="206" spans="1:27" x14ac:dyDescent="0.25">
      <c r="A206">
        <v>6</v>
      </c>
      <c r="B206">
        <v>4</v>
      </c>
      <c r="C206" s="1" t="s">
        <v>263</v>
      </c>
      <c r="D206" s="1" t="s">
        <v>27</v>
      </c>
      <c r="E206" s="1" t="s">
        <v>1458</v>
      </c>
      <c r="F206">
        <v>4340.6170434860769</v>
      </c>
      <c r="G206">
        <v>4340.6170434860769</v>
      </c>
      <c r="H206" s="1" t="s">
        <v>348</v>
      </c>
      <c r="I206" t="b">
        <v>1</v>
      </c>
      <c r="J206">
        <v>0</v>
      </c>
      <c r="K206">
        <v>0</v>
      </c>
      <c r="L206" s="1" t="s">
        <v>265</v>
      </c>
      <c r="M206">
        <v>4340.6170434860778</v>
      </c>
      <c r="N206" s="1" t="s">
        <v>1459</v>
      </c>
      <c r="O206" s="1" t="s">
        <v>1435</v>
      </c>
      <c r="P206">
        <v>0</v>
      </c>
      <c r="Q206">
        <v>0</v>
      </c>
      <c r="R206" s="1" t="s">
        <v>30</v>
      </c>
      <c r="S206">
        <v>0</v>
      </c>
      <c r="T206">
        <v>1.1564000000001684E-3</v>
      </c>
      <c r="U206" s="1" t="s">
        <v>30</v>
      </c>
      <c r="V206" s="1" t="s">
        <v>30</v>
      </c>
      <c r="W206" s="1" t="s">
        <v>30</v>
      </c>
      <c r="X206" s="1" t="s">
        <v>30</v>
      </c>
      <c r="Y206" s="1" t="s">
        <v>30</v>
      </c>
      <c r="Z206" s="1" t="s">
        <v>30</v>
      </c>
      <c r="AA206" s="1" t="s">
        <v>1424</v>
      </c>
    </row>
    <row r="207" spans="1:27" x14ac:dyDescent="0.25">
      <c r="A207">
        <v>6</v>
      </c>
      <c r="B207">
        <v>5</v>
      </c>
      <c r="C207" s="1" t="s">
        <v>266</v>
      </c>
      <c r="D207" s="1" t="s">
        <v>27</v>
      </c>
      <c r="E207" s="1" t="s">
        <v>1458</v>
      </c>
      <c r="F207">
        <v>4191.5355542337584</v>
      </c>
      <c r="G207">
        <v>4191.5355542337584</v>
      </c>
      <c r="H207" s="1" t="s">
        <v>319</v>
      </c>
      <c r="I207" t="b">
        <v>1</v>
      </c>
      <c r="J207">
        <v>0</v>
      </c>
      <c r="K207">
        <v>0</v>
      </c>
      <c r="L207" s="1" t="s">
        <v>268</v>
      </c>
      <c r="M207">
        <v>4191.5355542337593</v>
      </c>
      <c r="N207" s="1" t="s">
        <v>1459</v>
      </c>
      <c r="O207" s="1" t="s">
        <v>1435</v>
      </c>
      <c r="P207">
        <v>0</v>
      </c>
      <c r="Q207">
        <v>0</v>
      </c>
      <c r="R207" s="1" t="s">
        <v>30</v>
      </c>
      <c r="S207">
        <v>0</v>
      </c>
      <c r="T207">
        <v>1.009900000000119E-3</v>
      </c>
      <c r="U207" s="1" t="s">
        <v>30</v>
      </c>
      <c r="V207" s="1" t="s">
        <v>30</v>
      </c>
      <c r="W207" s="1" t="s">
        <v>30</v>
      </c>
      <c r="X207" s="1" t="s">
        <v>30</v>
      </c>
      <c r="Y207" s="1" t="s">
        <v>30</v>
      </c>
      <c r="Z207" s="1" t="s">
        <v>30</v>
      </c>
      <c r="AA207" s="1" t="s">
        <v>1424</v>
      </c>
    </row>
    <row r="208" spans="1:27" x14ac:dyDescent="0.25">
      <c r="A208">
        <v>6</v>
      </c>
      <c r="B208">
        <v>6</v>
      </c>
      <c r="C208" s="1" t="s">
        <v>269</v>
      </c>
      <c r="D208" s="1" t="s">
        <v>27</v>
      </c>
      <c r="E208" s="1" t="s">
        <v>1458</v>
      </c>
      <c r="F208">
        <v>3425.6171090937542</v>
      </c>
      <c r="G208">
        <v>3425.6171090937542</v>
      </c>
      <c r="H208" s="1" t="s">
        <v>270</v>
      </c>
      <c r="I208" t="b">
        <v>1</v>
      </c>
      <c r="J208">
        <v>0</v>
      </c>
      <c r="K208">
        <v>0</v>
      </c>
      <c r="L208" s="1" t="s">
        <v>271</v>
      </c>
      <c r="M208">
        <v>3425.6171090937542</v>
      </c>
      <c r="N208" s="1" t="s">
        <v>1459</v>
      </c>
      <c r="O208" s="1" t="s">
        <v>1435</v>
      </c>
      <c r="P208">
        <v>0</v>
      </c>
      <c r="Q208">
        <v>0</v>
      </c>
      <c r="R208" s="1" t="s">
        <v>30</v>
      </c>
      <c r="S208">
        <v>0</v>
      </c>
      <c r="T208">
        <v>1.0116000000000014E-3</v>
      </c>
      <c r="U208" s="1" t="s">
        <v>30</v>
      </c>
      <c r="V208" s="1" t="s">
        <v>30</v>
      </c>
      <c r="W208" s="1" t="s">
        <v>30</v>
      </c>
      <c r="X208" s="1" t="s">
        <v>30</v>
      </c>
      <c r="Y208" s="1" t="s">
        <v>30</v>
      </c>
      <c r="Z208" s="1" t="s">
        <v>30</v>
      </c>
      <c r="AA208" s="1" t="s">
        <v>1424</v>
      </c>
    </row>
    <row r="209" spans="1:27" x14ac:dyDescent="0.25">
      <c r="A209">
        <v>6</v>
      </c>
      <c r="B209">
        <v>7</v>
      </c>
      <c r="C209" s="1" t="s">
        <v>272</v>
      </c>
      <c r="D209" s="1" t="s">
        <v>27</v>
      </c>
      <c r="E209" s="1" t="s">
        <v>1458</v>
      </c>
      <c r="F209">
        <v>4615.7860972769104</v>
      </c>
      <c r="G209">
        <v>4615.7860972769104</v>
      </c>
      <c r="H209" s="1" t="s">
        <v>273</v>
      </c>
      <c r="I209" t="b">
        <v>1</v>
      </c>
      <c r="J209">
        <v>0</v>
      </c>
      <c r="K209">
        <v>0</v>
      </c>
      <c r="L209" s="1" t="s">
        <v>273</v>
      </c>
      <c r="M209">
        <v>4615.7860972769104</v>
      </c>
      <c r="N209" s="1" t="s">
        <v>1459</v>
      </c>
      <c r="O209" s="1" t="s">
        <v>1435</v>
      </c>
      <c r="P209">
        <v>0</v>
      </c>
      <c r="Q209">
        <v>0</v>
      </c>
      <c r="R209" s="1" t="s">
        <v>30</v>
      </c>
      <c r="S209">
        <v>0</v>
      </c>
      <c r="T209">
        <v>9.7410000000008878E-4</v>
      </c>
      <c r="U209" s="1" t="s">
        <v>30</v>
      </c>
      <c r="V209" s="1" t="s">
        <v>30</v>
      </c>
      <c r="W209" s="1" t="s">
        <v>30</v>
      </c>
      <c r="X209" s="1" t="s">
        <v>30</v>
      </c>
      <c r="Y209" s="1" t="s">
        <v>30</v>
      </c>
      <c r="Z209" s="1" t="s">
        <v>30</v>
      </c>
      <c r="AA209" s="1" t="s">
        <v>1424</v>
      </c>
    </row>
    <row r="210" spans="1:27" x14ac:dyDescent="0.25">
      <c r="A210">
        <v>6</v>
      </c>
      <c r="B210">
        <v>8</v>
      </c>
      <c r="C210" s="1" t="s">
        <v>274</v>
      </c>
      <c r="D210" s="1" t="s">
        <v>27</v>
      </c>
      <c r="E210" s="1" t="s">
        <v>1458</v>
      </c>
      <c r="F210">
        <v>5165.3940775991341</v>
      </c>
      <c r="G210">
        <v>5165.3940775991341</v>
      </c>
      <c r="H210" s="1" t="s">
        <v>264</v>
      </c>
      <c r="I210" t="b">
        <v>1</v>
      </c>
      <c r="J210">
        <v>0</v>
      </c>
      <c r="K210">
        <v>0</v>
      </c>
      <c r="L210" s="1" t="s">
        <v>264</v>
      </c>
      <c r="M210">
        <v>5165.3940775991341</v>
      </c>
      <c r="N210" s="1" t="s">
        <v>1459</v>
      </c>
      <c r="O210" s="1" t="s">
        <v>1435</v>
      </c>
      <c r="P210">
        <v>0</v>
      </c>
      <c r="Q210">
        <v>0</v>
      </c>
      <c r="R210" s="1" t="s">
        <v>30</v>
      </c>
      <c r="S210">
        <v>0</v>
      </c>
      <c r="T210">
        <v>1.3477000000001738E-3</v>
      </c>
      <c r="U210" s="1" t="s">
        <v>30</v>
      </c>
      <c r="V210" s="1" t="s">
        <v>30</v>
      </c>
      <c r="W210" s="1" t="s">
        <v>30</v>
      </c>
      <c r="X210" s="1" t="s">
        <v>30</v>
      </c>
      <c r="Y210" s="1" t="s">
        <v>30</v>
      </c>
      <c r="Z210" s="1" t="s">
        <v>30</v>
      </c>
      <c r="AA210" s="1" t="s">
        <v>1424</v>
      </c>
    </row>
    <row r="211" spans="1:27" x14ac:dyDescent="0.25">
      <c r="A211">
        <v>6</v>
      </c>
      <c r="B211">
        <v>9</v>
      </c>
      <c r="C211" s="1" t="s">
        <v>275</v>
      </c>
      <c r="D211" s="1" t="s">
        <v>27</v>
      </c>
      <c r="E211" s="1" t="s">
        <v>1458</v>
      </c>
      <c r="F211">
        <v>5328.5247958647915</v>
      </c>
      <c r="G211">
        <v>5328.5247958647915</v>
      </c>
      <c r="H211" s="1" t="s">
        <v>276</v>
      </c>
      <c r="I211" t="b">
        <v>1</v>
      </c>
      <c r="J211">
        <v>0</v>
      </c>
      <c r="K211">
        <v>0</v>
      </c>
      <c r="L211" s="1" t="s">
        <v>276</v>
      </c>
      <c r="M211">
        <v>5328.5247958647915</v>
      </c>
      <c r="N211" s="1" t="s">
        <v>1459</v>
      </c>
      <c r="O211" s="1" t="s">
        <v>1435</v>
      </c>
      <c r="P211">
        <v>0</v>
      </c>
      <c r="Q211">
        <v>0</v>
      </c>
      <c r="R211" s="1" t="s">
        <v>30</v>
      </c>
      <c r="S211">
        <v>0</v>
      </c>
      <c r="T211">
        <v>9.7309999999994901E-4</v>
      </c>
      <c r="U211" s="1" t="s">
        <v>30</v>
      </c>
      <c r="V211" s="1" t="s">
        <v>30</v>
      </c>
      <c r="W211" s="1" t="s">
        <v>30</v>
      </c>
      <c r="X211" s="1" t="s">
        <v>30</v>
      </c>
      <c r="Y211" s="1" t="s">
        <v>30</v>
      </c>
      <c r="Z211" s="1" t="s">
        <v>30</v>
      </c>
      <c r="AA211" s="1" t="s">
        <v>1424</v>
      </c>
    </row>
    <row r="212" spans="1:27" x14ac:dyDescent="0.25">
      <c r="A212">
        <v>6</v>
      </c>
      <c r="B212">
        <v>10</v>
      </c>
      <c r="C212" s="1" t="s">
        <v>277</v>
      </c>
      <c r="D212" s="1" t="s">
        <v>27</v>
      </c>
      <c r="E212" s="1" t="s">
        <v>1458</v>
      </c>
      <c r="F212">
        <v>4609.7030617510809</v>
      </c>
      <c r="G212">
        <v>4609.7030617510809</v>
      </c>
      <c r="H212" s="1" t="s">
        <v>406</v>
      </c>
      <c r="I212" t="b">
        <v>1</v>
      </c>
      <c r="J212">
        <v>0</v>
      </c>
      <c r="K212">
        <v>0</v>
      </c>
      <c r="L212" s="1" t="s">
        <v>279</v>
      </c>
      <c r="M212">
        <v>4609.7030617510818</v>
      </c>
      <c r="N212" s="1" t="s">
        <v>1459</v>
      </c>
      <c r="O212" s="1" t="s">
        <v>1435</v>
      </c>
      <c r="P212">
        <v>0</v>
      </c>
      <c r="Q212">
        <v>0</v>
      </c>
      <c r="R212" s="1" t="s">
        <v>30</v>
      </c>
      <c r="S212">
        <v>0</v>
      </c>
      <c r="T212">
        <v>9.7560000000029845E-4</v>
      </c>
      <c r="U212" s="1" t="s">
        <v>30</v>
      </c>
      <c r="V212" s="1" t="s">
        <v>30</v>
      </c>
      <c r="W212" s="1" t="s">
        <v>30</v>
      </c>
      <c r="X212" s="1" t="s">
        <v>30</v>
      </c>
      <c r="Y212" s="1" t="s">
        <v>30</v>
      </c>
      <c r="Z212" s="1" t="s">
        <v>30</v>
      </c>
      <c r="AA212" s="1" t="s">
        <v>1424</v>
      </c>
    </row>
    <row r="213" spans="1:27" x14ac:dyDescent="0.25">
      <c r="A213">
        <v>6</v>
      </c>
      <c r="B213">
        <v>11</v>
      </c>
      <c r="C213" s="1" t="s">
        <v>280</v>
      </c>
      <c r="D213" s="1" t="s">
        <v>27</v>
      </c>
      <c r="E213" s="1" t="s">
        <v>1458</v>
      </c>
      <c r="F213">
        <v>4972.2731340190358</v>
      </c>
      <c r="G213">
        <v>4972.2731340190358</v>
      </c>
      <c r="H213" s="1" t="s">
        <v>281</v>
      </c>
      <c r="I213" t="b">
        <v>1</v>
      </c>
      <c r="J213">
        <v>0</v>
      </c>
      <c r="K213">
        <v>0</v>
      </c>
      <c r="L213" s="1" t="s">
        <v>281</v>
      </c>
      <c r="M213">
        <v>4972.2731340190367</v>
      </c>
      <c r="N213" s="1" t="s">
        <v>1459</v>
      </c>
      <c r="O213" s="1" t="s">
        <v>1435</v>
      </c>
      <c r="P213">
        <v>0</v>
      </c>
      <c r="Q213">
        <v>0</v>
      </c>
      <c r="R213" s="1" t="s">
        <v>30</v>
      </c>
      <c r="S213">
        <v>0</v>
      </c>
      <c r="T213">
        <v>1.0029000000000288E-3</v>
      </c>
      <c r="U213" s="1" t="s">
        <v>30</v>
      </c>
      <c r="V213" s="1" t="s">
        <v>30</v>
      </c>
      <c r="W213" s="1" t="s">
        <v>30</v>
      </c>
      <c r="X213" s="1" t="s">
        <v>30</v>
      </c>
      <c r="Y213" s="1" t="s">
        <v>30</v>
      </c>
      <c r="Z213" s="1" t="s">
        <v>30</v>
      </c>
      <c r="AA213" s="1" t="s">
        <v>1424</v>
      </c>
    </row>
    <row r="214" spans="1:27" x14ac:dyDescent="0.25">
      <c r="A214">
        <v>6</v>
      </c>
      <c r="B214">
        <v>12</v>
      </c>
      <c r="C214" s="1" t="s">
        <v>282</v>
      </c>
      <c r="D214" s="1" t="s">
        <v>27</v>
      </c>
      <c r="E214" s="1" t="s">
        <v>1458</v>
      </c>
      <c r="F214">
        <v>4559.1197486445571</v>
      </c>
      <c r="G214">
        <v>4559.1197486445571</v>
      </c>
      <c r="H214" s="1" t="s">
        <v>260</v>
      </c>
      <c r="I214" t="b">
        <v>1</v>
      </c>
      <c r="J214">
        <v>0</v>
      </c>
      <c r="K214">
        <v>0</v>
      </c>
      <c r="L214" s="1" t="s">
        <v>260</v>
      </c>
      <c r="M214">
        <v>4559.1197486445571</v>
      </c>
      <c r="N214" s="1" t="s">
        <v>1459</v>
      </c>
      <c r="O214" s="1" t="s">
        <v>1435</v>
      </c>
      <c r="P214">
        <v>0</v>
      </c>
      <c r="Q214">
        <v>0</v>
      </c>
      <c r="R214" s="1" t="s">
        <v>30</v>
      </c>
      <c r="S214">
        <v>0</v>
      </c>
      <c r="T214">
        <v>9.8690000000001277E-4</v>
      </c>
      <c r="U214" s="1" t="s">
        <v>30</v>
      </c>
      <c r="V214" s="1" t="s">
        <v>30</v>
      </c>
      <c r="W214" s="1" t="s">
        <v>30</v>
      </c>
      <c r="X214" s="1" t="s">
        <v>30</v>
      </c>
      <c r="Y214" s="1" t="s">
        <v>30</v>
      </c>
      <c r="Z214" s="1" t="s">
        <v>30</v>
      </c>
      <c r="AA214" s="1" t="s">
        <v>1424</v>
      </c>
    </row>
    <row r="215" spans="1:27" x14ac:dyDescent="0.25">
      <c r="A215">
        <v>6</v>
      </c>
      <c r="B215">
        <v>13</v>
      </c>
      <c r="C215" s="1" t="s">
        <v>283</v>
      </c>
      <c r="D215" s="1" t="s">
        <v>27</v>
      </c>
      <c r="E215" s="1" t="s">
        <v>1458</v>
      </c>
      <c r="F215">
        <v>4062.5346145627891</v>
      </c>
      <c r="G215">
        <v>4062.5346145627891</v>
      </c>
      <c r="H215" s="1" t="s">
        <v>338</v>
      </c>
      <c r="I215" t="b">
        <v>1</v>
      </c>
      <c r="J215">
        <v>0</v>
      </c>
      <c r="K215">
        <v>0</v>
      </c>
      <c r="L215" s="1" t="s">
        <v>284</v>
      </c>
      <c r="M215">
        <v>4062.53461456279</v>
      </c>
      <c r="N215" s="1" t="s">
        <v>1459</v>
      </c>
      <c r="O215" s="1" t="s">
        <v>1435</v>
      </c>
      <c r="P215">
        <v>0</v>
      </c>
      <c r="Q215">
        <v>0</v>
      </c>
      <c r="R215" s="1" t="s">
        <v>30</v>
      </c>
      <c r="S215">
        <v>0</v>
      </c>
      <c r="T215">
        <v>9.6739999999995163E-4</v>
      </c>
      <c r="U215" s="1" t="s">
        <v>30</v>
      </c>
      <c r="V215" s="1" t="s">
        <v>30</v>
      </c>
      <c r="W215" s="1" t="s">
        <v>30</v>
      </c>
      <c r="X215" s="1" t="s">
        <v>30</v>
      </c>
      <c r="Y215" s="1" t="s">
        <v>30</v>
      </c>
      <c r="Z215" s="1" t="s">
        <v>30</v>
      </c>
      <c r="AA215" s="1" t="s">
        <v>1424</v>
      </c>
    </row>
    <row r="216" spans="1:27" x14ac:dyDescent="0.25">
      <c r="A216">
        <v>6</v>
      </c>
      <c r="B216">
        <v>14</v>
      </c>
      <c r="C216" s="1" t="s">
        <v>285</v>
      </c>
      <c r="D216" s="1" t="s">
        <v>27</v>
      </c>
      <c r="E216" s="1" t="s">
        <v>1458</v>
      </c>
      <c r="F216">
        <v>4519.5122974177439</v>
      </c>
      <c r="G216">
        <v>4519.5122974177439</v>
      </c>
      <c r="H216" s="1" t="s">
        <v>286</v>
      </c>
      <c r="I216" t="b">
        <v>1</v>
      </c>
      <c r="J216">
        <v>0</v>
      </c>
      <c r="K216">
        <v>0</v>
      </c>
      <c r="L216" s="1" t="s">
        <v>286</v>
      </c>
      <c r="M216">
        <v>4519.5122974177439</v>
      </c>
      <c r="N216" s="1" t="s">
        <v>1459</v>
      </c>
      <c r="O216" s="1" t="s">
        <v>1435</v>
      </c>
      <c r="P216">
        <v>0</v>
      </c>
      <c r="Q216">
        <v>0</v>
      </c>
      <c r="R216" s="1" t="s">
        <v>30</v>
      </c>
      <c r="S216">
        <v>0</v>
      </c>
      <c r="T216">
        <v>9.9950000000026407E-4</v>
      </c>
      <c r="U216" s="1" t="s">
        <v>30</v>
      </c>
      <c r="V216" s="1" t="s">
        <v>30</v>
      </c>
      <c r="W216" s="1" t="s">
        <v>30</v>
      </c>
      <c r="X216" s="1" t="s">
        <v>30</v>
      </c>
      <c r="Y216" s="1" t="s">
        <v>30</v>
      </c>
      <c r="Z216" s="1" t="s">
        <v>30</v>
      </c>
      <c r="AA216" s="1" t="s">
        <v>1424</v>
      </c>
    </row>
    <row r="217" spans="1:27" x14ac:dyDescent="0.25">
      <c r="A217">
        <v>6</v>
      </c>
      <c r="B217">
        <v>15</v>
      </c>
      <c r="C217" s="1" t="s">
        <v>287</v>
      </c>
      <c r="D217" s="1" t="s">
        <v>27</v>
      </c>
      <c r="E217" s="1" t="s">
        <v>1458</v>
      </c>
      <c r="F217">
        <v>4084.4532500814457</v>
      </c>
      <c r="G217">
        <v>4084.4532500814457</v>
      </c>
      <c r="H217" s="1" t="s">
        <v>1464</v>
      </c>
      <c r="I217" t="b">
        <v>1</v>
      </c>
      <c r="J217">
        <v>0</v>
      </c>
      <c r="K217">
        <v>0</v>
      </c>
      <c r="L217" s="1" t="s">
        <v>289</v>
      </c>
      <c r="M217">
        <v>4084.4532500814457</v>
      </c>
      <c r="N217" s="1" t="s">
        <v>1459</v>
      </c>
      <c r="O217" s="1" t="s">
        <v>1435</v>
      </c>
      <c r="P217">
        <v>0</v>
      </c>
      <c r="Q217">
        <v>0</v>
      </c>
      <c r="R217" s="1" t="s">
        <v>30</v>
      </c>
      <c r="S217">
        <v>0</v>
      </c>
      <c r="T217">
        <v>9.7879999999994638E-4</v>
      </c>
      <c r="U217" s="1" t="s">
        <v>30</v>
      </c>
      <c r="V217" s="1" t="s">
        <v>30</v>
      </c>
      <c r="W217" s="1" t="s">
        <v>30</v>
      </c>
      <c r="X217" s="1" t="s">
        <v>30</v>
      </c>
      <c r="Y217" s="1" t="s">
        <v>30</v>
      </c>
      <c r="Z217" s="1" t="s">
        <v>30</v>
      </c>
      <c r="AA217" s="1" t="s">
        <v>1424</v>
      </c>
    </row>
    <row r="218" spans="1:27" x14ac:dyDescent="0.25">
      <c r="A218">
        <v>6</v>
      </c>
      <c r="B218">
        <v>16</v>
      </c>
      <c r="C218" s="1" t="s">
        <v>290</v>
      </c>
      <c r="D218" s="1" t="s">
        <v>27</v>
      </c>
      <c r="E218" s="1" t="s">
        <v>1458</v>
      </c>
      <c r="F218">
        <v>3327.5805971105056</v>
      </c>
      <c r="G218">
        <v>3327.5805971105056</v>
      </c>
      <c r="H218" s="1" t="s">
        <v>1465</v>
      </c>
      <c r="I218" t="b">
        <v>1</v>
      </c>
      <c r="J218">
        <v>0</v>
      </c>
      <c r="K218">
        <v>0</v>
      </c>
      <c r="L218" s="1" t="s">
        <v>291</v>
      </c>
      <c r="M218">
        <v>3327.580597110506</v>
      </c>
      <c r="N218" s="1" t="s">
        <v>1459</v>
      </c>
      <c r="O218" s="1" t="s">
        <v>1435</v>
      </c>
      <c r="P218">
        <v>0</v>
      </c>
      <c r="Q218">
        <v>0</v>
      </c>
      <c r="R218" s="1" t="s">
        <v>30</v>
      </c>
      <c r="S218">
        <v>0</v>
      </c>
      <c r="T218">
        <v>9.7930000000001627E-4</v>
      </c>
      <c r="U218" s="1" t="s">
        <v>30</v>
      </c>
      <c r="V218" s="1" t="s">
        <v>30</v>
      </c>
      <c r="W218" s="1" t="s">
        <v>30</v>
      </c>
      <c r="X218" s="1" t="s">
        <v>30</v>
      </c>
      <c r="Y218" s="1" t="s">
        <v>30</v>
      </c>
      <c r="Z218" s="1" t="s">
        <v>30</v>
      </c>
      <c r="AA218" s="1" t="s">
        <v>1424</v>
      </c>
    </row>
    <row r="219" spans="1:27" x14ac:dyDescent="0.25">
      <c r="A219">
        <v>6</v>
      </c>
      <c r="B219">
        <v>17</v>
      </c>
      <c r="C219" s="1" t="s">
        <v>292</v>
      </c>
      <c r="D219" s="1" t="s">
        <v>27</v>
      </c>
      <c r="E219" s="1" t="s">
        <v>1458</v>
      </c>
      <c r="F219">
        <v>4688.3412006795643</v>
      </c>
      <c r="G219">
        <v>4688.3412006795643</v>
      </c>
      <c r="H219" s="1" t="s">
        <v>1466</v>
      </c>
      <c r="I219" t="b">
        <v>1</v>
      </c>
      <c r="J219">
        <v>0</v>
      </c>
      <c r="K219">
        <v>0</v>
      </c>
      <c r="L219" s="1" t="s">
        <v>293</v>
      </c>
      <c r="M219">
        <v>4688.3412006795652</v>
      </c>
      <c r="N219" s="1" t="s">
        <v>1459</v>
      </c>
      <c r="O219" s="1" t="s">
        <v>1435</v>
      </c>
      <c r="P219">
        <v>0</v>
      </c>
      <c r="Q219">
        <v>0</v>
      </c>
      <c r="R219" s="1" t="s">
        <v>30</v>
      </c>
      <c r="S219">
        <v>0</v>
      </c>
      <c r="T219">
        <v>9.8669999999989599E-4</v>
      </c>
      <c r="U219" s="1" t="s">
        <v>30</v>
      </c>
      <c r="V219" s="1" t="s">
        <v>30</v>
      </c>
      <c r="W219" s="1" t="s">
        <v>30</v>
      </c>
      <c r="X219" s="1" t="s">
        <v>30</v>
      </c>
      <c r="Y219" s="1" t="s">
        <v>30</v>
      </c>
      <c r="Z219" s="1" t="s">
        <v>30</v>
      </c>
      <c r="AA219" s="1" t="s">
        <v>1424</v>
      </c>
    </row>
    <row r="220" spans="1:27" x14ac:dyDescent="0.25">
      <c r="A220">
        <v>6</v>
      </c>
      <c r="B220">
        <v>18</v>
      </c>
      <c r="C220" s="1" t="s">
        <v>294</v>
      </c>
      <c r="D220" s="1" t="s">
        <v>27</v>
      </c>
      <c r="E220" s="1" t="s">
        <v>1458</v>
      </c>
      <c r="F220">
        <v>5008.4737919752461</v>
      </c>
      <c r="G220">
        <v>5008.4737919752461</v>
      </c>
      <c r="H220" s="1" t="s">
        <v>288</v>
      </c>
      <c r="I220" t="b">
        <v>1</v>
      </c>
      <c r="J220">
        <v>0</v>
      </c>
      <c r="K220">
        <v>0</v>
      </c>
      <c r="L220" s="1" t="s">
        <v>288</v>
      </c>
      <c r="M220">
        <v>5008.4737919752461</v>
      </c>
      <c r="N220" s="1" t="s">
        <v>1459</v>
      </c>
      <c r="O220" s="1" t="s">
        <v>1435</v>
      </c>
      <c r="P220">
        <v>0</v>
      </c>
      <c r="Q220">
        <v>0</v>
      </c>
      <c r="R220" s="1" t="s">
        <v>30</v>
      </c>
      <c r="S220">
        <v>0</v>
      </c>
      <c r="T220">
        <v>9.4679999999991438E-4</v>
      </c>
      <c r="U220" s="1" t="s">
        <v>30</v>
      </c>
      <c r="V220" s="1" t="s">
        <v>30</v>
      </c>
      <c r="W220" s="1" t="s">
        <v>30</v>
      </c>
      <c r="X220" s="1" t="s">
        <v>30</v>
      </c>
      <c r="Y220" s="1" t="s">
        <v>30</v>
      </c>
      <c r="Z220" s="1" t="s">
        <v>30</v>
      </c>
      <c r="AA220" s="1" t="s">
        <v>1424</v>
      </c>
    </row>
    <row r="221" spans="1:27" x14ac:dyDescent="0.25">
      <c r="A221">
        <v>6</v>
      </c>
      <c r="B221">
        <v>19</v>
      </c>
      <c r="C221" s="1" t="s">
        <v>295</v>
      </c>
      <c r="D221" s="1" t="s">
        <v>27</v>
      </c>
      <c r="E221" s="1" t="s">
        <v>1458</v>
      </c>
      <c r="F221">
        <v>3746.8104127397119</v>
      </c>
      <c r="G221">
        <v>3746.8104127397119</v>
      </c>
      <c r="H221" s="1" t="s">
        <v>362</v>
      </c>
      <c r="I221" t="b">
        <v>1</v>
      </c>
      <c r="J221">
        <v>0</v>
      </c>
      <c r="K221">
        <v>0</v>
      </c>
      <c r="L221" s="1" t="s">
        <v>296</v>
      </c>
      <c r="M221">
        <v>3746.8104127397119</v>
      </c>
      <c r="N221" s="1" t="s">
        <v>1459</v>
      </c>
      <c r="O221" s="1" t="s">
        <v>1435</v>
      </c>
      <c r="P221">
        <v>0</v>
      </c>
      <c r="Q221">
        <v>0</v>
      </c>
      <c r="R221" s="1" t="s">
        <v>30</v>
      </c>
      <c r="S221">
        <v>0</v>
      </c>
      <c r="T221">
        <v>9.4079999999996389E-4</v>
      </c>
      <c r="U221" s="1" t="s">
        <v>30</v>
      </c>
      <c r="V221" s="1" t="s">
        <v>30</v>
      </c>
      <c r="W221" s="1" t="s">
        <v>30</v>
      </c>
      <c r="X221" s="1" t="s">
        <v>30</v>
      </c>
      <c r="Y221" s="1" t="s">
        <v>30</v>
      </c>
      <c r="Z221" s="1" t="s">
        <v>30</v>
      </c>
      <c r="AA221" s="1" t="s">
        <v>1424</v>
      </c>
    </row>
    <row r="222" spans="1:27" x14ac:dyDescent="0.25">
      <c r="A222">
        <v>6</v>
      </c>
      <c r="B222">
        <v>20</v>
      </c>
      <c r="C222" s="1" t="s">
        <v>297</v>
      </c>
      <c r="D222" s="1" t="s">
        <v>27</v>
      </c>
      <c r="E222" s="1" t="s">
        <v>1458</v>
      </c>
      <c r="F222">
        <v>3803.4853225168658</v>
      </c>
      <c r="G222">
        <v>3803.4853225168658</v>
      </c>
      <c r="H222" s="1" t="s">
        <v>298</v>
      </c>
      <c r="I222" t="b">
        <v>1</v>
      </c>
      <c r="J222">
        <v>0</v>
      </c>
      <c r="K222">
        <v>0</v>
      </c>
      <c r="L222" s="1" t="s">
        <v>298</v>
      </c>
      <c r="M222">
        <v>3803.4853225168658</v>
      </c>
      <c r="N222" s="1" t="s">
        <v>1459</v>
      </c>
      <c r="O222" s="1" t="s">
        <v>1435</v>
      </c>
      <c r="P222">
        <v>0</v>
      </c>
      <c r="Q222">
        <v>0</v>
      </c>
      <c r="R222" s="1" t="s">
        <v>30</v>
      </c>
      <c r="S222">
        <v>0</v>
      </c>
      <c r="T222">
        <v>9.3820000000022219E-4</v>
      </c>
      <c r="U222" s="1" t="s">
        <v>30</v>
      </c>
      <c r="V222" s="1" t="s">
        <v>30</v>
      </c>
      <c r="W222" s="1" t="s">
        <v>30</v>
      </c>
      <c r="X222" s="1" t="s">
        <v>30</v>
      </c>
      <c r="Y222" s="1" t="s">
        <v>30</v>
      </c>
      <c r="Z222" s="1" t="s">
        <v>30</v>
      </c>
      <c r="AA222" s="1" t="s">
        <v>1424</v>
      </c>
    </row>
    <row r="223" spans="1:27" x14ac:dyDescent="0.25">
      <c r="A223">
        <v>6</v>
      </c>
      <c r="B223">
        <v>21</v>
      </c>
      <c r="C223" s="1" t="s">
        <v>299</v>
      </c>
      <c r="D223" s="1" t="s">
        <v>27</v>
      </c>
      <c r="E223" s="1" t="s">
        <v>1458</v>
      </c>
      <c r="F223">
        <v>5122.9939898578314</v>
      </c>
      <c r="G223">
        <v>5122.9939898578314</v>
      </c>
      <c r="H223" s="1" t="s">
        <v>300</v>
      </c>
      <c r="I223" t="b">
        <v>1</v>
      </c>
      <c r="J223">
        <v>0</v>
      </c>
      <c r="K223">
        <v>0</v>
      </c>
      <c r="L223" s="1" t="s">
        <v>300</v>
      </c>
      <c r="M223">
        <v>5122.9939898578305</v>
      </c>
      <c r="N223" s="1" t="s">
        <v>1459</v>
      </c>
      <c r="O223" s="1" t="s">
        <v>1435</v>
      </c>
      <c r="P223">
        <v>0</v>
      </c>
      <c r="Q223">
        <v>0</v>
      </c>
      <c r="R223" s="1" t="s">
        <v>30</v>
      </c>
      <c r="S223">
        <v>0</v>
      </c>
      <c r="T223">
        <v>9.1679999999971784E-4</v>
      </c>
      <c r="U223" s="1" t="s">
        <v>30</v>
      </c>
      <c r="V223" s="1" t="s">
        <v>30</v>
      </c>
      <c r="W223" s="1" t="s">
        <v>30</v>
      </c>
      <c r="X223" s="1" t="s">
        <v>30</v>
      </c>
      <c r="Y223" s="1" t="s">
        <v>30</v>
      </c>
      <c r="Z223" s="1" t="s">
        <v>30</v>
      </c>
      <c r="AA223" s="1" t="s">
        <v>1424</v>
      </c>
    </row>
    <row r="224" spans="1:27" x14ac:dyDescent="0.25">
      <c r="A224">
        <v>6</v>
      </c>
      <c r="B224">
        <v>22</v>
      </c>
      <c r="C224" s="1" t="s">
        <v>301</v>
      </c>
      <c r="D224" s="1" t="s">
        <v>27</v>
      </c>
      <c r="E224" s="1" t="s">
        <v>1458</v>
      </c>
      <c r="F224">
        <v>6065.0901368753493</v>
      </c>
      <c r="G224">
        <v>6065.0901368753493</v>
      </c>
      <c r="H224" s="1" t="s">
        <v>298</v>
      </c>
      <c r="I224" t="b">
        <v>1</v>
      </c>
      <c r="J224">
        <v>0</v>
      </c>
      <c r="K224">
        <v>0</v>
      </c>
      <c r="L224" s="1" t="s">
        <v>298</v>
      </c>
      <c r="M224">
        <v>6065.0901368753493</v>
      </c>
      <c r="N224" s="1" t="s">
        <v>1459</v>
      </c>
      <c r="O224" s="1" t="s">
        <v>1435</v>
      </c>
      <c r="P224">
        <v>0</v>
      </c>
      <c r="Q224">
        <v>0</v>
      </c>
      <c r="R224" s="1" t="s">
        <v>30</v>
      </c>
      <c r="S224">
        <v>0</v>
      </c>
      <c r="T224">
        <v>9.3110000000029558E-4</v>
      </c>
      <c r="U224" s="1" t="s">
        <v>30</v>
      </c>
      <c r="V224" s="1" t="s">
        <v>30</v>
      </c>
      <c r="W224" s="1" t="s">
        <v>30</v>
      </c>
      <c r="X224" s="1" t="s">
        <v>30</v>
      </c>
      <c r="Y224" s="1" t="s">
        <v>30</v>
      </c>
      <c r="Z224" s="1" t="s">
        <v>30</v>
      </c>
      <c r="AA224" s="1" t="s">
        <v>1424</v>
      </c>
    </row>
    <row r="225" spans="1:27" x14ac:dyDescent="0.25">
      <c r="A225">
        <v>6</v>
      </c>
      <c r="B225">
        <v>23</v>
      </c>
      <c r="C225" s="1" t="s">
        <v>302</v>
      </c>
      <c r="D225" s="1" t="s">
        <v>27</v>
      </c>
      <c r="E225" s="1" t="s">
        <v>1458</v>
      </c>
      <c r="F225">
        <v>3742.0449614997124</v>
      </c>
      <c r="G225">
        <v>3742.0449614997124</v>
      </c>
      <c r="H225" s="1" t="s">
        <v>258</v>
      </c>
      <c r="I225" t="b">
        <v>1</v>
      </c>
      <c r="J225">
        <v>0</v>
      </c>
      <c r="K225">
        <v>0</v>
      </c>
      <c r="L225" s="1" t="s">
        <v>258</v>
      </c>
      <c r="M225">
        <v>3742.0449614997119</v>
      </c>
      <c r="N225" s="1" t="s">
        <v>1459</v>
      </c>
      <c r="O225" s="1" t="s">
        <v>1435</v>
      </c>
      <c r="P225">
        <v>0</v>
      </c>
      <c r="Q225">
        <v>0</v>
      </c>
      <c r="R225" s="1" t="s">
        <v>30</v>
      </c>
      <c r="S225">
        <v>0</v>
      </c>
      <c r="T225">
        <v>1.0686999999993674E-3</v>
      </c>
      <c r="U225" s="1" t="s">
        <v>30</v>
      </c>
      <c r="V225" s="1" t="s">
        <v>30</v>
      </c>
      <c r="W225" s="1" t="s">
        <v>30</v>
      </c>
      <c r="X225" s="1" t="s">
        <v>30</v>
      </c>
      <c r="Y225" s="1" t="s">
        <v>30</v>
      </c>
      <c r="Z225" s="1" t="s">
        <v>30</v>
      </c>
      <c r="AA225" s="1" t="s">
        <v>1424</v>
      </c>
    </row>
    <row r="226" spans="1:27" x14ac:dyDescent="0.25">
      <c r="A226">
        <v>6</v>
      </c>
      <c r="B226">
        <v>24</v>
      </c>
      <c r="C226" s="1" t="s">
        <v>303</v>
      </c>
      <c r="D226" s="1" t="s">
        <v>27</v>
      </c>
      <c r="E226" s="1" t="s">
        <v>1458</v>
      </c>
      <c r="F226">
        <v>4095.5358767745784</v>
      </c>
      <c r="G226">
        <v>4095.5358767745784</v>
      </c>
      <c r="H226" s="1" t="s">
        <v>304</v>
      </c>
      <c r="I226" t="b">
        <v>1</v>
      </c>
      <c r="J226">
        <v>0</v>
      </c>
      <c r="K226">
        <v>0</v>
      </c>
      <c r="L226" s="1" t="s">
        <v>304</v>
      </c>
      <c r="M226">
        <v>4095.5358767745774</v>
      </c>
      <c r="N226" s="1" t="s">
        <v>1459</v>
      </c>
      <c r="O226" s="1" t="s">
        <v>1435</v>
      </c>
      <c r="P226">
        <v>0</v>
      </c>
      <c r="Q226">
        <v>0</v>
      </c>
      <c r="R226" s="1" t="s">
        <v>30</v>
      </c>
      <c r="S226">
        <v>0</v>
      </c>
      <c r="T226">
        <v>9.7629999999959693E-4</v>
      </c>
      <c r="U226" s="1" t="s">
        <v>30</v>
      </c>
      <c r="V226" s="1" t="s">
        <v>30</v>
      </c>
      <c r="W226" s="1" t="s">
        <v>30</v>
      </c>
      <c r="X226" s="1" t="s">
        <v>30</v>
      </c>
      <c r="Y226" s="1" t="s">
        <v>30</v>
      </c>
      <c r="Z226" s="1" t="s">
        <v>30</v>
      </c>
      <c r="AA226" s="1" t="s">
        <v>1424</v>
      </c>
    </row>
    <row r="227" spans="1:27" x14ac:dyDescent="0.25">
      <c r="A227">
        <v>6</v>
      </c>
      <c r="B227">
        <v>25</v>
      </c>
      <c r="C227" s="1" t="s">
        <v>305</v>
      </c>
      <c r="D227" s="1" t="s">
        <v>27</v>
      </c>
      <c r="E227" s="1" t="s">
        <v>1458</v>
      </c>
      <c r="F227">
        <v>4884.3101804046482</v>
      </c>
      <c r="G227">
        <v>4884.3101804046482</v>
      </c>
      <c r="H227" s="1" t="s">
        <v>327</v>
      </c>
      <c r="I227" t="b">
        <v>1</v>
      </c>
      <c r="J227">
        <v>0</v>
      </c>
      <c r="K227">
        <v>0</v>
      </c>
      <c r="L227" s="1" t="s">
        <v>307</v>
      </c>
      <c r="M227">
        <v>4884.3101804046491</v>
      </c>
      <c r="N227" s="1" t="s">
        <v>1459</v>
      </c>
      <c r="O227" s="1" t="s">
        <v>1435</v>
      </c>
      <c r="P227">
        <v>0</v>
      </c>
      <c r="Q227">
        <v>0</v>
      </c>
      <c r="R227" s="1" t="s">
        <v>30</v>
      </c>
      <c r="S227">
        <v>0</v>
      </c>
      <c r="T227">
        <v>9.5590000000012054E-4</v>
      </c>
      <c r="U227" s="1" t="s">
        <v>30</v>
      </c>
      <c r="V227" s="1" t="s">
        <v>30</v>
      </c>
      <c r="W227" s="1" t="s">
        <v>30</v>
      </c>
      <c r="X227" s="1" t="s">
        <v>30</v>
      </c>
      <c r="Y227" s="1" t="s">
        <v>30</v>
      </c>
      <c r="Z227" s="1" t="s">
        <v>30</v>
      </c>
      <c r="AA227" s="1" t="s">
        <v>1424</v>
      </c>
    </row>
    <row r="228" spans="1:27" x14ac:dyDescent="0.25">
      <c r="A228">
        <v>6</v>
      </c>
      <c r="B228">
        <v>26</v>
      </c>
      <c r="C228" s="1" t="s">
        <v>308</v>
      </c>
      <c r="D228" s="1" t="s">
        <v>27</v>
      </c>
      <c r="E228" s="1" t="s">
        <v>1458</v>
      </c>
      <c r="F228">
        <v>4546.1095670278664</v>
      </c>
      <c r="G228">
        <v>4546.1095670278664</v>
      </c>
      <c r="H228" s="1" t="s">
        <v>1467</v>
      </c>
      <c r="I228" t="b">
        <v>1</v>
      </c>
      <c r="J228">
        <v>0</v>
      </c>
      <c r="K228">
        <v>0</v>
      </c>
      <c r="L228" s="1" t="s">
        <v>309</v>
      </c>
      <c r="M228">
        <v>4546.1095670278664</v>
      </c>
      <c r="N228" s="1" t="s">
        <v>1459</v>
      </c>
      <c r="O228" s="1" t="s">
        <v>1435</v>
      </c>
      <c r="P228">
        <v>0</v>
      </c>
      <c r="Q228">
        <v>0</v>
      </c>
      <c r="R228" s="1" t="s">
        <v>30</v>
      </c>
      <c r="S228">
        <v>0</v>
      </c>
      <c r="T228">
        <v>1.0084999999997457E-3</v>
      </c>
      <c r="U228" s="1" t="s">
        <v>30</v>
      </c>
      <c r="V228" s="1" t="s">
        <v>30</v>
      </c>
      <c r="W228" s="1" t="s">
        <v>30</v>
      </c>
      <c r="X228" s="1" t="s">
        <v>30</v>
      </c>
      <c r="Y228" s="1" t="s">
        <v>30</v>
      </c>
      <c r="Z228" s="1" t="s">
        <v>30</v>
      </c>
      <c r="AA228" s="1" t="s">
        <v>1424</v>
      </c>
    </row>
    <row r="229" spans="1:27" x14ac:dyDescent="0.25">
      <c r="A229">
        <v>6</v>
      </c>
      <c r="B229">
        <v>27</v>
      </c>
      <c r="C229" s="1" t="s">
        <v>310</v>
      </c>
      <c r="D229" s="1" t="s">
        <v>27</v>
      </c>
      <c r="E229" s="1" t="s">
        <v>1458</v>
      </c>
      <c r="F229">
        <v>4413.157865957196</v>
      </c>
      <c r="G229">
        <v>4413.157865957196</v>
      </c>
      <c r="H229" s="1" t="s">
        <v>300</v>
      </c>
      <c r="I229" t="b">
        <v>1</v>
      </c>
      <c r="J229">
        <v>0</v>
      </c>
      <c r="K229">
        <v>0</v>
      </c>
      <c r="L229" s="1" t="s">
        <v>300</v>
      </c>
      <c r="M229">
        <v>4413.157865957196</v>
      </c>
      <c r="N229" s="1" t="s">
        <v>1459</v>
      </c>
      <c r="O229" s="1" t="s">
        <v>1435</v>
      </c>
      <c r="P229">
        <v>0</v>
      </c>
      <c r="Q229">
        <v>0</v>
      </c>
      <c r="R229" s="1" t="s">
        <v>30</v>
      </c>
      <c r="S229">
        <v>0</v>
      </c>
      <c r="T229">
        <v>9.6640000000025594E-4</v>
      </c>
      <c r="U229" s="1" t="s">
        <v>30</v>
      </c>
      <c r="V229" s="1" t="s">
        <v>30</v>
      </c>
      <c r="W229" s="1" t="s">
        <v>30</v>
      </c>
      <c r="X229" s="1" t="s">
        <v>30</v>
      </c>
      <c r="Y229" s="1" t="s">
        <v>30</v>
      </c>
      <c r="Z229" s="1" t="s">
        <v>30</v>
      </c>
      <c r="AA229" s="1" t="s">
        <v>1424</v>
      </c>
    </row>
    <row r="230" spans="1:27" x14ac:dyDescent="0.25">
      <c r="A230">
        <v>6</v>
      </c>
      <c r="B230">
        <v>28</v>
      </c>
      <c r="C230" s="1" t="s">
        <v>311</v>
      </c>
      <c r="D230" s="1" t="s">
        <v>27</v>
      </c>
      <c r="E230" s="1" t="s">
        <v>1458</v>
      </c>
      <c r="F230">
        <v>3785.1490511069128</v>
      </c>
      <c r="G230">
        <v>3785.1490511069128</v>
      </c>
      <c r="H230" s="1" t="s">
        <v>271</v>
      </c>
      <c r="I230" t="b">
        <v>1</v>
      </c>
      <c r="J230">
        <v>0</v>
      </c>
      <c r="K230">
        <v>0</v>
      </c>
      <c r="L230" s="1" t="s">
        <v>270</v>
      </c>
      <c r="M230">
        <v>3785.1490511069128</v>
      </c>
      <c r="N230" s="1" t="s">
        <v>1459</v>
      </c>
      <c r="O230" s="1" t="s">
        <v>1435</v>
      </c>
      <c r="P230">
        <v>0</v>
      </c>
      <c r="Q230">
        <v>0</v>
      </c>
      <c r="R230" s="1" t="s">
        <v>30</v>
      </c>
      <c r="S230">
        <v>0</v>
      </c>
      <c r="T230">
        <v>9.8270000000022506E-4</v>
      </c>
      <c r="U230" s="1" t="s">
        <v>30</v>
      </c>
      <c r="V230" s="1" t="s">
        <v>30</v>
      </c>
      <c r="W230" s="1" t="s">
        <v>30</v>
      </c>
      <c r="X230" s="1" t="s">
        <v>30</v>
      </c>
      <c r="Y230" s="1" t="s">
        <v>30</v>
      </c>
      <c r="Z230" s="1" t="s">
        <v>30</v>
      </c>
      <c r="AA230" s="1" t="s">
        <v>1424</v>
      </c>
    </row>
    <row r="231" spans="1:27" x14ac:dyDescent="0.25">
      <c r="A231">
        <v>6</v>
      </c>
      <c r="B231">
        <v>29</v>
      </c>
      <c r="C231" s="1" t="s">
        <v>312</v>
      </c>
      <c r="D231" s="1" t="s">
        <v>27</v>
      </c>
      <c r="E231" s="1" t="s">
        <v>1458</v>
      </c>
      <c r="F231">
        <v>4866.0139689441366</v>
      </c>
      <c r="G231">
        <v>4866.0139689441366</v>
      </c>
      <c r="H231" s="1" t="s">
        <v>313</v>
      </c>
      <c r="I231" t="b">
        <v>1</v>
      </c>
      <c r="J231">
        <v>0</v>
      </c>
      <c r="K231">
        <v>0</v>
      </c>
      <c r="L231" s="1" t="s">
        <v>313</v>
      </c>
      <c r="M231">
        <v>4866.0139689441366</v>
      </c>
      <c r="N231" s="1" t="s">
        <v>1459</v>
      </c>
      <c r="O231" s="1" t="s">
        <v>1435</v>
      </c>
      <c r="P231">
        <v>0</v>
      </c>
      <c r="Q231">
        <v>0</v>
      </c>
      <c r="R231" s="1" t="s">
        <v>30</v>
      </c>
      <c r="S231">
        <v>0</v>
      </c>
      <c r="T231">
        <v>9.2859999999994614E-4</v>
      </c>
      <c r="U231" s="1" t="s">
        <v>30</v>
      </c>
      <c r="V231" s="1" t="s">
        <v>30</v>
      </c>
      <c r="W231" s="1" t="s">
        <v>30</v>
      </c>
      <c r="X231" s="1" t="s">
        <v>30</v>
      </c>
      <c r="Y231" s="1" t="s">
        <v>30</v>
      </c>
      <c r="Z231" s="1" t="s">
        <v>30</v>
      </c>
      <c r="AA231" s="1" t="s">
        <v>1424</v>
      </c>
    </row>
    <row r="232" spans="1:27" x14ac:dyDescent="0.25">
      <c r="A232">
        <v>6</v>
      </c>
      <c r="B232">
        <v>30</v>
      </c>
      <c r="C232" s="1" t="s">
        <v>314</v>
      </c>
      <c r="D232" s="1" t="s">
        <v>27</v>
      </c>
      <c r="E232" s="1" t="s">
        <v>1458</v>
      </c>
      <c r="F232">
        <v>3996.8442500959727</v>
      </c>
      <c r="G232">
        <v>3996.8442500959727</v>
      </c>
      <c r="H232" s="1" t="s">
        <v>273</v>
      </c>
      <c r="I232" t="b">
        <v>1</v>
      </c>
      <c r="J232">
        <v>0</v>
      </c>
      <c r="K232">
        <v>0</v>
      </c>
      <c r="L232" s="1" t="s">
        <v>273</v>
      </c>
      <c r="M232">
        <v>3996.8442500959727</v>
      </c>
      <c r="N232" s="1" t="s">
        <v>1459</v>
      </c>
      <c r="O232" s="1" t="s">
        <v>1435</v>
      </c>
      <c r="P232">
        <v>0</v>
      </c>
      <c r="Q232">
        <v>0</v>
      </c>
      <c r="R232" s="1" t="s">
        <v>30</v>
      </c>
      <c r="S232">
        <v>0</v>
      </c>
      <c r="T232">
        <v>9.3880000000012842E-4</v>
      </c>
      <c r="U232" s="1" t="s">
        <v>30</v>
      </c>
      <c r="V232" s="1" t="s">
        <v>30</v>
      </c>
      <c r="W232" s="1" t="s">
        <v>30</v>
      </c>
      <c r="X232" s="1" t="s">
        <v>30</v>
      </c>
      <c r="Y232" s="1" t="s">
        <v>30</v>
      </c>
      <c r="Z232" s="1" t="s">
        <v>30</v>
      </c>
      <c r="AA232" s="1" t="s">
        <v>1424</v>
      </c>
    </row>
    <row r="233" spans="1:27" x14ac:dyDescent="0.25">
      <c r="A233">
        <v>6</v>
      </c>
      <c r="B233">
        <v>31</v>
      </c>
      <c r="C233" s="1" t="s">
        <v>315</v>
      </c>
      <c r="D233" s="1" t="s">
        <v>27</v>
      </c>
      <c r="E233" s="1" t="s">
        <v>1458</v>
      </c>
      <c r="F233">
        <v>4924.1202922465263</v>
      </c>
      <c r="G233">
        <v>4924.1202922465263</v>
      </c>
      <c r="H233" s="1" t="s">
        <v>316</v>
      </c>
      <c r="I233" t="b">
        <v>1</v>
      </c>
      <c r="J233">
        <v>0</v>
      </c>
      <c r="K233">
        <v>0</v>
      </c>
      <c r="L233" s="1" t="s">
        <v>316</v>
      </c>
      <c r="M233">
        <v>4924.1202922465263</v>
      </c>
      <c r="N233" s="1" t="s">
        <v>1459</v>
      </c>
      <c r="O233" s="1" t="s">
        <v>1435</v>
      </c>
      <c r="P233">
        <v>0</v>
      </c>
      <c r="Q233">
        <v>0</v>
      </c>
      <c r="R233" s="1" t="s">
        <v>30</v>
      </c>
      <c r="S233">
        <v>0</v>
      </c>
      <c r="T233">
        <v>9.086000000002592E-4</v>
      </c>
      <c r="U233" s="1" t="s">
        <v>30</v>
      </c>
      <c r="V233" s="1" t="s">
        <v>30</v>
      </c>
      <c r="W233" s="1" t="s">
        <v>30</v>
      </c>
      <c r="X233" s="1" t="s">
        <v>30</v>
      </c>
      <c r="Y233" s="1" t="s">
        <v>30</v>
      </c>
      <c r="Z233" s="1" t="s">
        <v>30</v>
      </c>
      <c r="AA233" s="1" t="s">
        <v>1424</v>
      </c>
    </row>
    <row r="234" spans="1:27" x14ac:dyDescent="0.25">
      <c r="A234">
        <v>6</v>
      </c>
      <c r="B234">
        <v>32</v>
      </c>
      <c r="C234" s="1" t="s">
        <v>317</v>
      </c>
      <c r="D234" s="1" t="s">
        <v>27</v>
      </c>
      <c r="E234" s="1" t="s">
        <v>1458</v>
      </c>
      <c r="F234">
        <v>2175.4254085255743</v>
      </c>
      <c r="G234">
        <v>2175.4254085255743</v>
      </c>
      <c r="H234" s="1" t="s">
        <v>293</v>
      </c>
      <c r="I234" t="b">
        <v>1</v>
      </c>
      <c r="J234">
        <v>0</v>
      </c>
      <c r="K234">
        <v>0</v>
      </c>
      <c r="L234" s="1" t="s">
        <v>293</v>
      </c>
      <c r="M234">
        <v>2175.4254085255748</v>
      </c>
      <c r="N234" s="1" t="s">
        <v>1459</v>
      </c>
      <c r="O234" s="1" t="s">
        <v>1435</v>
      </c>
      <c r="P234">
        <v>0</v>
      </c>
      <c r="Q234">
        <v>0</v>
      </c>
      <c r="R234" s="1" t="s">
        <v>30</v>
      </c>
      <c r="S234">
        <v>0</v>
      </c>
      <c r="T234">
        <v>9.9640000000000839E-4</v>
      </c>
      <c r="U234" s="1" t="s">
        <v>30</v>
      </c>
      <c r="V234" s="1" t="s">
        <v>30</v>
      </c>
      <c r="W234" s="1" t="s">
        <v>30</v>
      </c>
      <c r="X234" s="1" t="s">
        <v>30</v>
      </c>
      <c r="Y234" s="1" t="s">
        <v>30</v>
      </c>
      <c r="Z234" s="1" t="s">
        <v>30</v>
      </c>
      <c r="AA234" s="1" t="s">
        <v>1424</v>
      </c>
    </row>
    <row r="235" spans="1:27" x14ac:dyDescent="0.25">
      <c r="A235">
        <v>6</v>
      </c>
      <c r="B235">
        <v>33</v>
      </c>
      <c r="C235" s="1" t="s">
        <v>318</v>
      </c>
      <c r="D235" s="1" t="s">
        <v>27</v>
      </c>
      <c r="E235" s="1" t="s">
        <v>1458</v>
      </c>
      <c r="F235">
        <v>3646.5547536725985</v>
      </c>
      <c r="G235">
        <v>3646.5547536725985</v>
      </c>
      <c r="H235" s="1" t="s">
        <v>260</v>
      </c>
      <c r="I235" t="b">
        <v>1</v>
      </c>
      <c r="J235">
        <v>0</v>
      </c>
      <c r="K235">
        <v>0</v>
      </c>
      <c r="L235" s="1" t="s">
        <v>260</v>
      </c>
      <c r="M235">
        <v>3646.5547536725999</v>
      </c>
      <c r="N235" s="1" t="s">
        <v>1459</v>
      </c>
      <c r="O235" s="1" t="s">
        <v>1435</v>
      </c>
      <c r="P235">
        <v>0</v>
      </c>
      <c r="Q235">
        <v>0</v>
      </c>
      <c r="R235" s="1" t="s">
        <v>30</v>
      </c>
      <c r="S235">
        <v>0</v>
      </c>
      <c r="T235">
        <v>1.0607999999998619E-3</v>
      </c>
      <c r="U235" s="1" t="s">
        <v>30</v>
      </c>
      <c r="V235" s="1" t="s">
        <v>30</v>
      </c>
      <c r="W235" s="1" t="s">
        <v>30</v>
      </c>
      <c r="X235" s="1" t="s">
        <v>30</v>
      </c>
      <c r="Y235" s="1" t="s">
        <v>30</v>
      </c>
      <c r="Z235" s="1" t="s">
        <v>30</v>
      </c>
      <c r="AA235" s="1" t="s">
        <v>1424</v>
      </c>
    </row>
    <row r="236" spans="1:27" x14ac:dyDescent="0.25">
      <c r="A236">
        <v>6</v>
      </c>
      <c r="B236">
        <v>34</v>
      </c>
      <c r="C236" s="1" t="s">
        <v>320</v>
      </c>
      <c r="D236" s="1" t="s">
        <v>27</v>
      </c>
      <c r="E236" s="1" t="s">
        <v>1458</v>
      </c>
      <c r="F236">
        <v>3946.5723165606651</v>
      </c>
      <c r="G236">
        <v>3946.5723165606651</v>
      </c>
      <c r="H236" s="1" t="s">
        <v>1468</v>
      </c>
      <c r="I236" t="b">
        <v>1</v>
      </c>
      <c r="J236">
        <v>0</v>
      </c>
      <c r="K236">
        <v>0</v>
      </c>
      <c r="L236" s="1" t="s">
        <v>322</v>
      </c>
      <c r="M236">
        <v>3946.5723165606651</v>
      </c>
      <c r="N236" s="1" t="s">
        <v>1459</v>
      </c>
      <c r="O236" s="1" t="s">
        <v>1435</v>
      </c>
      <c r="P236">
        <v>0</v>
      </c>
      <c r="Q236">
        <v>0</v>
      </c>
      <c r="R236" s="1" t="s">
        <v>30</v>
      </c>
      <c r="S236">
        <v>0</v>
      </c>
      <c r="T236">
        <v>9.7620000000020468E-4</v>
      </c>
      <c r="U236" s="1" t="s">
        <v>30</v>
      </c>
      <c r="V236" s="1" t="s">
        <v>30</v>
      </c>
      <c r="W236" s="1" t="s">
        <v>30</v>
      </c>
      <c r="X236" s="1" t="s">
        <v>30</v>
      </c>
      <c r="Y236" s="1" t="s">
        <v>30</v>
      </c>
      <c r="Z236" s="1" t="s">
        <v>30</v>
      </c>
      <c r="AA236" s="1" t="s">
        <v>1424</v>
      </c>
    </row>
    <row r="237" spans="1:27" x14ac:dyDescent="0.25">
      <c r="A237">
        <v>6</v>
      </c>
      <c r="B237">
        <v>35</v>
      </c>
      <c r="C237" s="1" t="s">
        <v>323</v>
      </c>
      <c r="D237" s="1" t="s">
        <v>27</v>
      </c>
      <c r="E237" s="1" t="s">
        <v>1458</v>
      </c>
      <c r="F237">
        <v>3687.1658835289659</v>
      </c>
      <c r="G237">
        <v>3687.1658835289659</v>
      </c>
      <c r="H237" s="1" t="s">
        <v>1469</v>
      </c>
      <c r="I237" t="b">
        <v>1</v>
      </c>
      <c r="J237">
        <v>0</v>
      </c>
      <c r="K237">
        <v>0</v>
      </c>
      <c r="L237" s="1" t="s">
        <v>313</v>
      </c>
      <c r="M237">
        <v>3687.1658835289668</v>
      </c>
      <c r="N237" s="1" t="s">
        <v>1459</v>
      </c>
      <c r="O237" s="1" t="s">
        <v>1435</v>
      </c>
      <c r="P237">
        <v>0</v>
      </c>
      <c r="Q237">
        <v>0</v>
      </c>
      <c r="R237" s="1" t="s">
        <v>30</v>
      </c>
      <c r="S237">
        <v>0</v>
      </c>
      <c r="T237">
        <v>9.8289999999989774E-4</v>
      </c>
      <c r="U237" s="1" t="s">
        <v>30</v>
      </c>
      <c r="V237" s="1" t="s">
        <v>30</v>
      </c>
      <c r="W237" s="1" t="s">
        <v>30</v>
      </c>
      <c r="X237" s="1" t="s">
        <v>30</v>
      </c>
      <c r="Y237" s="1" t="s">
        <v>30</v>
      </c>
      <c r="Z237" s="1" t="s">
        <v>30</v>
      </c>
      <c r="AA237" s="1" t="s">
        <v>1424</v>
      </c>
    </row>
    <row r="238" spans="1:27" x14ac:dyDescent="0.25">
      <c r="A238">
        <v>6</v>
      </c>
      <c r="B238">
        <v>36</v>
      </c>
      <c r="C238" s="1" t="s">
        <v>324</v>
      </c>
      <c r="D238" s="1" t="s">
        <v>27</v>
      </c>
      <c r="E238" s="1" t="s">
        <v>1458</v>
      </c>
      <c r="F238">
        <v>4701.8517931746783</v>
      </c>
      <c r="G238">
        <v>4701.8517931746783</v>
      </c>
      <c r="H238" s="1" t="s">
        <v>1470</v>
      </c>
      <c r="I238" t="b">
        <v>1</v>
      </c>
      <c r="J238">
        <v>0</v>
      </c>
      <c r="K238">
        <v>0</v>
      </c>
      <c r="L238" s="1" t="s">
        <v>325</v>
      </c>
      <c r="M238">
        <v>4701.8517931746792</v>
      </c>
      <c r="N238" s="1" t="s">
        <v>1459</v>
      </c>
      <c r="O238" s="1" t="s">
        <v>1435</v>
      </c>
      <c r="P238">
        <v>0</v>
      </c>
      <c r="Q238">
        <v>0</v>
      </c>
      <c r="R238" s="1" t="s">
        <v>30</v>
      </c>
      <c r="S238">
        <v>0</v>
      </c>
      <c r="T238">
        <v>1.0637000000000008E-3</v>
      </c>
      <c r="U238" s="1" t="s">
        <v>30</v>
      </c>
      <c r="V238" s="1" t="s">
        <v>30</v>
      </c>
      <c r="W238" s="1" t="s">
        <v>30</v>
      </c>
      <c r="X238" s="1" t="s">
        <v>30</v>
      </c>
      <c r="Y238" s="1" t="s">
        <v>30</v>
      </c>
      <c r="Z238" s="1" t="s">
        <v>30</v>
      </c>
      <c r="AA238" s="1" t="s">
        <v>1424</v>
      </c>
    </row>
    <row r="239" spans="1:27" x14ac:dyDescent="0.25">
      <c r="A239">
        <v>6</v>
      </c>
      <c r="B239">
        <v>37</v>
      </c>
      <c r="C239" s="1" t="s">
        <v>326</v>
      </c>
      <c r="D239" s="1" t="s">
        <v>27</v>
      </c>
      <c r="E239" s="1" t="s">
        <v>1458</v>
      </c>
      <c r="F239">
        <v>3807.1633723803889</v>
      </c>
      <c r="G239">
        <v>3807.1633723803889</v>
      </c>
      <c r="H239" s="1" t="s">
        <v>307</v>
      </c>
      <c r="I239" t="b">
        <v>1</v>
      </c>
      <c r="J239">
        <v>0</v>
      </c>
      <c r="K239">
        <v>0</v>
      </c>
      <c r="L239" s="1" t="s">
        <v>327</v>
      </c>
      <c r="M239">
        <v>3807.1633723803889</v>
      </c>
      <c r="N239" s="1" t="s">
        <v>1459</v>
      </c>
      <c r="O239" s="1" t="s">
        <v>1435</v>
      </c>
      <c r="P239">
        <v>0</v>
      </c>
      <c r="Q239">
        <v>0</v>
      </c>
      <c r="R239" s="1" t="s">
        <v>30</v>
      </c>
      <c r="S239">
        <v>0</v>
      </c>
      <c r="T239">
        <v>9.2859999999994614E-4</v>
      </c>
      <c r="U239" s="1" t="s">
        <v>30</v>
      </c>
      <c r="V239" s="1" t="s">
        <v>30</v>
      </c>
      <c r="W239" s="1" t="s">
        <v>30</v>
      </c>
      <c r="X239" s="1" t="s">
        <v>30</v>
      </c>
      <c r="Y239" s="1" t="s">
        <v>30</v>
      </c>
      <c r="Z239" s="1" t="s">
        <v>30</v>
      </c>
      <c r="AA239" s="1" t="s">
        <v>1424</v>
      </c>
    </row>
    <row r="240" spans="1:27" x14ac:dyDescent="0.25">
      <c r="A240">
        <v>6</v>
      </c>
      <c r="B240">
        <v>38</v>
      </c>
      <c r="C240" s="1" t="s">
        <v>328</v>
      </c>
      <c r="D240" s="1" t="s">
        <v>27</v>
      </c>
      <c r="E240" s="1" t="s">
        <v>1458</v>
      </c>
      <c r="F240">
        <v>5781.6980856577702</v>
      </c>
      <c r="G240">
        <v>5781.6980856577702</v>
      </c>
      <c r="H240" s="1" t="s">
        <v>1471</v>
      </c>
      <c r="I240" t="b">
        <v>1</v>
      </c>
      <c r="J240">
        <v>0</v>
      </c>
      <c r="K240">
        <v>0</v>
      </c>
      <c r="L240" s="1" t="s">
        <v>329</v>
      </c>
      <c r="M240">
        <v>5781.6980856577711</v>
      </c>
      <c r="N240" s="1" t="s">
        <v>1459</v>
      </c>
      <c r="O240" s="1" t="s">
        <v>1435</v>
      </c>
      <c r="P240">
        <v>0</v>
      </c>
      <c r="Q240">
        <v>0</v>
      </c>
      <c r="R240" s="1" t="s">
        <v>30</v>
      </c>
      <c r="S240">
        <v>0</v>
      </c>
      <c r="T240">
        <v>9.1449999999992926E-4</v>
      </c>
      <c r="U240" s="1" t="s">
        <v>30</v>
      </c>
      <c r="V240" s="1" t="s">
        <v>30</v>
      </c>
      <c r="W240" s="1" t="s">
        <v>30</v>
      </c>
      <c r="X240" s="1" t="s">
        <v>30</v>
      </c>
      <c r="Y240" s="1" t="s">
        <v>30</v>
      </c>
      <c r="Z240" s="1" t="s">
        <v>30</v>
      </c>
      <c r="AA240" s="1" t="s">
        <v>1424</v>
      </c>
    </row>
    <row r="241" spans="1:27" x14ac:dyDescent="0.25">
      <c r="A241">
        <v>6</v>
      </c>
      <c r="B241">
        <v>39</v>
      </c>
      <c r="C241" s="1" t="s">
        <v>330</v>
      </c>
      <c r="D241" s="1" t="s">
        <v>27</v>
      </c>
      <c r="E241" s="1" t="s">
        <v>1458</v>
      </c>
      <c r="F241">
        <v>2772.6124454729934</v>
      </c>
      <c r="G241">
        <v>2772.6124454729934</v>
      </c>
      <c r="H241" s="1" t="s">
        <v>331</v>
      </c>
      <c r="I241" t="b">
        <v>1</v>
      </c>
      <c r="J241">
        <v>0</v>
      </c>
      <c r="K241">
        <v>0</v>
      </c>
      <c r="L241" s="1" t="s">
        <v>331</v>
      </c>
      <c r="M241">
        <v>2772.6124454729934</v>
      </c>
      <c r="N241" s="1" t="s">
        <v>1459</v>
      </c>
      <c r="O241" s="1" t="s">
        <v>1435</v>
      </c>
      <c r="P241">
        <v>0</v>
      </c>
      <c r="Q241">
        <v>0</v>
      </c>
      <c r="R241" s="1" t="s">
        <v>30</v>
      </c>
      <c r="S241">
        <v>0</v>
      </c>
      <c r="T241">
        <v>9.2829999999999302E-4</v>
      </c>
      <c r="U241" s="1" t="s">
        <v>30</v>
      </c>
      <c r="V241" s="1" t="s">
        <v>30</v>
      </c>
      <c r="W241" s="1" t="s">
        <v>30</v>
      </c>
      <c r="X241" s="1" t="s">
        <v>30</v>
      </c>
      <c r="Y241" s="1" t="s">
        <v>30</v>
      </c>
      <c r="Z241" s="1" t="s">
        <v>30</v>
      </c>
      <c r="AA241" s="1" t="s">
        <v>1424</v>
      </c>
    </row>
    <row r="242" spans="1:27" x14ac:dyDescent="0.25">
      <c r="A242">
        <v>6</v>
      </c>
      <c r="B242">
        <v>40</v>
      </c>
      <c r="C242" s="1" t="s">
        <v>332</v>
      </c>
      <c r="D242" s="1" t="s">
        <v>27</v>
      </c>
      <c r="E242" s="1" t="s">
        <v>1458</v>
      </c>
      <c r="F242">
        <v>3871.5695007920713</v>
      </c>
      <c r="G242">
        <v>3871.5695007920713</v>
      </c>
      <c r="H242" s="1" t="s">
        <v>273</v>
      </c>
      <c r="I242" t="b">
        <v>1</v>
      </c>
      <c r="J242">
        <v>0</v>
      </c>
      <c r="K242">
        <v>0</v>
      </c>
      <c r="L242" s="1" t="s">
        <v>273</v>
      </c>
      <c r="M242">
        <v>3871.5695007920708</v>
      </c>
      <c r="N242" s="1" t="s">
        <v>1459</v>
      </c>
      <c r="O242" s="1" t="s">
        <v>1435</v>
      </c>
      <c r="P242">
        <v>0</v>
      </c>
      <c r="Q242">
        <v>0</v>
      </c>
      <c r="R242" s="1" t="s">
        <v>30</v>
      </c>
      <c r="S242">
        <v>0</v>
      </c>
      <c r="T242">
        <v>9.2899999999973559E-4</v>
      </c>
      <c r="U242" s="1" t="s">
        <v>30</v>
      </c>
      <c r="V242" s="1" t="s">
        <v>30</v>
      </c>
      <c r="W242" s="1" t="s">
        <v>30</v>
      </c>
      <c r="X242" s="1" t="s">
        <v>30</v>
      </c>
      <c r="Y242" s="1" t="s">
        <v>30</v>
      </c>
      <c r="Z242" s="1" t="s">
        <v>30</v>
      </c>
      <c r="AA242" s="1" t="s">
        <v>1424</v>
      </c>
    </row>
    <row r="243" spans="1:27" x14ac:dyDescent="0.25">
      <c r="A243">
        <v>6</v>
      </c>
      <c r="B243">
        <v>41</v>
      </c>
      <c r="C243" s="1" t="s">
        <v>333</v>
      </c>
      <c r="D243" s="1" t="s">
        <v>27</v>
      </c>
      <c r="E243" s="1" t="s">
        <v>1458</v>
      </c>
      <c r="F243">
        <v>4192.2188195036406</v>
      </c>
      <c r="G243">
        <v>4192.2188195036406</v>
      </c>
      <c r="H243" s="1" t="s">
        <v>1472</v>
      </c>
      <c r="I243" t="b">
        <v>1</v>
      </c>
      <c r="J243">
        <v>0</v>
      </c>
      <c r="K243">
        <v>0</v>
      </c>
      <c r="L243" s="1" t="s">
        <v>334</v>
      </c>
      <c r="M243">
        <v>4192.2188195036415</v>
      </c>
      <c r="N243" s="1" t="s">
        <v>1459</v>
      </c>
      <c r="O243" s="1" t="s">
        <v>1435</v>
      </c>
      <c r="P243">
        <v>0</v>
      </c>
      <c r="Q243">
        <v>0</v>
      </c>
      <c r="R243" s="1" t="s">
        <v>30</v>
      </c>
      <c r="S243">
        <v>0</v>
      </c>
      <c r="T243">
        <v>9.6910000000027807E-4</v>
      </c>
      <c r="U243" s="1" t="s">
        <v>30</v>
      </c>
      <c r="V243" s="1" t="s">
        <v>30</v>
      </c>
      <c r="W243" s="1" t="s">
        <v>30</v>
      </c>
      <c r="X243" s="1" t="s">
        <v>30</v>
      </c>
      <c r="Y243" s="1" t="s">
        <v>30</v>
      </c>
      <c r="Z243" s="1" t="s">
        <v>30</v>
      </c>
      <c r="AA243" s="1" t="s">
        <v>1424</v>
      </c>
    </row>
    <row r="244" spans="1:27" x14ac:dyDescent="0.25">
      <c r="A244">
        <v>6</v>
      </c>
      <c r="B244">
        <v>42</v>
      </c>
      <c r="C244" s="1" t="s">
        <v>335</v>
      </c>
      <c r="D244" s="1" t="s">
        <v>27</v>
      </c>
      <c r="E244" s="1" t="s">
        <v>1458</v>
      </c>
      <c r="F244">
        <v>4588.2830512740666</v>
      </c>
      <c r="G244">
        <v>4588.2830512740666</v>
      </c>
      <c r="H244" s="1" t="s">
        <v>336</v>
      </c>
      <c r="I244" t="b">
        <v>1</v>
      </c>
      <c r="J244">
        <v>0</v>
      </c>
      <c r="K244">
        <v>0</v>
      </c>
      <c r="L244" s="1" t="s">
        <v>336</v>
      </c>
      <c r="M244">
        <v>4588.2830512740666</v>
      </c>
      <c r="N244" s="1" t="s">
        <v>1459</v>
      </c>
      <c r="O244" s="1" t="s">
        <v>1435</v>
      </c>
      <c r="P244">
        <v>0</v>
      </c>
      <c r="Q244">
        <v>0</v>
      </c>
      <c r="R244" s="1" t="s">
        <v>30</v>
      </c>
      <c r="S244">
        <v>0</v>
      </c>
      <c r="T244">
        <v>9.7349999999973846E-4</v>
      </c>
      <c r="U244" s="1" t="s">
        <v>30</v>
      </c>
      <c r="V244" s="1" t="s">
        <v>30</v>
      </c>
      <c r="W244" s="1" t="s">
        <v>30</v>
      </c>
      <c r="X244" s="1" t="s">
        <v>30</v>
      </c>
      <c r="Y244" s="1" t="s">
        <v>30</v>
      </c>
      <c r="Z244" s="1" t="s">
        <v>30</v>
      </c>
      <c r="AA244" s="1" t="s">
        <v>1424</v>
      </c>
    </row>
    <row r="245" spans="1:27" x14ac:dyDescent="0.25">
      <c r="A245">
        <v>6</v>
      </c>
      <c r="B245">
        <v>43</v>
      </c>
      <c r="C245" s="1" t="s">
        <v>337</v>
      </c>
      <c r="D245" s="1" t="s">
        <v>27</v>
      </c>
      <c r="E245" s="1" t="s">
        <v>1458</v>
      </c>
      <c r="F245">
        <v>3915.0694022771313</v>
      </c>
      <c r="G245">
        <v>3915.0694022771313</v>
      </c>
      <c r="H245" s="1" t="s">
        <v>406</v>
      </c>
      <c r="I245" t="b">
        <v>1</v>
      </c>
      <c r="J245">
        <v>0</v>
      </c>
      <c r="K245">
        <v>0</v>
      </c>
      <c r="L245" s="1" t="s">
        <v>279</v>
      </c>
      <c r="M245">
        <v>3915.0694022771318</v>
      </c>
      <c r="N245" s="1" t="s">
        <v>1459</v>
      </c>
      <c r="O245" s="1" t="s">
        <v>1435</v>
      </c>
      <c r="P245">
        <v>0</v>
      </c>
      <c r="Q245">
        <v>0</v>
      </c>
      <c r="R245" s="1" t="s">
        <v>30</v>
      </c>
      <c r="S245">
        <v>0</v>
      </c>
      <c r="T245">
        <v>1.0097999999998386E-3</v>
      </c>
      <c r="U245" s="1" t="s">
        <v>30</v>
      </c>
      <c r="V245" s="1" t="s">
        <v>30</v>
      </c>
      <c r="W245" s="1" t="s">
        <v>30</v>
      </c>
      <c r="X245" s="1" t="s">
        <v>30</v>
      </c>
      <c r="Y245" s="1" t="s">
        <v>30</v>
      </c>
      <c r="Z245" s="1" t="s">
        <v>30</v>
      </c>
      <c r="AA245" s="1" t="s">
        <v>1424</v>
      </c>
    </row>
    <row r="246" spans="1:27" x14ac:dyDescent="0.25">
      <c r="A246">
        <v>6</v>
      </c>
      <c r="B246">
        <v>44</v>
      </c>
      <c r="C246" s="1" t="s">
        <v>339</v>
      </c>
      <c r="D246" s="1" t="s">
        <v>27</v>
      </c>
      <c r="E246" s="1" t="s">
        <v>1458</v>
      </c>
      <c r="F246">
        <v>5052.3035272691777</v>
      </c>
      <c r="G246">
        <v>5052.3035272691777</v>
      </c>
      <c r="H246" s="1" t="s">
        <v>340</v>
      </c>
      <c r="I246" t="b">
        <v>1</v>
      </c>
      <c r="J246">
        <v>0</v>
      </c>
      <c r="K246">
        <v>0</v>
      </c>
      <c r="L246" s="1" t="s">
        <v>340</v>
      </c>
      <c r="M246">
        <v>5052.3035272691777</v>
      </c>
      <c r="N246" s="1" t="s">
        <v>1459</v>
      </c>
      <c r="O246" s="1" t="s">
        <v>1435</v>
      </c>
      <c r="P246">
        <v>0</v>
      </c>
      <c r="Q246">
        <v>0</v>
      </c>
      <c r="R246" s="1" t="s">
        <v>30</v>
      </c>
      <c r="S246">
        <v>0</v>
      </c>
      <c r="T246">
        <v>9.7980000000008616E-4</v>
      </c>
      <c r="U246" s="1" t="s">
        <v>30</v>
      </c>
      <c r="V246" s="1" t="s">
        <v>30</v>
      </c>
      <c r="W246" s="1" t="s">
        <v>30</v>
      </c>
      <c r="X246" s="1" t="s">
        <v>30</v>
      </c>
      <c r="Y246" s="1" t="s">
        <v>30</v>
      </c>
      <c r="Z246" s="1" t="s">
        <v>30</v>
      </c>
      <c r="AA246" s="1" t="s">
        <v>1424</v>
      </c>
    </row>
    <row r="247" spans="1:27" x14ac:dyDescent="0.25">
      <c r="A247">
        <v>6</v>
      </c>
      <c r="B247">
        <v>45</v>
      </c>
      <c r="C247" s="1" t="s">
        <v>341</v>
      </c>
      <c r="D247" s="1" t="s">
        <v>27</v>
      </c>
      <c r="E247" s="1" t="s">
        <v>1458</v>
      </c>
      <c r="F247">
        <v>4324.7520115825237</v>
      </c>
      <c r="G247">
        <v>4324.7520115825237</v>
      </c>
      <c r="H247" s="1" t="s">
        <v>316</v>
      </c>
      <c r="I247" t="b">
        <v>1</v>
      </c>
      <c r="J247">
        <v>0</v>
      </c>
      <c r="K247">
        <v>0</v>
      </c>
      <c r="L247" s="1" t="s">
        <v>316</v>
      </c>
      <c r="M247">
        <v>4324.7520115825237</v>
      </c>
      <c r="N247" s="1" t="s">
        <v>1459</v>
      </c>
      <c r="O247" s="1" t="s">
        <v>1435</v>
      </c>
      <c r="P247">
        <v>0</v>
      </c>
      <c r="Q247">
        <v>0</v>
      </c>
      <c r="R247" s="1" t="s">
        <v>30</v>
      </c>
      <c r="S247">
        <v>0</v>
      </c>
      <c r="T247">
        <v>9.2209999999992576E-4</v>
      </c>
      <c r="U247" s="1" t="s">
        <v>30</v>
      </c>
      <c r="V247" s="1" t="s">
        <v>30</v>
      </c>
      <c r="W247" s="1" t="s">
        <v>30</v>
      </c>
      <c r="X247" s="1" t="s">
        <v>30</v>
      </c>
      <c r="Y247" s="1" t="s">
        <v>30</v>
      </c>
      <c r="Z247" s="1" t="s">
        <v>30</v>
      </c>
      <c r="AA247" s="1" t="s">
        <v>1424</v>
      </c>
    </row>
    <row r="248" spans="1:27" x14ac:dyDescent="0.25">
      <c r="A248">
        <v>6</v>
      </c>
      <c r="B248">
        <v>46</v>
      </c>
      <c r="C248" s="1" t="s">
        <v>343</v>
      </c>
      <c r="D248" s="1" t="s">
        <v>27</v>
      </c>
      <c r="E248" s="1" t="s">
        <v>1458</v>
      </c>
      <c r="F248">
        <v>3378.4534557044212</v>
      </c>
      <c r="G248">
        <v>3378.4534557044212</v>
      </c>
      <c r="H248" s="1" t="s">
        <v>1473</v>
      </c>
      <c r="I248" t="b">
        <v>1</v>
      </c>
      <c r="J248">
        <v>0</v>
      </c>
      <c r="K248">
        <v>0</v>
      </c>
      <c r="L248" s="1" t="s">
        <v>316</v>
      </c>
      <c r="M248">
        <v>3378.4534557044212</v>
      </c>
      <c r="N248" s="1" t="s">
        <v>1459</v>
      </c>
      <c r="O248" s="1" t="s">
        <v>1435</v>
      </c>
      <c r="P248">
        <v>0</v>
      </c>
      <c r="Q248">
        <v>0</v>
      </c>
      <c r="R248" s="1" t="s">
        <v>30</v>
      </c>
      <c r="S248">
        <v>0</v>
      </c>
      <c r="T248">
        <v>1.1144000000000709E-3</v>
      </c>
      <c r="U248" s="1" t="s">
        <v>30</v>
      </c>
      <c r="V248" s="1" t="s">
        <v>30</v>
      </c>
      <c r="W248" s="1" t="s">
        <v>30</v>
      </c>
      <c r="X248" s="1" t="s">
        <v>30</v>
      </c>
      <c r="Y248" s="1" t="s">
        <v>30</v>
      </c>
      <c r="Z248" s="1" t="s">
        <v>30</v>
      </c>
      <c r="AA248" s="1" t="s">
        <v>1424</v>
      </c>
    </row>
    <row r="249" spans="1:27" x14ac:dyDescent="0.25">
      <c r="A249">
        <v>6</v>
      </c>
      <c r="B249">
        <v>47</v>
      </c>
      <c r="C249" s="1" t="s">
        <v>344</v>
      </c>
      <c r="D249" s="1" t="s">
        <v>27</v>
      </c>
      <c r="E249" s="1" t="s">
        <v>1458</v>
      </c>
      <c r="F249">
        <v>2964.377354898962</v>
      </c>
      <c r="G249">
        <v>2964.377354898962</v>
      </c>
      <c r="H249" s="1" t="s">
        <v>346</v>
      </c>
      <c r="I249" t="b">
        <v>1</v>
      </c>
      <c r="J249">
        <v>0</v>
      </c>
      <c r="K249">
        <v>0</v>
      </c>
      <c r="L249" s="1" t="s">
        <v>342</v>
      </c>
      <c r="M249">
        <v>2964.3773548989625</v>
      </c>
      <c r="N249" s="1" t="s">
        <v>1459</v>
      </c>
      <c r="O249" s="1" t="s">
        <v>1435</v>
      </c>
      <c r="P249">
        <v>0</v>
      </c>
      <c r="Q249">
        <v>0</v>
      </c>
      <c r="R249" s="1" t="s">
        <v>30</v>
      </c>
      <c r="S249">
        <v>0</v>
      </c>
      <c r="T249">
        <v>9.3809999999994176E-4</v>
      </c>
      <c r="U249" s="1" t="s">
        <v>30</v>
      </c>
      <c r="V249" s="1" t="s">
        <v>30</v>
      </c>
      <c r="W249" s="1" t="s">
        <v>30</v>
      </c>
      <c r="X249" s="1" t="s">
        <v>30</v>
      </c>
      <c r="Y249" s="1" t="s">
        <v>30</v>
      </c>
      <c r="Z249" s="1" t="s">
        <v>30</v>
      </c>
      <c r="AA249" s="1" t="s">
        <v>1424</v>
      </c>
    </row>
    <row r="250" spans="1:27" x14ac:dyDescent="0.25">
      <c r="A250">
        <v>6</v>
      </c>
      <c r="B250">
        <v>48</v>
      </c>
      <c r="C250" s="1" t="s">
        <v>345</v>
      </c>
      <c r="D250" s="1" t="s">
        <v>27</v>
      </c>
      <c r="E250" s="1" t="s">
        <v>1458</v>
      </c>
      <c r="F250">
        <v>5247.8870603216319</v>
      </c>
      <c r="G250">
        <v>5247.8870603216319</v>
      </c>
      <c r="H250" s="1" t="s">
        <v>342</v>
      </c>
      <c r="I250" t="b">
        <v>1</v>
      </c>
      <c r="J250">
        <v>0</v>
      </c>
      <c r="K250">
        <v>0</v>
      </c>
      <c r="L250" s="1" t="s">
        <v>346</v>
      </c>
      <c r="M250">
        <v>5247.8870603216337</v>
      </c>
      <c r="N250" s="1" t="s">
        <v>1459</v>
      </c>
      <c r="O250" s="1" t="s">
        <v>1435</v>
      </c>
      <c r="P250">
        <v>0</v>
      </c>
      <c r="Q250">
        <v>0</v>
      </c>
      <c r="R250" s="1" t="s">
        <v>30</v>
      </c>
      <c r="S250">
        <v>0</v>
      </c>
      <c r="T250">
        <v>9.8180000000036571E-4</v>
      </c>
      <c r="U250" s="1" t="s">
        <v>30</v>
      </c>
      <c r="V250" s="1" t="s">
        <v>30</v>
      </c>
      <c r="W250" s="1" t="s">
        <v>30</v>
      </c>
      <c r="X250" s="1" t="s">
        <v>30</v>
      </c>
      <c r="Y250" s="1" t="s">
        <v>30</v>
      </c>
      <c r="Z250" s="1" t="s">
        <v>30</v>
      </c>
      <c r="AA250" s="1" t="s">
        <v>1424</v>
      </c>
    </row>
    <row r="251" spans="1:27" x14ac:dyDescent="0.25">
      <c r="A251">
        <v>6</v>
      </c>
      <c r="B251">
        <v>49</v>
      </c>
      <c r="C251" s="1" t="s">
        <v>347</v>
      </c>
      <c r="D251" s="1" t="s">
        <v>27</v>
      </c>
      <c r="E251" s="1" t="s">
        <v>1458</v>
      </c>
      <c r="F251">
        <v>3820.8064563615735</v>
      </c>
      <c r="G251">
        <v>3820.8064563615735</v>
      </c>
      <c r="H251" s="1" t="s">
        <v>348</v>
      </c>
      <c r="I251" t="b">
        <v>1</v>
      </c>
      <c r="J251">
        <v>0</v>
      </c>
      <c r="K251">
        <v>0</v>
      </c>
      <c r="L251" s="1" t="s">
        <v>348</v>
      </c>
      <c r="M251">
        <v>3820.8064563615735</v>
      </c>
      <c r="N251" s="1" t="s">
        <v>1459</v>
      </c>
      <c r="O251" s="1" t="s">
        <v>1435</v>
      </c>
      <c r="P251">
        <v>0</v>
      </c>
      <c r="Q251">
        <v>0</v>
      </c>
      <c r="R251" s="1" t="s">
        <v>30</v>
      </c>
      <c r="S251">
        <v>0</v>
      </c>
      <c r="T251">
        <v>9.8129999999985174E-4</v>
      </c>
      <c r="U251" s="1" t="s">
        <v>30</v>
      </c>
      <c r="V251" s="1" t="s">
        <v>30</v>
      </c>
      <c r="W251" s="1" t="s">
        <v>30</v>
      </c>
      <c r="X251" s="1" t="s">
        <v>30</v>
      </c>
      <c r="Y251" s="1" t="s">
        <v>30</v>
      </c>
      <c r="Z251" s="1" t="s">
        <v>30</v>
      </c>
      <c r="AA251" s="1" t="s">
        <v>1424</v>
      </c>
    </row>
    <row r="252" spans="1:27" x14ac:dyDescent="0.25">
      <c r="A252">
        <v>6</v>
      </c>
      <c r="B252">
        <v>50</v>
      </c>
      <c r="C252" s="1" t="s">
        <v>349</v>
      </c>
      <c r="D252" s="1" t="s">
        <v>27</v>
      </c>
      <c r="E252" s="1" t="s">
        <v>1458</v>
      </c>
      <c r="F252">
        <v>3894.9314048716751</v>
      </c>
      <c r="G252">
        <v>3894.9314048716751</v>
      </c>
      <c r="H252" s="1" t="s">
        <v>342</v>
      </c>
      <c r="I252" t="b">
        <v>1</v>
      </c>
      <c r="J252">
        <v>0</v>
      </c>
      <c r="K252">
        <v>0</v>
      </c>
      <c r="L252" s="1" t="s">
        <v>346</v>
      </c>
      <c r="M252">
        <v>3894.931404871676</v>
      </c>
      <c r="N252" s="1" t="s">
        <v>1459</v>
      </c>
      <c r="O252" s="1" t="s">
        <v>1435</v>
      </c>
      <c r="P252">
        <v>0</v>
      </c>
      <c r="Q252">
        <v>0</v>
      </c>
      <c r="R252" s="1" t="s">
        <v>30</v>
      </c>
      <c r="S252">
        <v>0</v>
      </c>
      <c r="T252">
        <v>1.212300000000166E-3</v>
      </c>
      <c r="U252" s="1" t="s">
        <v>30</v>
      </c>
      <c r="V252" s="1" t="s">
        <v>30</v>
      </c>
      <c r="W252" s="1" t="s">
        <v>30</v>
      </c>
      <c r="X252" s="1" t="s">
        <v>30</v>
      </c>
      <c r="Y252" s="1" t="s">
        <v>30</v>
      </c>
      <c r="Z252" s="1" t="s">
        <v>30</v>
      </c>
      <c r="AA252" s="1" t="s">
        <v>1424</v>
      </c>
    </row>
    <row r="253" spans="1:27" x14ac:dyDescent="0.25">
      <c r="A253">
        <v>6</v>
      </c>
      <c r="B253">
        <v>51</v>
      </c>
      <c r="C253" s="1" t="s">
        <v>350</v>
      </c>
      <c r="D253" s="1" t="s">
        <v>27</v>
      </c>
      <c r="E253" s="1" t="s">
        <v>1458</v>
      </c>
      <c r="F253">
        <v>4157.0779199106946</v>
      </c>
      <c r="G253">
        <v>4157.0779199106946</v>
      </c>
      <c r="H253" s="1" t="s">
        <v>351</v>
      </c>
      <c r="I253" t="b">
        <v>1</v>
      </c>
      <c r="J253">
        <v>0</v>
      </c>
      <c r="K253">
        <v>0</v>
      </c>
      <c r="L253" s="1" t="s">
        <v>351</v>
      </c>
      <c r="M253">
        <v>4157.0779199106955</v>
      </c>
      <c r="N253" s="1" t="s">
        <v>1459</v>
      </c>
      <c r="O253" s="1" t="s">
        <v>1435</v>
      </c>
      <c r="P253">
        <v>0</v>
      </c>
      <c r="Q253">
        <v>0</v>
      </c>
      <c r="R253" s="1" t="s">
        <v>30</v>
      </c>
      <c r="S253">
        <v>0</v>
      </c>
      <c r="T253">
        <v>9.9500000000007915E-4</v>
      </c>
      <c r="U253" s="1" t="s">
        <v>30</v>
      </c>
      <c r="V253" s="1" t="s">
        <v>30</v>
      </c>
      <c r="W253" s="1" t="s">
        <v>30</v>
      </c>
      <c r="X253" s="1" t="s">
        <v>30</v>
      </c>
      <c r="Y253" s="1" t="s">
        <v>30</v>
      </c>
      <c r="Z253" s="1" t="s">
        <v>30</v>
      </c>
      <c r="AA253" s="1" t="s">
        <v>1424</v>
      </c>
    </row>
    <row r="254" spans="1:27" x14ac:dyDescent="0.25">
      <c r="A254">
        <v>6</v>
      </c>
      <c r="B254">
        <v>52</v>
      </c>
      <c r="C254" s="1" t="s">
        <v>352</v>
      </c>
      <c r="D254" s="1" t="s">
        <v>27</v>
      </c>
      <c r="E254" s="1" t="s">
        <v>1458</v>
      </c>
      <c r="F254">
        <v>5036.049307766868</v>
      </c>
      <c r="G254">
        <v>5036.049307766868</v>
      </c>
      <c r="H254" s="1" t="s">
        <v>1474</v>
      </c>
      <c r="I254" t="b">
        <v>1</v>
      </c>
      <c r="J254">
        <v>0</v>
      </c>
      <c r="K254">
        <v>0</v>
      </c>
      <c r="L254" s="1" t="s">
        <v>353</v>
      </c>
      <c r="M254">
        <v>5036.0493077668689</v>
      </c>
      <c r="N254" s="1" t="s">
        <v>1459</v>
      </c>
      <c r="O254" s="1" t="s">
        <v>1435</v>
      </c>
      <c r="P254">
        <v>0</v>
      </c>
      <c r="Q254">
        <v>0</v>
      </c>
      <c r="R254" s="1" t="s">
        <v>30</v>
      </c>
      <c r="S254">
        <v>0</v>
      </c>
      <c r="T254">
        <v>1.1805000000002508E-3</v>
      </c>
      <c r="U254" s="1" t="s">
        <v>30</v>
      </c>
      <c r="V254" s="1" t="s">
        <v>30</v>
      </c>
      <c r="W254" s="1" t="s">
        <v>30</v>
      </c>
      <c r="X254" s="1" t="s">
        <v>30</v>
      </c>
      <c r="Y254" s="1" t="s">
        <v>30</v>
      </c>
      <c r="Z254" s="1" t="s">
        <v>30</v>
      </c>
      <c r="AA254" s="1" t="s">
        <v>1424</v>
      </c>
    </row>
    <row r="255" spans="1:27" x14ac:dyDescent="0.25">
      <c r="A255">
        <v>6</v>
      </c>
      <c r="B255">
        <v>53</v>
      </c>
      <c r="C255" s="1" t="s">
        <v>354</v>
      </c>
      <c r="D255" s="1" t="s">
        <v>27</v>
      </c>
      <c r="E255" s="1" t="s">
        <v>1458</v>
      </c>
      <c r="F255">
        <v>3212.2290669285803</v>
      </c>
      <c r="G255">
        <v>3212.2290669285803</v>
      </c>
      <c r="H255" s="1" t="s">
        <v>355</v>
      </c>
      <c r="I255" t="b">
        <v>1</v>
      </c>
      <c r="J255">
        <v>0</v>
      </c>
      <c r="K255">
        <v>0</v>
      </c>
      <c r="L255" s="1" t="s">
        <v>355</v>
      </c>
      <c r="M255">
        <v>3212.2290669285803</v>
      </c>
      <c r="N255" s="1" t="s">
        <v>1459</v>
      </c>
      <c r="O255" s="1" t="s">
        <v>1435</v>
      </c>
      <c r="P255">
        <v>0</v>
      </c>
      <c r="Q255">
        <v>0</v>
      </c>
      <c r="R255" s="1" t="s">
        <v>30</v>
      </c>
      <c r="S255">
        <v>0</v>
      </c>
      <c r="T255">
        <v>9.8750000000036309E-4</v>
      </c>
      <c r="U255" s="1" t="s">
        <v>30</v>
      </c>
      <c r="V255" s="1" t="s">
        <v>30</v>
      </c>
      <c r="W255" s="1" t="s">
        <v>30</v>
      </c>
      <c r="X255" s="1" t="s">
        <v>30</v>
      </c>
      <c r="Y255" s="1" t="s">
        <v>30</v>
      </c>
      <c r="Z255" s="1" t="s">
        <v>30</v>
      </c>
      <c r="AA255" s="1" t="s">
        <v>1424</v>
      </c>
    </row>
    <row r="256" spans="1:27" x14ac:dyDescent="0.25">
      <c r="A256">
        <v>6</v>
      </c>
      <c r="B256">
        <v>54</v>
      </c>
      <c r="C256" s="1" t="s">
        <v>356</v>
      </c>
      <c r="D256" s="1" t="s">
        <v>27</v>
      </c>
      <c r="E256" s="1" t="s">
        <v>1458</v>
      </c>
      <c r="F256">
        <v>4250.3294545944227</v>
      </c>
      <c r="G256">
        <v>4250.3294545944227</v>
      </c>
      <c r="H256" s="1" t="s">
        <v>351</v>
      </c>
      <c r="I256" t="b">
        <v>1</v>
      </c>
      <c r="J256">
        <v>0</v>
      </c>
      <c r="K256">
        <v>0</v>
      </c>
      <c r="L256" s="1" t="s">
        <v>351</v>
      </c>
      <c r="M256">
        <v>4250.3294545944236</v>
      </c>
      <c r="N256" s="1" t="s">
        <v>1459</v>
      </c>
      <c r="O256" s="1" t="s">
        <v>1435</v>
      </c>
      <c r="P256">
        <v>0</v>
      </c>
      <c r="Q256">
        <v>0</v>
      </c>
      <c r="R256" s="1" t="s">
        <v>30</v>
      </c>
      <c r="S256">
        <v>0</v>
      </c>
      <c r="T256">
        <v>9.8380000000020118E-4</v>
      </c>
      <c r="U256" s="1" t="s">
        <v>30</v>
      </c>
      <c r="V256" s="1" t="s">
        <v>30</v>
      </c>
      <c r="W256" s="1" t="s">
        <v>30</v>
      </c>
      <c r="X256" s="1" t="s">
        <v>30</v>
      </c>
      <c r="Y256" s="1" t="s">
        <v>30</v>
      </c>
      <c r="Z256" s="1" t="s">
        <v>30</v>
      </c>
      <c r="AA256" s="1" t="s">
        <v>1424</v>
      </c>
    </row>
    <row r="257" spans="1:27" x14ac:dyDescent="0.25">
      <c r="A257">
        <v>6</v>
      </c>
      <c r="B257">
        <v>55</v>
      </c>
      <c r="C257" s="1" t="s">
        <v>357</v>
      </c>
      <c r="D257" s="1" t="s">
        <v>27</v>
      </c>
      <c r="E257" s="1" t="s">
        <v>1458</v>
      </c>
      <c r="F257">
        <v>4037.6421858845692</v>
      </c>
      <c r="G257">
        <v>4037.6421858845692</v>
      </c>
      <c r="H257" s="1" t="s">
        <v>276</v>
      </c>
      <c r="I257" t="b">
        <v>1</v>
      </c>
      <c r="J257">
        <v>0</v>
      </c>
      <c r="K257">
        <v>0</v>
      </c>
      <c r="L257" s="1" t="s">
        <v>276</v>
      </c>
      <c r="M257">
        <v>4037.6421858845692</v>
      </c>
      <c r="N257" s="1" t="s">
        <v>1459</v>
      </c>
      <c r="O257" s="1" t="s">
        <v>1435</v>
      </c>
      <c r="P257">
        <v>0</v>
      </c>
      <c r="Q257">
        <v>0</v>
      </c>
      <c r="R257" s="1" t="s">
        <v>30</v>
      </c>
      <c r="S257">
        <v>0</v>
      </c>
      <c r="T257">
        <v>9.9289999999996326E-4</v>
      </c>
      <c r="U257" s="1" t="s">
        <v>30</v>
      </c>
      <c r="V257" s="1" t="s">
        <v>30</v>
      </c>
      <c r="W257" s="1" t="s">
        <v>30</v>
      </c>
      <c r="X257" s="1" t="s">
        <v>30</v>
      </c>
      <c r="Y257" s="1" t="s">
        <v>30</v>
      </c>
      <c r="Z257" s="1" t="s">
        <v>30</v>
      </c>
      <c r="AA257" s="1" t="s">
        <v>1424</v>
      </c>
    </row>
    <row r="258" spans="1:27" x14ac:dyDescent="0.25">
      <c r="A258">
        <v>6</v>
      </c>
      <c r="B258">
        <v>56</v>
      </c>
      <c r="C258" s="1" t="s">
        <v>359</v>
      </c>
      <c r="D258" s="1" t="s">
        <v>27</v>
      </c>
      <c r="E258" s="1" t="s">
        <v>1458</v>
      </c>
      <c r="F258">
        <v>3299.4454121822473</v>
      </c>
      <c r="G258">
        <v>3299.4454121822473</v>
      </c>
      <c r="H258" s="1" t="s">
        <v>321</v>
      </c>
      <c r="I258" t="b">
        <v>1</v>
      </c>
      <c r="J258">
        <v>0</v>
      </c>
      <c r="K258">
        <v>0</v>
      </c>
      <c r="L258" s="1" t="s">
        <v>321</v>
      </c>
      <c r="M258">
        <v>3299.4454121822478</v>
      </c>
      <c r="N258" s="1" t="s">
        <v>1459</v>
      </c>
      <c r="O258" s="1" t="s">
        <v>1435</v>
      </c>
      <c r="P258">
        <v>0</v>
      </c>
      <c r="Q258">
        <v>0</v>
      </c>
      <c r="R258" s="1" t="s">
        <v>30</v>
      </c>
      <c r="S258">
        <v>0</v>
      </c>
      <c r="T258">
        <v>9.6369999999978972E-4</v>
      </c>
      <c r="U258" s="1" t="s">
        <v>30</v>
      </c>
      <c r="V258" s="1" t="s">
        <v>30</v>
      </c>
      <c r="W258" s="1" t="s">
        <v>30</v>
      </c>
      <c r="X258" s="1" t="s">
        <v>30</v>
      </c>
      <c r="Y258" s="1" t="s">
        <v>30</v>
      </c>
      <c r="Z258" s="1" t="s">
        <v>30</v>
      </c>
      <c r="AA258" s="1" t="s">
        <v>1424</v>
      </c>
    </row>
    <row r="259" spans="1:27" x14ac:dyDescent="0.25">
      <c r="A259">
        <v>6</v>
      </c>
      <c r="B259">
        <v>57</v>
      </c>
      <c r="C259" s="1" t="s">
        <v>361</v>
      </c>
      <c r="D259" s="1" t="s">
        <v>27</v>
      </c>
      <c r="E259" s="1" t="s">
        <v>1458</v>
      </c>
      <c r="F259">
        <v>3231.0510293147449</v>
      </c>
      <c r="G259">
        <v>3231.0510293147449</v>
      </c>
      <c r="H259" s="1" t="s">
        <v>362</v>
      </c>
      <c r="I259" t="b">
        <v>1</v>
      </c>
      <c r="J259">
        <v>0</v>
      </c>
      <c r="K259">
        <v>0</v>
      </c>
      <c r="L259" s="1" t="s">
        <v>362</v>
      </c>
      <c r="M259">
        <v>3231.0510293147449</v>
      </c>
      <c r="N259" s="1" t="s">
        <v>1459</v>
      </c>
      <c r="O259" s="1" t="s">
        <v>1435</v>
      </c>
      <c r="P259">
        <v>0</v>
      </c>
      <c r="Q259">
        <v>0</v>
      </c>
      <c r="R259" s="1" t="s">
        <v>30</v>
      </c>
      <c r="S259">
        <v>0</v>
      </c>
      <c r="T259">
        <v>1.0053999999999341E-3</v>
      </c>
      <c r="U259" s="1" t="s">
        <v>30</v>
      </c>
      <c r="V259" s="1" t="s">
        <v>30</v>
      </c>
      <c r="W259" s="1" t="s">
        <v>30</v>
      </c>
      <c r="X259" s="1" t="s">
        <v>30</v>
      </c>
      <c r="Y259" s="1" t="s">
        <v>30</v>
      </c>
      <c r="Z259" s="1" t="s">
        <v>30</v>
      </c>
      <c r="AA259" s="1" t="s">
        <v>1424</v>
      </c>
    </row>
    <row r="260" spans="1:27" x14ac:dyDescent="0.25">
      <c r="A260">
        <v>6</v>
      </c>
      <c r="B260">
        <v>58</v>
      </c>
      <c r="C260" s="1" t="s">
        <v>363</v>
      </c>
      <c r="D260" s="1" t="s">
        <v>27</v>
      </c>
      <c r="E260" s="1" t="s">
        <v>1458</v>
      </c>
      <c r="F260">
        <v>3907.4029285628681</v>
      </c>
      <c r="G260">
        <v>3907.4029285628681</v>
      </c>
      <c r="H260" s="1" t="s">
        <v>1475</v>
      </c>
      <c r="I260" t="b">
        <v>1</v>
      </c>
      <c r="J260">
        <v>0</v>
      </c>
      <c r="K260">
        <v>0</v>
      </c>
      <c r="L260" s="1" t="s">
        <v>364</v>
      </c>
      <c r="M260">
        <v>3907.4029285628694</v>
      </c>
      <c r="N260" s="1" t="s">
        <v>1459</v>
      </c>
      <c r="O260" s="1" t="s">
        <v>1435</v>
      </c>
      <c r="P260">
        <v>0</v>
      </c>
      <c r="Q260">
        <v>0</v>
      </c>
      <c r="R260" s="1" t="s">
        <v>30</v>
      </c>
      <c r="S260">
        <v>0</v>
      </c>
      <c r="T260">
        <v>9.9919999999986686E-4</v>
      </c>
      <c r="U260" s="1" t="s">
        <v>30</v>
      </c>
      <c r="V260" s="1" t="s">
        <v>30</v>
      </c>
      <c r="W260" s="1" t="s">
        <v>30</v>
      </c>
      <c r="X260" s="1" t="s">
        <v>30</v>
      </c>
      <c r="Y260" s="1" t="s">
        <v>30</v>
      </c>
      <c r="Z260" s="1" t="s">
        <v>30</v>
      </c>
      <c r="AA260" s="1" t="s">
        <v>1424</v>
      </c>
    </row>
    <row r="261" spans="1:27" x14ac:dyDescent="0.25">
      <c r="A261">
        <v>6</v>
      </c>
      <c r="B261">
        <v>59</v>
      </c>
      <c r="C261" s="1" t="s">
        <v>365</v>
      </c>
      <c r="D261" s="1" t="s">
        <v>27</v>
      </c>
      <c r="E261" s="1" t="s">
        <v>1458</v>
      </c>
      <c r="F261">
        <v>2880.2401034167988</v>
      </c>
      <c r="G261">
        <v>2880.2401034167988</v>
      </c>
      <c r="H261" s="1" t="s">
        <v>321</v>
      </c>
      <c r="I261" t="b">
        <v>1</v>
      </c>
      <c r="J261">
        <v>0</v>
      </c>
      <c r="K261">
        <v>0</v>
      </c>
      <c r="L261" s="1" t="s">
        <v>321</v>
      </c>
      <c r="M261">
        <v>2880.2401034167988</v>
      </c>
      <c r="N261" s="1" t="s">
        <v>1459</v>
      </c>
      <c r="O261" s="1" t="s">
        <v>1435</v>
      </c>
      <c r="P261">
        <v>0</v>
      </c>
      <c r="Q261">
        <v>0</v>
      </c>
      <c r="R261" s="1" t="s">
        <v>30</v>
      </c>
      <c r="S261">
        <v>0</v>
      </c>
      <c r="T261">
        <v>1.312299999999933E-3</v>
      </c>
      <c r="U261" s="1" t="s">
        <v>30</v>
      </c>
      <c r="V261" s="1" t="s">
        <v>30</v>
      </c>
      <c r="W261" s="1" t="s">
        <v>30</v>
      </c>
      <c r="X261" s="1" t="s">
        <v>30</v>
      </c>
      <c r="Y261" s="1" t="s">
        <v>30</v>
      </c>
      <c r="Z261" s="1" t="s">
        <v>30</v>
      </c>
      <c r="AA261" s="1" t="s">
        <v>1424</v>
      </c>
    </row>
    <row r="262" spans="1:27" x14ac:dyDescent="0.25">
      <c r="A262">
        <v>6</v>
      </c>
      <c r="B262">
        <v>60</v>
      </c>
      <c r="C262" s="1" t="s">
        <v>366</v>
      </c>
      <c r="D262" s="1" t="s">
        <v>27</v>
      </c>
      <c r="E262" s="1" t="s">
        <v>1458</v>
      </c>
      <c r="F262">
        <v>2173.6312100666605</v>
      </c>
      <c r="G262">
        <v>2173.6312100666605</v>
      </c>
      <c r="H262" s="1" t="s">
        <v>367</v>
      </c>
      <c r="I262" t="b">
        <v>1</v>
      </c>
      <c r="J262">
        <v>0</v>
      </c>
      <c r="K262">
        <v>0</v>
      </c>
      <c r="L262" s="1" t="s">
        <v>367</v>
      </c>
      <c r="M262">
        <v>2173.6312100666605</v>
      </c>
      <c r="N262" s="1" t="s">
        <v>1459</v>
      </c>
      <c r="O262" s="1" t="s">
        <v>1435</v>
      </c>
      <c r="P262">
        <v>0</v>
      </c>
      <c r="Q262">
        <v>0</v>
      </c>
      <c r="R262" s="1" t="s">
        <v>30</v>
      </c>
      <c r="S262">
        <v>0</v>
      </c>
      <c r="T262">
        <v>1.0164999999999758E-3</v>
      </c>
      <c r="U262" s="1" t="s">
        <v>30</v>
      </c>
      <c r="V262" s="1" t="s">
        <v>30</v>
      </c>
      <c r="W262" s="1" t="s">
        <v>30</v>
      </c>
      <c r="X262" s="1" t="s">
        <v>30</v>
      </c>
      <c r="Y262" s="1" t="s">
        <v>30</v>
      </c>
      <c r="Z262" s="1" t="s">
        <v>30</v>
      </c>
      <c r="AA262" s="1" t="s">
        <v>1424</v>
      </c>
    </row>
    <row r="263" spans="1:27" x14ac:dyDescent="0.25">
      <c r="A263">
        <v>6</v>
      </c>
      <c r="B263">
        <v>61</v>
      </c>
      <c r="C263" s="1" t="s">
        <v>368</v>
      </c>
      <c r="D263" s="1" t="s">
        <v>27</v>
      </c>
      <c r="E263" s="1" t="s">
        <v>1458</v>
      </c>
      <c r="F263">
        <v>3308.9132110632104</v>
      </c>
      <c r="G263">
        <v>3308.9132110632104</v>
      </c>
      <c r="H263" s="1" t="s">
        <v>306</v>
      </c>
      <c r="I263" t="b">
        <v>1</v>
      </c>
      <c r="J263">
        <v>0</v>
      </c>
      <c r="K263">
        <v>0</v>
      </c>
      <c r="L263" s="1" t="s">
        <v>369</v>
      </c>
      <c r="M263">
        <v>3308.9132110632108</v>
      </c>
      <c r="N263" s="1" t="s">
        <v>1459</v>
      </c>
      <c r="O263" s="1" t="s">
        <v>1435</v>
      </c>
      <c r="P263">
        <v>0</v>
      </c>
      <c r="Q263">
        <v>0</v>
      </c>
      <c r="R263" s="1" t="s">
        <v>30</v>
      </c>
      <c r="S263">
        <v>0</v>
      </c>
      <c r="T263">
        <v>9.7200000000041697E-4</v>
      </c>
      <c r="U263" s="1" t="s">
        <v>30</v>
      </c>
      <c r="V263" s="1" t="s">
        <v>30</v>
      </c>
      <c r="W263" s="1" t="s">
        <v>30</v>
      </c>
      <c r="X263" s="1" t="s">
        <v>30</v>
      </c>
      <c r="Y263" s="1" t="s">
        <v>30</v>
      </c>
      <c r="Z263" s="1" t="s">
        <v>30</v>
      </c>
      <c r="AA263" s="1" t="s">
        <v>1424</v>
      </c>
    </row>
    <row r="264" spans="1:27" x14ac:dyDescent="0.25">
      <c r="A264">
        <v>6</v>
      </c>
      <c r="B264">
        <v>62</v>
      </c>
      <c r="C264" s="1" t="s">
        <v>370</v>
      </c>
      <c r="D264" s="1" t="s">
        <v>27</v>
      </c>
      <c r="E264" s="1" t="s">
        <v>1458</v>
      </c>
      <c r="F264">
        <v>4094.0476332187804</v>
      </c>
      <c r="G264">
        <v>4094.0476332187804</v>
      </c>
      <c r="H264" s="1" t="s">
        <v>319</v>
      </c>
      <c r="I264" t="b">
        <v>1</v>
      </c>
      <c r="J264">
        <v>0</v>
      </c>
      <c r="K264">
        <v>0</v>
      </c>
      <c r="L264" s="1" t="s">
        <v>319</v>
      </c>
      <c r="M264">
        <v>4094.0476332187809</v>
      </c>
      <c r="N264" s="1" t="s">
        <v>1459</v>
      </c>
      <c r="O264" s="1" t="s">
        <v>1435</v>
      </c>
      <c r="P264">
        <v>0</v>
      </c>
      <c r="Q264">
        <v>0</v>
      </c>
      <c r="R264" s="1" t="s">
        <v>30</v>
      </c>
      <c r="S264">
        <v>0</v>
      </c>
      <c r="T264">
        <v>1.061099999999815E-3</v>
      </c>
      <c r="U264" s="1" t="s">
        <v>30</v>
      </c>
      <c r="V264" s="1" t="s">
        <v>30</v>
      </c>
      <c r="W264" s="1" t="s">
        <v>30</v>
      </c>
      <c r="X264" s="1" t="s">
        <v>30</v>
      </c>
      <c r="Y264" s="1" t="s">
        <v>30</v>
      </c>
      <c r="Z264" s="1" t="s">
        <v>30</v>
      </c>
      <c r="AA264" s="1" t="s">
        <v>1424</v>
      </c>
    </row>
    <row r="265" spans="1:27" x14ac:dyDescent="0.25">
      <c r="A265">
        <v>6</v>
      </c>
      <c r="B265">
        <v>63</v>
      </c>
      <c r="C265" s="1" t="s">
        <v>371</v>
      </c>
      <c r="D265" s="1" t="s">
        <v>27</v>
      </c>
      <c r="E265" s="1" t="s">
        <v>1458</v>
      </c>
      <c r="F265">
        <v>4019.741264931813</v>
      </c>
      <c r="G265">
        <v>4019.741264931813</v>
      </c>
      <c r="H265" s="1" t="s">
        <v>372</v>
      </c>
      <c r="I265" t="b">
        <v>1</v>
      </c>
      <c r="J265">
        <v>0</v>
      </c>
      <c r="K265">
        <v>0</v>
      </c>
      <c r="L265" s="1" t="s">
        <v>372</v>
      </c>
      <c r="M265">
        <v>4019.7412649318126</v>
      </c>
      <c r="N265" s="1" t="s">
        <v>1459</v>
      </c>
      <c r="O265" s="1" t="s">
        <v>1435</v>
      </c>
      <c r="P265">
        <v>0</v>
      </c>
      <c r="Q265">
        <v>0</v>
      </c>
      <c r="R265" s="1" t="s">
        <v>30</v>
      </c>
      <c r="S265">
        <v>0</v>
      </c>
      <c r="T265">
        <v>1.0170000000000456E-3</v>
      </c>
      <c r="U265" s="1" t="s">
        <v>30</v>
      </c>
      <c r="V265" s="1" t="s">
        <v>30</v>
      </c>
      <c r="W265" s="1" t="s">
        <v>30</v>
      </c>
      <c r="X265" s="1" t="s">
        <v>30</v>
      </c>
      <c r="Y265" s="1" t="s">
        <v>30</v>
      </c>
      <c r="Z265" s="1" t="s">
        <v>30</v>
      </c>
      <c r="AA265" s="1" t="s">
        <v>1424</v>
      </c>
    </row>
    <row r="266" spans="1:27" x14ac:dyDescent="0.25">
      <c r="A266">
        <v>6</v>
      </c>
      <c r="B266">
        <v>64</v>
      </c>
      <c r="C266" s="1" t="s">
        <v>373</v>
      </c>
      <c r="D266" s="1" t="s">
        <v>27</v>
      </c>
      <c r="E266" s="1" t="s">
        <v>1458</v>
      </c>
      <c r="F266">
        <v>4747.3540873055681</v>
      </c>
      <c r="G266">
        <v>4747.3540873055681</v>
      </c>
      <c r="H266" s="1" t="s">
        <v>304</v>
      </c>
      <c r="I266" t="b">
        <v>1</v>
      </c>
      <c r="J266">
        <v>0</v>
      </c>
      <c r="K266">
        <v>0</v>
      </c>
      <c r="L266" s="1" t="s">
        <v>304</v>
      </c>
      <c r="M266">
        <v>4747.3540873055681</v>
      </c>
      <c r="N266" s="1" t="s">
        <v>1459</v>
      </c>
      <c r="O266" s="1" t="s">
        <v>1435</v>
      </c>
      <c r="P266">
        <v>0</v>
      </c>
      <c r="Q266">
        <v>0</v>
      </c>
      <c r="R266" s="1" t="s">
        <v>30</v>
      </c>
      <c r="S266">
        <v>0</v>
      </c>
      <c r="T266">
        <v>9.7009999999997376E-4</v>
      </c>
      <c r="U266" s="1" t="s">
        <v>30</v>
      </c>
      <c r="V266" s="1" t="s">
        <v>30</v>
      </c>
      <c r="W266" s="1" t="s">
        <v>30</v>
      </c>
      <c r="X266" s="1" t="s">
        <v>30</v>
      </c>
      <c r="Y266" s="1" t="s">
        <v>30</v>
      </c>
      <c r="Z266" s="1" t="s">
        <v>30</v>
      </c>
      <c r="AA266" s="1" t="s">
        <v>1424</v>
      </c>
    </row>
    <row r="267" spans="1:27" x14ac:dyDescent="0.25">
      <c r="A267">
        <v>6</v>
      </c>
      <c r="B267">
        <v>65</v>
      </c>
      <c r="C267" s="1" t="s">
        <v>374</v>
      </c>
      <c r="D267" s="1" t="s">
        <v>27</v>
      </c>
      <c r="E267" s="1" t="s">
        <v>1458</v>
      </c>
      <c r="F267">
        <v>4290.4366614961054</v>
      </c>
      <c r="G267">
        <v>4290.4366614961054</v>
      </c>
      <c r="H267" s="1" t="s">
        <v>289</v>
      </c>
      <c r="I267" t="b">
        <v>1</v>
      </c>
      <c r="J267">
        <v>0</v>
      </c>
      <c r="K267">
        <v>0</v>
      </c>
      <c r="L267" s="1" t="s">
        <v>289</v>
      </c>
      <c r="M267">
        <v>4290.4366614961045</v>
      </c>
      <c r="N267" s="1" t="s">
        <v>1459</v>
      </c>
      <c r="O267" s="1" t="s">
        <v>1435</v>
      </c>
      <c r="P267">
        <v>0</v>
      </c>
      <c r="Q267">
        <v>0</v>
      </c>
      <c r="R267" s="1" t="s">
        <v>30</v>
      </c>
      <c r="S267">
        <v>0</v>
      </c>
      <c r="T267">
        <v>2.4712000000000067E-3</v>
      </c>
      <c r="U267" s="1" t="s">
        <v>30</v>
      </c>
      <c r="V267" s="1" t="s">
        <v>30</v>
      </c>
      <c r="W267" s="1" t="s">
        <v>30</v>
      </c>
      <c r="X267" s="1" t="s">
        <v>30</v>
      </c>
      <c r="Y267" s="1" t="s">
        <v>30</v>
      </c>
      <c r="Z267" s="1" t="s">
        <v>30</v>
      </c>
      <c r="AA267" s="1" t="s">
        <v>1424</v>
      </c>
    </row>
    <row r="268" spans="1:27" x14ac:dyDescent="0.25">
      <c r="A268">
        <v>6</v>
      </c>
      <c r="B268">
        <v>66</v>
      </c>
      <c r="C268" s="1" t="s">
        <v>375</v>
      </c>
      <c r="D268" s="1" t="s">
        <v>27</v>
      </c>
      <c r="E268" s="1" t="s">
        <v>1458</v>
      </c>
      <c r="F268">
        <v>5555.449786711727</v>
      </c>
      <c r="G268">
        <v>5555.449786711727</v>
      </c>
      <c r="H268" s="1" t="s">
        <v>1476</v>
      </c>
      <c r="I268" t="b">
        <v>1</v>
      </c>
      <c r="J268">
        <v>0</v>
      </c>
      <c r="K268">
        <v>0</v>
      </c>
      <c r="L268" s="1" t="s">
        <v>376</v>
      </c>
      <c r="M268">
        <v>5555.4497867117288</v>
      </c>
      <c r="N268" s="1" t="s">
        <v>1459</v>
      </c>
      <c r="O268" s="1" t="s">
        <v>1435</v>
      </c>
      <c r="P268">
        <v>0</v>
      </c>
      <c r="Q268">
        <v>0</v>
      </c>
      <c r="R268" s="1" t="s">
        <v>30</v>
      </c>
      <c r="S268">
        <v>0</v>
      </c>
      <c r="T268">
        <v>9.6820000000041873E-4</v>
      </c>
      <c r="U268" s="1" t="s">
        <v>30</v>
      </c>
      <c r="V268" s="1" t="s">
        <v>30</v>
      </c>
      <c r="W268" s="1" t="s">
        <v>30</v>
      </c>
      <c r="X268" s="1" t="s">
        <v>30</v>
      </c>
      <c r="Y268" s="1" t="s">
        <v>30</v>
      </c>
      <c r="Z268" s="1" t="s">
        <v>30</v>
      </c>
      <c r="AA268" s="1" t="s">
        <v>1424</v>
      </c>
    </row>
    <row r="269" spans="1:27" x14ac:dyDescent="0.25">
      <c r="A269">
        <v>6</v>
      </c>
      <c r="B269">
        <v>67</v>
      </c>
      <c r="C269" s="1" t="s">
        <v>377</v>
      </c>
      <c r="D269" s="1" t="s">
        <v>27</v>
      </c>
      <c r="E269" s="1" t="s">
        <v>1458</v>
      </c>
      <c r="F269">
        <v>5036.5883117619042</v>
      </c>
      <c r="G269">
        <v>5036.5883117619042</v>
      </c>
      <c r="H269" s="1" t="s">
        <v>340</v>
      </c>
      <c r="I269" t="b">
        <v>1</v>
      </c>
      <c r="J269">
        <v>0</v>
      </c>
      <c r="K269">
        <v>0</v>
      </c>
      <c r="L269" s="1" t="s">
        <v>340</v>
      </c>
      <c r="M269">
        <v>5036.5883117619042</v>
      </c>
      <c r="N269" s="1" t="s">
        <v>1459</v>
      </c>
      <c r="O269" s="1" t="s">
        <v>1435</v>
      </c>
      <c r="P269">
        <v>0</v>
      </c>
      <c r="Q269">
        <v>0</v>
      </c>
      <c r="R269" s="1" t="s">
        <v>30</v>
      </c>
      <c r="S269">
        <v>0</v>
      </c>
      <c r="T269">
        <v>9.7610000000036834E-4</v>
      </c>
      <c r="U269" s="1" t="s">
        <v>30</v>
      </c>
      <c r="V269" s="1" t="s">
        <v>30</v>
      </c>
      <c r="W269" s="1" t="s">
        <v>30</v>
      </c>
      <c r="X269" s="1" t="s">
        <v>30</v>
      </c>
      <c r="Y269" s="1" t="s">
        <v>30</v>
      </c>
      <c r="Z269" s="1" t="s">
        <v>30</v>
      </c>
      <c r="AA269" s="1" t="s">
        <v>1424</v>
      </c>
    </row>
    <row r="270" spans="1:27" x14ac:dyDescent="0.25">
      <c r="A270">
        <v>6</v>
      </c>
      <c r="B270">
        <v>68</v>
      </c>
      <c r="C270" s="1" t="s">
        <v>378</v>
      </c>
      <c r="D270" s="1" t="s">
        <v>27</v>
      </c>
      <c r="E270" s="1" t="s">
        <v>1458</v>
      </c>
      <c r="F270">
        <v>3014.9093067070189</v>
      </c>
      <c r="G270">
        <v>3014.9093067070189</v>
      </c>
      <c r="H270" s="1" t="s">
        <v>278</v>
      </c>
      <c r="I270" t="b">
        <v>1</v>
      </c>
      <c r="J270">
        <v>0</v>
      </c>
      <c r="K270">
        <v>0</v>
      </c>
      <c r="L270" s="1" t="s">
        <v>278</v>
      </c>
      <c r="M270">
        <v>3014.9093067070189</v>
      </c>
      <c r="N270" s="1" t="s">
        <v>1459</v>
      </c>
      <c r="O270" s="1" t="s">
        <v>1435</v>
      </c>
      <c r="P270">
        <v>0</v>
      </c>
      <c r="Q270">
        <v>0</v>
      </c>
      <c r="R270" s="1" t="s">
        <v>30</v>
      </c>
      <c r="S270">
        <v>0</v>
      </c>
      <c r="T270">
        <v>1.0029999999998651E-3</v>
      </c>
      <c r="U270" s="1" t="s">
        <v>30</v>
      </c>
      <c r="V270" s="1" t="s">
        <v>30</v>
      </c>
      <c r="W270" s="1" t="s">
        <v>30</v>
      </c>
      <c r="X270" s="1" t="s">
        <v>30</v>
      </c>
      <c r="Y270" s="1" t="s">
        <v>30</v>
      </c>
      <c r="Z270" s="1" t="s">
        <v>30</v>
      </c>
      <c r="AA270" s="1" t="s">
        <v>1424</v>
      </c>
    </row>
    <row r="271" spans="1:27" x14ac:dyDescent="0.25">
      <c r="A271">
        <v>6</v>
      </c>
      <c r="B271">
        <v>69</v>
      </c>
      <c r="C271" s="1" t="s">
        <v>379</v>
      </c>
      <c r="D271" s="1" t="s">
        <v>27</v>
      </c>
      <c r="E271" s="1" t="s">
        <v>1458</v>
      </c>
      <c r="F271">
        <v>4431.5239072655959</v>
      </c>
      <c r="G271">
        <v>4431.5239072655959</v>
      </c>
      <c r="H271" s="1" t="s">
        <v>416</v>
      </c>
      <c r="I271" t="b">
        <v>1</v>
      </c>
      <c r="J271">
        <v>0</v>
      </c>
      <c r="K271">
        <v>0</v>
      </c>
      <c r="L271" s="1" t="s">
        <v>380</v>
      </c>
      <c r="M271">
        <v>4431.5239072655968</v>
      </c>
      <c r="N271" s="1" t="s">
        <v>1459</v>
      </c>
      <c r="O271" s="1" t="s">
        <v>1435</v>
      </c>
      <c r="P271">
        <v>0</v>
      </c>
      <c r="Q271">
        <v>0</v>
      </c>
      <c r="R271" s="1" t="s">
        <v>30</v>
      </c>
      <c r="S271">
        <v>0</v>
      </c>
      <c r="T271">
        <v>2.5026000000001325E-3</v>
      </c>
      <c r="U271" s="1" t="s">
        <v>30</v>
      </c>
      <c r="V271" s="1" t="s">
        <v>30</v>
      </c>
      <c r="W271" s="1" t="s">
        <v>30</v>
      </c>
      <c r="X271" s="1" t="s">
        <v>30</v>
      </c>
      <c r="Y271" s="1" t="s">
        <v>30</v>
      </c>
      <c r="Z271" s="1" t="s">
        <v>30</v>
      </c>
      <c r="AA271" s="1" t="s">
        <v>1424</v>
      </c>
    </row>
    <row r="272" spans="1:27" x14ac:dyDescent="0.25">
      <c r="A272">
        <v>6</v>
      </c>
      <c r="B272">
        <v>70</v>
      </c>
      <c r="C272" s="1" t="s">
        <v>381</v>
      </c>
      <c r="D272" s="1" t="s">
        <v>27</v>
      </c>
      <c r="E272" s="1" t="s">
        <v>1458</v>
      </c>
      <c r="F272">
        <v>5001.7112147600119</v>
      </c>
      <c r="G272">
        <v>5001.7112147600119</v>
      </c>
      <c r="H272" s="1" t="s">
        <v>1477</v>
      </c>
      <c r="I272" t="b">
        <v>1</v>
      </c>
      <c r="J272">
        <v>0</v>
      </c>
      <c r="K272">
        <v>0</v>
      </c>
      <c r="L272" s="1" t="s">
        <v>382</v>
      </c>
      <c r="M272">
        <v>5001.7112147600128</v>
      </c>
      <c r="N272" s="1" t="s">
        <v>1459</v>
      </c>
      <c r="O272" s="1" t="s">
        <v>1435</v>
      </c>
      <c r="P272">
        <v>0</v>
      </c>
      <c r="Q272">
        <v>0</v>
      </c>
      <c r="R272" s="1" t="s">
        <v>30</v>
      </c>
      <c r="S272">
        <v>0</v>
      </c>
      <c r="T272">
        <v>1.0565000000002378E-3</v>
      </c>
      <c r="U272" s="1" t="s">
        <v>30</v>
      </c>
      <c r="V272" s="1" t="s">
        <v>30</v>
      </c>
      <c r="W272" s="1" t="s">
        <v>30</v>
      </c>
      <c r="X272" s="1" t="s">
        <v>30</v>
      </c>
      <c r="Y272" s="1" t="s">
        <v>30</v>
      </c>
      <c r="Z272" s="1" t="s">
        <v>30</v>
      </c>
      <c r="AA272" s="1" t="s">
        <v>1424</v>
      </c>
    </row>
    <row r="273" spans="1:27" x14ac:dyDescent="0.25">
      <c r="A273">
        <v>6</v>
      </c>
      <c r="B273">
        <v>71</v>
      </c>
      <c r="C273" s="1" t="s">
        <v>383</v>
      </c>
      <c r="D273" s="1" t="s">
        <v>27</v>
      </c>
      <c r="E273" s="1" t="s">
        <v>1458</v>
      </c>
      <c r="F273">
        <v>3301.5303028409412</v>
      </c>
      <c r="G273">
        <v>3301.5303028409412</v>
      </c>
      <c r="H273" s="1" t="s">
        <v>273</v>
      </c>
      <c r="I273" t="b">
        <v>1</v>
      </c>
      <c r="J273">
        <v>0</v>
      </c>
      <c r="K273">
        <v>0</v>
      </c>
      <c r="L273" s="1" t="s">
        <v>273</v>
      </c>
      <c r="M273">
        <v>3301.5303028409412</v>
      </c>
      <c r="N273" s="1" t="s">
        <v>1459</v>
      </c>
      <c r="O273" s="1" t="s">
        <v>1435</v>
      </c>
      <c r="P273">
        <v>0</v>
      </c>
      <c r="Q273">
        <v>0</v>
      </c>
      <c r="R273" s="1" t="s">
        <v>30</v>
      </c>
      <c r="S273">
        <v>0</v>
      </c>
      <c r="T273">
        <v>9.6920000000011441E-4</v>
      </c>
      <c r="U273" s="1" t="s">
        <v>30</v>
      </c>
      <c r="V273" s="1" t="s">
        <v>30</v>
      </c>
      <c r="W273" s="1" t="s">
        <v>30</v>
      </c>
      <c r="X273" s="1" t="s">
        <v>30</v>
      </c>
      <c r="Y273" s="1" t="s">
        <v>30</v>
      </c>
      <c r="Z273" s="1" t="s">
        <v>30</v>
      </c>
      <c r="AA273" s="1" t="s">
        <v>1424</v>
      </c>
    </row>
    <row r="274" spans="1:27" x14ac:dyDescent="0.25">
      <c r="A274">
        <v>6</v>
      </c>
      <c r="B274">
        <v>72</v>
      </c>
      <c r="C274" s="1" t="s">
        <v>384</v>
      </c>
      <c r="D274" s="1" t="s">
        <v>27</v>
      </c>
      <c r="E274" s="1" t="s">
        <v>1458</v>
      </c>
      <c r="F274">
        <v>4092.39391356342</v>
      </c>
      <c r="G274">
        <v>4092.39391356342</v>
      </c>
      <c r="H274" s="1" t="s">
        <v>1478</v>
      </c>
      <c r="I274" t="b">
        <v>1</v>
      </c>
      <c r="J274">
        <v>0</v>
      </c>
      <c r="K274">
        <v>0</v>
      </c>
      <c r="L274" s="1" t="s">
        <v>304</v>
      </c>
      <c r="M274">
        <v>4092.3939135634209</v>
      </c>
      <c r="N274" s="1" t="s">
        <v>1459</v>
      </c>
      <c r="O274" s="1" t="s">
        <v>1435</v>
      </c>
      <c r="P274">
        <v>0</v>
      </c>
      <c r="Q274">
        <v>0</v>
      </c>
      <c r="R274" s="1" t="s">
        <v>30</v>
      </c>
      <c r="S274">
        <v>0</v>
      </c>
      <c r="T274">
        <v>9.7259999999987912E-4</v>
      </c>
      <c r="U274" s="1" t="s">
        <v>30</v>
      </c>
      <c r="V274" s="1" t="s">
        <v>30</v>
      </c>
      <c r="W274" s="1" t="s">
        <v>30</v>
      </c>
      <c r="X274" s="1" t="s">
        <v>30</v>
      </c>
      <c r="Y274" s="1" t="s">
        <v>30</v>
      </c>
      <c r="Z274" s="1" t="s">
        <v>30</v>
      </c>
      <c r="AA274" s="1" t="s">
        <v>1424</v>
      </c>
    </row>
    <row r="275" spans="1:27" x14ac:dyDescent="0.25">
      <c r="A275">
        <v>6</v>
      </c>
      <c r="B275">
        <v>73</v>
      </c>
      <c r="C275" s="1" t="s">
        <v>385</v>
      </c>
      <c r="D275" s="1" t="s">
        <v>27</v>
      </c>
      <c r="E275" s="1" t="s">
        <v>1458</v>
      </c>
      <c r="F275">
        <v>4480.8075380969385</v>
      </c>
      <c r="G275">
        <v>4480.8075380969385</v>
      </c>
      <c r="H275" s="1" t="s">
        <v>279</v>
      </c>
      <c r="I275" t="b">
        <v>1</v>
      </c>
      <c r="J275">
        <v>0</v>
      </c>
      <c r="K275">
        <v>0</v>
      </c>
      <c r="L275" s="1" t="s">
        <v>279</v>
      </c>
      <c r="M275">
        <v>4480.8075380969385</v>
      </c>
      <c r="N275" s="1" t="s">
        <v>1459</v>
      </c>
      <c r="O275" s="1" t="s">
        <v>1435</v>
      </c>
      <c r="P275">
        <v>0</v>
      </c>
      <c r="Q275">
        <v>0</v>
      </c>
      <c r="R275" s="1" t="s">
        <v>30</v>
      </c>
      <c r="S275">
        <v>0</v>
      </c>
      <c r="T275">
        <v>9.9300000000024369E-4</v>
      </c>
      <c r="U275" s="1" t="s">
        <v>30</v>
      </c>
      <c r="V275" s="1" t="s">
        <v>30</v>
      </c>
      <c r="W275" s="1" t="s">
        <v>30</v>
      </c>
      <c r="X275" s="1" t="s">
        <v>30</v>
      </c>
      <c r="Y275" s="1" t="s">
        <v>30</v>
      </c>
      <c r="Z275" s="1" t="s">
        <v>30</v>
      </c>
      <c r="AA275" s="1" t="s">
        <v>1424</v>
      </c>
    </row>
    <row r="276" spans="1:27" x14ac:dyDescent="0.25">
      <c r="A276">
        <v>6</v>
      </c>
      <c r="B276">
        <v>74</v>
      </c>
      <c r="C276" s="1" t="s">
        <v>386</v>
      </c>
      <c r="D276" s="1" t="s">
        <v>27</v>
      </c>
      <c r="E276" s="1" t="s">
        <v>1458</v>
      </c>
      <c r="F276">
        <v>4052.9928154549461</v>
      </c>
      <c r="G276">
        <v>4052.9928154549461</v>
      </c>
      <c r="H276" s="1" t="s">
        <v>404</v>
      </c>
      <c r="I276" t="b">
        <v>1</v>
      </c>
      <c r="J276">
        <v>0</v>
      </c>
      <c r="K276">
        <v>0</v>
      </c>
      <c r="L276" s="1" t="s">
        <v>267</v>
      </c>
      <c r="M276">
        <v>4052.9928154549461</v>
      </c>
      <c r="N276" s="1" t="s">
        <v>1459</v>
      </c>
      <c r="O276" s="1" t="s">
        <v>1435</v>
      </c>
      <c r="P276">
        <v>0</v>
      </c>
      <c r="Q276">
        <v>0</v>
      </c>
      <c r="R276" s="1" t="s">
        <v>30</v>
      </c>
      <c r="S276">
        <v>0</v>
      </c>
      <c r="T276">
        <v>1.1470000000000091E-3</v>
      </c>
      <c r="U276" s="1" t="s">
        <v>30</v>
      </c>
      <c r="V276" s="1" t="s">
        <v>30</v>
      </c>
      <c r="W276" s="1" t="s">
        <v>30</v>
      </c>
      <c r="X276" s="1" t="s">
        <v>30</v>
      </c>
      <c r="Y276" s="1" t="s">
        <v>30</v>
      </c>
      <c r="Z276" s="1" t="s">
        <v>30</v>
      </c>
      <c r="AA276" s="1" t="s">
        <v>1424</v>
      </c>
    </row>
    <row r="277" spans="1:27" x14ac:dyDescent="0.25">
      <c r="A277">
        <v>6</v>
      </c>
      <c r="B277">
        <v>75</v>
      </c>
      <c r="C277" s="1" t="s">
        <v>387</v>
      </c>
      <c r="D277" s="1" t="s">
        <v>27</v>
      </c>
      <c r="E277" s="1" t="s">
        <v>1458</v>
      </c>
      <c r="F277">
        <v>4280.9040581183372</v>
      </c>
      <c r="G277">
        <v>4280.9040581183372</v>
      </c>
      <c r="H277" s="1" t="s">
        <v>1467</v>
      </c>
      <c r="I277" t="b">
        <v>1</v>
      </c>
      <c r="J277">
        <v>0</v>
      </c>
      <c r="K277">
        <v>0</v>
      </c>
      <c r="L277" s="1" t="s">
        <v>309</v>
      </c>
      <c r="M277">
        <v>4280.9040581183381</v>
      </c>
      <c r="N277" s="1" t="s">
        <v>1459</v>
      </c>
      <c r="O277" s="1" t="s">
        <v>1435</v>
      </c>
      <c r="P277">
        <v>0</v>
      </c>
      <c r="Q277">
        <v>0</v>
      </c>
      <c r="R277" s="1" t="s">
        <v>30</v>
      </c>
      <c r="S277">
        <v>0</v>
      </c>
      <c r="T277">
        <v>9.7330000000006578E-4</v>
      </c>
      <c r="U277" s="1" t="s">
        <v>30</v>
      </c>
      <c r="V277" s="1" t="s">
        <v>30</v>
      </c>
      <c r="W277" s="1" t="s">
        <v>30</v>
      </c>
      <c r="X277" s="1" t="s">
        <v>30</v>
      </c>
      <c r="Y277" s="1" t="s">
        <v>30</v>
      </c>
      <c r="Z277" s="1" t="s">
        <v>30</v>
      </c>
      <c r="AA277" s="1" t="s">
        <v>1424</v>
      </c>
    </row>
    <row r="278" spans="1:27" x14ac:dyDescent="0.25">
      <c r="A278">
        <v>6</v>
      </c>
      <c r="B278">
        <v>76</v>
      </c>
      <c r="C278" s="1" t="s">
        <v>388</v>
      </c>
      <c r="D278" s="1" t="s">
        <v>27</v>
      </c>
      <c r="E278" s="1" t="s">
        <v>1458</v>
      </c>
      <c r="F278">
        <v>5332.3869689301719</v>
      </c>
      <c r="G278">
        <v>5332.3869689301719</v>
      </c>
      <c r="H278" s="1" t="s">
        <v>306</v>
      </c>
      <c r="I278" t="b">
        <v>1</v>
      </c>
      <c r="J278">
        <v>0</v>
      </c>
      <c r="K278">
        <v>0</v>
      </c>
      <c r="L278" s="1" t="s">
        <v>306</v>
      </c>
      <c r="M278">
        <v>5332.3869689301719</v>
      </c>
      <c r="N278" s="1" t="s">
        <v>1459</v>
      </c>
      <c r="O278" s="1" t="s">
        <v>1435</v>
      </c>
      <c r="P278">
        <v>0</v>
      </c>
      <c r="Q278">
        <v>0</v>
      </c>
      <c r="R278" s="1" t="s">
        <v>30</v>
      </c>
      <c r="S278">
        <v>0</v>
      </c>
      <c r="T278">
        <v>9.8609999999998976E-4</v>
      </c>
      <c r="U278" s="1" t="s">
        <v>30</v>
      </c>
      <c r="V278" s="1" t="s">
        <v>30</v>
      </c>
      <c r="W278" s="1" t="s">
        <v>30</v>
      </c>
      <c r="X278" s="1" t="s">
        <v>30</v>
      </c>
      <c r="Y278" s="1" t="s">
        <v>30</v>
      </c>
      <c r="Z278" s="1" t="s">
        <v>30</v>
      </c>
      <c r="AA278" s="1" t="s">
        <v>1424</v>
      </c>
    </row>
    <row r="279" spans="1:27" x14ac:dyDescent="0.25">
      <c r="A279">
        <v>6</v>
      </c>
      <c r="B279">
        <v>77</v>
      </c>
      <c r="C279" s="1" t="s">
        <v>389</v>
      </c>
      <c r="D279" s="1" t="s">
        <v>27</v>
      </c>
      <c r="E279" s="1" t="s">
        <v>1458</v>
      </c>
      <c r="F279">
        <v>3984.3183913024441</v>
      </c>
      <c r="G279">
        <v>3984.3183913024441</v>
      </c>
      <c r="H279" s="1" t="s">
        <v>1479</v>
      </c>
      <c r="I279" t="b">
        <v>1</v>
      </c>
      <c r="J279">
        <v>0</v>
      </c>
      <c r="K279">
        <v>0</v>
      </c>
      <c r="L279" s="1" t="s">
        <v>258</v>
      </c>
      <c r="M279">
        <v>3984.318391302445</v>
      </c>
      <c r="N279" s="1" t="s">
        <v>1459</v>
      </c>
      <c r="O279" s="1" t="s">
        <v>1435</v>
      </c>
      <c r="P279">
        <v>0</v>
      </c>
      <c r="Q279">
        <v>0</v>
      </c>
      <c r="R279" s="1" t="s">
        <v>30</v>
      </c>
      <c r="S279">
        <v>0</v>
      </c>
      <c r="T279">
        <v>1.0316999999999688E-3</v>
      </c>
      <c r="U279" s="1" t="s">
        <v>30</v>
      </c>
      <c r="V279" s="1" t="s">
        <v>30</v>
      </c>
      <c r="W279" s="1" t="s">
        <v>30</v>
      </c>
      <c r="X279" s="1" t="s">
        <v>30</v>
      </c>
      <c r="Y279" s="1" t="s">
        <v>30</v>
      </c>
      <c r="Z279" s="1" t="s">
        <v>30</v>
      </c>
      <c r="AA279" s="1" t="s">
        <v>1424</v>
      </c>
    </row>
    <row r="280" spans="1:27" x14ac:dyDescent="0.25">
      <c r="A280">
        <v>6</v>
      </c>
      <c r="B280">
        <v>78</v>
      </c>
      <c r="C280" s="1" t="s">
        <v>390</v>
      </c>
      <c r="D280" s="1" t="s">
        <v>27</v>
      </c>
      <c r="E280" s="1" t="s">
        <v>1458</v>
      </c>
      <c r="F280">
        <v>4669.6093996523487</v>
      </c>
      <c r="G280">
        <v>4669.6093996523487</v>
      </c>
      <c r="H280" s="1" t="s">
        <v>278</v>
      </c>
      <c r="I280" t="b">
        <v>1</v>
      </c>
      <c r="J280">
        <v>0</v>
      </c>
      <c r="K280">
        <v>0</v>
      </c>
      <c r="L280" s="1" t="s">
        <v>278</v>
      </c>
      <c r="M280">
        <v>4669.6093996523496</v>
      </c>
      <c r="N280" s="1" t="s">
        <v>1459</v>
      </c>
      <c r="O280" s="1" t="s">
        <v>1435</v>
      </c>
      <c r="P280">
        <v>0</v>
      </c>
      <c r="Q280">
        <v>0</v>
      </c>
      <c r="R280" s="1" t="s">
        <v>30</v>
      </c>
      <c r="S280">
        <v>0</v>
      </c>
      <c r="T280">
        <v>1.1304999999999232E-3</v>
      </c>
      <c r="U280" s="1" t="s">
        <v>30</v>
      </c>
      <c r="V280" s="1" t="s">
        <v>30</v>
      </c>
      <c r="W280" s="1" t="s">
        <v>30</v>
      </c>
      <c r="X280" s="1" t="s">
        <v>30</v>
      </c>
      <c r="Y280" s="1" t="s">
        <v>30</v>
      </c>
      <c r="Z280" s="1" t="s">
        <v>30</v>
      </c>
      <c r="AA280" s="1" t="s">
        <v>1424</v>
      </c>
    </row>
    <row r="281" spans="1:27" x14ac:dyDescent="0.25">
      <c r="A281">
        <v>6</v>
      </c>
      <c r="B281">
        <v>79</v>
      </c>
      <c r="C281" s="1" t="s">
        <v>391</v>
      </c>
      <c r="D281" s="1" t="s">
        <v>27</v>
      </c>
      <c r="E281" s="1" t="s">
        <v>1458</v>
      </c>
      <c r="F281">
        <v>4880.2139947324285</v>
      </c>
      <c r="G281">
        <v>4880.2139947324285</v>
      </c>
      <c r="H281" s="1" t="s">
        <v>286</v>
      </c>
      <c r="I281" t="b">
        <v>1</v>
      </c>
      <c r="J281">
        <v>0</v>
      </c>
      <c r="K281">
        <v>0</v>
      </c>
      <c r="L281" s="1" t="s">
        <v>286</v>
      </c>
      <c r="M281">
        <v>4880.2139947324295</v>
      </c>
      <c r="N281" s="1" t="s">
        <v>1459</v>
      </c>
      <c r="O281" s="1" t="s">
        <v>1435</v>
      </c>
      <c r="P281">
        <v>0</v>
      </c>
      <c r="Q281">
        <v>0</v>
      </c>
      <c r="R281" s="1" t="s">
        <v>30</v>
      </c>
      <c r="S281">
        <v>0</v>
      </c>
      <c r="T281">
        <v>1.0136000000002809E-3</v>
      </c>
      <c r="U281" s="1" t="s">
        <v>30</v>
      </c>
      <c r="V281" s="1" t="s">
        <v>30</v>
      </c>
      <c r="W281" s="1" t="s">
        <v>30</v>
      </c>
      <c r="X281" s="1" t="s">
        <v>30</v>
      </c>
      <c r="Y281" s="1" t="s">
        <v>30</v>
      </c>
      <c r="Z281" s="1" t="s">
        <v>30</v>
      </c>
      <c r="AA281" s="1" t="s">
        <v>1424</v>
      </c>
    </row>
    <row r="282" spans="1:27" x14ac:dyDescent="0.25">
      <c r="A282">
        <v>6</v>
      </c>
      <c r="B282">
        <v>80</v>
      </c>
      <c r="C282" s="1" t="s">
        <v>392</v>
      </c>
      <c r="D282" s="1" t="s">
        <v>27</v>
      </c>
      <c r="E282" s="1" t="s">
        <v>1458</v>
      </c>
      <c r="F282">
        <v>5437.8907792898926</v>
      </c>
      <c r="G282">
        <v>5437.8907792898926</v>
      </c>
      <c r="H282" s="1" t="s">
        <v>321</v>
      </c>
      <c r="I282" t="b">
        <v>1</v>
      </c>
      <c r="J282">
        <v>0</v>
      </c>
      <c r="K282">
        <v>0</v>
      </c>
      <c r="L282" s="1" t="s">
        <v>360</v>
      </c>
      <c r="M282">
        <v>5437.8907792898935</v>
      </c>
      <c r="N282" s="1" t="s">
        <v>1459</v>
      </c>
      <c r="O282" s="1" t="s">
        <v>1435</v>
      </c>
      <c r="P282">
        <v>0</v>
      </c>
      <c r="Q282">
        <v>0</v>
      </c>
      <c r="R282" s="1" t="s">
        <v>30</v>
      </c>
      <c r="S282">
        <v>0</v>
      </c>
      <c r="T282">
        <v>9.9100000000040822E-4</v>
      </c>
      <c r="U282" s="1" t="s">
        <v>30</v>
      </c>
      <c r="V282" s="1" t="s">
        <v>30</v>
      </c>
      <c r="W282" s="1" t="s">
        <v>30</v>
      </c>
      <c r="X282" s="1" t="s">
        <v>30</v>
      </c>
      <c r="Y282" s="1" t="s">
        <v>30</v>
      </c>
      <c r="Z282" s="1" t="s">
        <v>30</v>
      </c>
      <c r="AA282" s="1" t="s">
        <v>1424</v>
      </c>
    </row>
    <row r="283" spans="1:27" x14ac:dyDescent="0.25">
      <c r="A283">
        <v>6</v>
      </c>
      <c r="B283">
        <v>81</v>
      </c>
      <c r="C283" s="1" t="s">
        <v>393</v>
      </c>
      <c r="D283" s="1" t="s">
        <v>27</v>
      </c>
      <c r="E283" s="1" t="s">
        <v>1458</v>
      </c>
      <c r="F283">
        <v>5162.4300704061598</v>
      </c>
      <c r="G283">
        <v>5162.4300704061598</v>
      </c>
      <c r="H283" s="1" t="s">
        <v>1480</v>
      </c>
      <c r="I283" t="b">
        <v>1</v>
      </c>
      <c r="J283">
        <v>0</v>
      </c>
      <c r="K283">
        <v>0</v>
      </c>
      <c r="L283" s="1" t="s">
        <v>298</v>
      </c>
      <c r="M283">
        <v>5162.4300704061607</v>
      </c>
      <c r="N283" s="1" t="s">
        <v>1459</v>
      </c>
      <c r="O283" s="1" t="s">
        <v>1435</v>
      </c>
      <c r="P283">
        <v>0</v>
      </c>
      <c r="Q283">
        <v>0</v>
      </c>
      <c r="R283" s="1" t="s">
        <v>30</v>
      </c>
      <c r="S283">
        <v>0</v>
      </c>
      <c r="T283">
        <v>1.0167000000000925E-3</v>
      </c>
      <c r="U283" s="1" t="s">
        <v>30</v>
      </c>
      <c r="V283" s="1" t="s">
        <v>30</v>
      </c>
      <c r="W283" s="1" t="s">
        <v>30</v>
      </c>
      <c r="X283" s="1" t="s">
        <v>30</v>
      </c>
      <c r="Y283" s="1" t="s">
        <v>30</v>
      </c>
      <c r="Z283" s="1" t="s">
        <v>30</v>
      </c>
      <c r="AA283" s="1" t="s">
        <v>1424</v>
      </c>
    </row>
    <row r="284" spans="1:27" x14ac:dyDescent="0.25">
      <c r="A284">
        <v>6</v>
      </c>
      <c r="B284">
        <v>82</v>
      </c>
      <c r="C284" s="1" t="s">
        <v>394</v>
      </c>
      <c r="D284" s="1" t="s">
        <v>27</v>
      </c>
      <c r="E284" s="1" t="s">
        <v>1458</v>
      </c>
      <c r="F284">
        <v>5305.4607509613561</v>
      </c>
      <c r="G284">
        <v>5305.4607509613561</v>
      </c>
      <c r="H284" s="1" t="s">
        <v>313</v>
      </c>
      <c r="I284" t="b">
        <v>1</v>
      </c>
      <c r="J284">
        <v>0</v>
      </c>
      <c r="K284">
        <v>0</v>
      </c>
      <c r="L284" s="1" t="s">
        <v>313</v>
      </c>
      <c r="M284">
        <v>5305.4607509613561</v>
      </c>
      <c r="N284" s="1" t="s">
        <v>1459</v>
      </c>
      <c r="O284" s="1" t="s">
        <v>1435</v>
      </c>
      <c r="P284">
        <v>0</v>
      </c>
      <c r="Q284">
        <v>0</v>
      </c>
      <c r="R284" s="1" t="s">
        <v>30</v>
      </c>
      <c r="S284">
        <v>0</v>
      </c>
      <c r="T284">
        <v>1.1337999999998516E-3</v>
      </c>
      <c r="U284" s="1" t="s">
        <v>30</v>
      </c>
      <c r="V284" s="1" t="s">
        <v>30</v>
      </c>
      <c r="W284" s="1" t="s">
        <v>30</v>
      </c>
      <c r="X284" s="1" t="s">
        <v>30</v>
      </c>
      <c r="Y284" s="1" t="s">
        <v>30</v>
      </c>
      <c r="Z284" s="1" t="s">
        <v>30</v>
      </c>
      <c r="AA284" s="1" t="s">
        <v>1424</v>
      </c>
    </row>
    <row r="285" spans="1:27" x14ac:dyDescent="0.25">
      <c r="A285">
        <v>6</v>
      </c>
      <c r="B285">
        <v>83</v>
      </c>
      <c r="C285" s="1" t="s">
        <v>395</v>
      </c>
      <c r="D285" s="1" t="s">
        <v>27</v>
      </c>
      <c r="E285" s="1" t="s">
        <v>1458</v>
      </c>
      <c r="F285">
        <v>3345.1510045011769</v>
      </c>
      <c r="G285">
        <v>3345.1510045011769</v>
      </c>
      <c r="H285" s="1" t="s">
        <v>278</v>
      </c>
      <c r="I285" t="b">
        <v>1</v>
      </c>
      <c r="J285">
        <v>0</v>
      </c>
      <c r="K285">
        <v>0</v>
      </c>
      <c r="L285" s="1" t="s">
        <v>278</v>
      </c>
      <c r="M285">
        <v>3345.1510045011769</v>
      </c>
      <c r="N285" s="1" t="s">
        <v>1459</v>
      </c>
      <c r="O285" s="1" t="s">
        <v>1435</v>
      </c>
      <c r="P285">
        <v>0</v>
      </c>
      <c r="Q285">
        <v>0</v>
      </c>
      <c r="R285" s="1" t="s">
        <v>30</v>
      </c>
      <c r="S285">
        <v>0</v>
      </c>
      <c r="T285">
        <v>9.8429999999982698E-4</v>
      </c>
      <c r="U285" s="1" t="s">
        <v>30</v>
      </c>
      <c r="V285" s="1" t="s">
        <v>30</v>
      </c>
      <c r="W285" s="1" t="s">
        <v>30</v>
      </c>
      <c r="X285" s="1" t="s">
        <v>30</v>
      </c>
      <c r="Y285" s="1" t="s">
        <v>30</v>
      </c>
      <c r="Z285" s="1" t="s">
        <v>30</v>
      </c>
      <c r="AA285" s="1" t="s">
        <v>1424</v>
      </c>
    </row>
    <row r="286" spans="1:27" x14ac:dyDescent="0.25">
      <c r="A286">
        <v>6</v>
      </c>
      <c r="B286">
        <v>84</v>
      </c>
      <c r="C286" s="1" t="s">
        <v>396</v>
      </c>
      <c r="D286" s="1" t="s">
        <v>27</v>
      </c>
      <c r="E286" s="1" t="s">
        <v>1458</v>
      </c>
      <c r="F286">
        <v>4698.2225718166437</v>
      </c>
      <c r="G286">
        <v>4698.2225718166437</v>
      </c>
      <c r="H286" s="1" t="s">
        <v>1481</v>
      </c>
      <c r="I286" t="b">
        <v>1</v>
      </c>
      <c r="J286">
        <v>0</v>
      </c>
      <c r="K286">
        <v>0</v>
      </c>
      <c r="L286" s="1" t="s">
        <v>367</v>
      </c>
      <c r="M286">
        <v>4698.2225718166446</v>
      </c>
      <c r="N286" s="1" t="s">
        <v>1459</v>
      </c>
      <c r="O286" s="1" t="s">
        <v>1435</v>
      </c>
      <c r="P286">
        <v>0</v>
      </c>
      <c r="Q286">
        <v>0</v>
      </c>
      <c r="R286" s="1" t="s">
        <v>30</v>
      </c>
      <c r="S286">
        <v>0</v>
      </c>
      <c r="T286">
        <v>1.0063000000002376E-3</v>
      </c>
      <c r="U286" s="1" t="s">
        <v>30</v>
      </c>
      <c r="V286" s="1" t="s">
        <v>30</v>
      </c>
      <c r="W286" s="1" t="s">
        <v>30</v>
      </c>
      <c r="X286" s="1" t="s">
        <v>30</v>
      </c>
      <c r="Y286" s="1" t="s">
        <v>30</v>
      </c>
      <c r="Z286" s="1" t="s">
        <v>30</v>
      </c>
      <c r="AA286" s="1" t="s">
        <v>1424</v>
      </c>
    </row>
    <row r="287" spans="1:27" x14ac:dyDescent="0.25">
      <c r="A287">
        <v>6</v>
      </c>
      <c r="B287">
        <v>85</v>
      </c>
      <c r="C287" s="1" t="s">
        <v>397</v>
      </c>
      <c r="D287" s="1" t="s">
        <v>27</v>
      </c>
      <c r="E287" s="1" t="s">
        <v>1458</v>
      </c>
      <c r="F287">
        <v>4552.3274197414958</v>
      </c>
      <c r="G287">
        <v>4552.3274197414958</v>
      </c>
      <c r="H287" s="1" t="s">
        <v>398</v>
      </c>
      <c r="I287" t="b">
        <v>1</v>
      </c>
      <c r="J287">
        <v>0</v>
      </c>
      <c r="K287">
        <v>0</v>
      </c>
      <c r="L287" s="1" t="s">
        <v>398</v>
      </c>
      <c r="M287">
        <v>4552.3274197414958</v>
      </c>
      <c r="N287" s="1" t="s">
        <v>1459</v>
      </c>
      <c r="O287" s="1" t="s">
        <v>1435</v>
      </c>
      <c r="P287">
        <v>0</v>
      </c>
      <c r="Q287">
        <v>0</v>
      </c>
      <c r="R287" s="1" t="s">
        <v>30</v>
      </c>
      <c r="S287">
        <v>0</v>
      </c>
      <c r="T287">
        <v>1.3822000000001111E-3</v>
      </c>
      <c r="U287" s="1" t="s">
        <v>30</v>
      </c>
      <c r="V287" s="1" t="s">
        <v>30</v>
      </c>
      <c r="W287" s="1" t="s">
        <v>30</v>
      </c>
      <c r="X287" s="1" t="s">
        <v>30</v>
      </c>
      <c r="Y287" s="1" t="s">
        <v>30</v>
      </c>
      <c r="Z287" s="1" t="s">
        <v>30</v>
      </c>
      <c r="AA287" s="1" t="s">
        <v>1424</v>
      </c>
    </row>
    <row r="288" spans="1:27" x14ac:dyDescent="0.25">
      <c r="A288">
        <v>6</v>
      </c>
      <c r="B288">
        <v>86</v>
      </c>
      <c r="C288" s="1" t="s">
        <v>399</v>
      </c>
      <c r="D288" s="1" t="s">
        <v>27</v>
      </c>
      <c r="E288" s="1" t="s">
        <v>1458</v>
      </c>
      <c r="F288">
        <v>5707.4207591113336</v>
      </c>
      <c r="G288">
        <v>5707.4207591113336</v>
      </c>
      <c r="H288" s="1" t="s">
        <v>319</v>
      </c>
      <c r="I288" t="b">
        <v>1</v>
      </c>
      <c r="J288">
        <v>0</v>
      </c>
      <c r="K288">
        <v>0</v>
      </c>
      <c r="L288" s="1" t="s">
        <v>319</v>
      </c>
      <c r="M288">
        <v>5707.4207591113345</v>
      </c>
      <c r="N288" s="1" t="s">
        <v>1459</v>
      </c>
      <c r="O288" s="1" t="s">
        <v>1435</v>
      </c>
      <c r="P288">
        <v>0</v>
      </c>
      <c r="Q288">
        <v>0</v>
      </c>
      <c r="R288" s="1" t="s">
        <v>30</v>
      </c>
      <c r="S288">
        <v>0</v>
      </c>
      <c r="T288">
        <v>1.0608999999996982E-3</v>
      </c>
      <c r="U288" s="1" t="s">
        <v>30</v>
      </c>
      <c r="V288" s="1" t="s">
        <v>30</v>
      </c>
      <c r="W288" s="1" t="s">
        <v>30</v>
      </c>
      <c r="X288" s="1" t="s">
        <v>30</v>
      </c>
      <c r="Y288" s="1" t="s">
        <v>30</v>
      </c>
      <c r="Z288" s="1" t="s">
        <v>30</v>
      </c>
      <c r="AA288" s="1" t="s">
        <v>1424</v>
      </c>
    </row>
    <row r="289" spans="1:27" x14ac:dyDescent="0.25">
      <c r="A289">
        <v>6</v>
      </c>
      <c r="B289">
        <v>87</v>
      </c>
      <c r="C289" s="1" t="s">
        <v>400</v>
      </c>
      <c r="D289" s="1" t="s">
        <v>27</v>
      </c>
      <c r="E289" s="1" t="s">
        <v>1458</v>
      </c>
      <c r="F289">
        <v>3981.996947424102</v>
      </c>
      <c r="G289">
        <v>3981.996947424102</v>
      </c>
      <c r="H289" s="1" t="s">
        <v>1467</v>
      </c>
      <c r="I289" t="b">
        <v>1</v>
      </c>
      <c r="J289">
        <v>0</v>
      </c>
      <c r="K289">
        <v>0</v>
      </c>
      <c r="L289" s="1" t="s">
        <v>309</v>
      </c>
      <c r="M289">
        <v>3981.9969474241038</v>
      </c>
      <c r="N289" s="1" t="s">
        <v>1459</v>
      </c>
      <c r="O289" s="1" t="s">
        <v>1435</v>
      </c>
      <c r="P289">
        <v>0</v>
      </c>
      <c r="Q289">
        <v>0</v>
      </c>
      <c r="R289" s="1" t="s">
        <v>30</v>
      </c>
      <c r="S289">
        <v>0</v>
      </c>
      <c r="T289">
        <v>1.0639000000001175E-3</v>
      </c>
      <c r="U289" s="1" t="s">
        <v>30</v>
      </c>
      <c r="V289" s="1" t="s">
        <v>30</v>
      </c>
      <c r="W289" s="1" t="s">
        <v>30</v>
      </c>
      <c r="X289" s="1" t="s">
        <v>30</v>
      </c>
      <c r="Y289" s="1" t="s">
        <v>30</v>
      </c>
      <c r="Z289" s="1" t="s">
        <v>30</v>
      </c>
      <c r="AA289" s="1" t="s">
        <v>1424</v>
      </c>
    </row>
    <row r="290" spans="1:27" x14ac:dyDescent="0.25">
      <c r="A290">
        <v>6</v>
      </c>
      <c r="B290">
        <v>88</v>
      </c>
      <c r="C290" s="1" t="s">
        <v>401</v>
      </c>
      <c r="D290" s="1" t="s">
        <v>27</v>
      </c>
      <c r="E290" s="1" t="s">
        <v>1458</v>
      </c>
      <c r="F290">
        <v>4721.466181217731</v>
      </c>
      <c r="G290">
        <v>4721.466181217731</v>
      </c>
      <c r="H290" s="1" t="s">
        <v>338</v>
      </c>
      <c r="I290" t="b">
        <v>1</v>
      </c>
      <c r="J290">
        <v>0</v>
      </c>
      <c r="K290">
        <v>0</v>
      </c>
      <c r="L290" s="1" t="s">
        <v>338</v>
      </c>
      <c r="M290">
        <v>4721.466181217731</v>
      </c>
      <c r="N290" s="1" t="s">
        <v>1459</v>
      </c>
      <c r="O290" s="1" t="s">
        <v>1435</v>
      </c>
      <c r="P290">
        <v>0</v>
      </c>
      <c r="Q290">
        <v>0</v>
      </c>
      <c r="R290" s="1" t="s">
        <v>30</v>
      </c>
      <c r="S290">
        <v>0</v>
      </c>
      <c r="T290">
        <v>9.8639999999994288E-4</v>
      </c>
      <c r="U290" s="1" t="s">
        <v>30</v>
      </c>
      <c r="V290" s="1" t="s">
        <v>30</v>
      </c>
      <c r="W290" s="1" t="s">
        <v>30</v>
      </c>
      <c r="X290" s="1" t="s">
        <v>30</v>
      </c>
      <c r="Y290" s="1" t="s">
        <v>30</v>
      </c>
      <c r="Z290" s="1" t="s">
        <v>30</v>
      </c>
      <c r="AA290" s="1" t="s">
        <v>1424</v>
      </c>
    </row>
    <row r="291" spans="1:27" x14ac:dyDescent="0.25">
      <c r="A291">
        <v>6</v>
      </c>
      <c r="B291">
        <v>89</v>
      </c>
      <c r="C291" s="1" t="s">
        <v>402</v>
      </c>
      <c r="D291" s="1" t="s">
        <v>27</v>
      </c>
      <c r="E291" s="1" t="s">
        <v>1458</v>
      </c>
      <c r="F291">
        <v>3815.9493088264958</v>
      </c>
      <c r="G291">
        <v>3815.9493088264958</v>
      </c>
      <c r="H291" s="1" t="s">
        <v>289</v>
      </c>
      <c r="I291" t="b">
        <v>1</v>
      </c>
      <c r="J291">
        <v>0</v>
      </c>
      <c r="K291">
        <v>0</v>
      </c>
      <c r="L291" s="1" t="s">
        <v>289</v>
      </c>
      <c r="M291">
        <v>3815.9493088264958</v>
      </c>
      <c r="N291" s="1" t="s">
        <v>1459</v>
      </c>
      <c r="O291" s="1" t="s">
        <v>1435</v>
      </c>
      <c r="P291">
        <v>0</v>
      </c>
      <c r="Q291">
        <v>0</v>
      </c>
      <c r="R291" s="1" t="s">
        <v>30</v>
      </c>
      <c r="S291">
        <v>0</v>
      </c>
      <c r="T291">
        <v>9.765000000001578E-4</v>
      </c>
      <c r="U291" s="1" t="s">
        <v>30</v>
      </c>
      <c r="V291" s="1" t="s">
        <v>30</v>
      </c>
      <c r="W291" s="1" t="s">
        <v>30</v>
      </c>
      <c r="X291" s="1" t="s">
        <v>30</v>
      </c>
      <c r="Y291" s="1" t="s">
        <v>30</v>
      </c>
      <c r="Z291" s="1" t="s">
        <v>30</v>
      </c>
      <c r="AA291" s="1" t="s">
        <v>1424</v>
      </c>
    </row>
    <row r="292" spans="1:27" x14ac:dyDescent="0.25">
      <c r="A292">
        <v>6</v>
      </c>
      <c r="B292">
        <v>90</v>
      </c>
      <c r="C292" s="1" t="s">
        <v>403</v>
      </c>
      <c r="D292" s="1" t="s">
        <v>27</v>
      </c>
      <c r="E292" s="1" t="s">
        <v>1458</v>
      </c>
      <c r="F292">
        <v>4423.900809648062</v>
      </c>
      <c r="G292">
        <v>4423.900809648062</v>
      </c>
      <c r="H292" s="1" t="s">
        <v>404</v>
      </c>
      <c r="I292" t="b">
        <v>1</v>
      </c>
      <c r="J292">
        <v>0</v>
      </c>
      <c r="K292">
        <v>0</v>
      </c>
      <c r="L292" s="1" t="s">
        <v>404</v>
      </c>
      <c r="M292">
        <v>4423.900809648062</v>
      </c>
      <c r="N292" s="1" t="s">
        <v>1459</v>
      </c>
      <c r="O292" s="1" t="s">
        <v>1435</v>
      </c>
      <c r="P292">
        <v>0</v>
      </c>
      <c r="Q292">
        <v>0</v>
      </c>
      <c r="R292" s="1" t="s">
        <v>30</v>
      </c>
      <c r="S292">
        <v>0</v>
      </c>
      <c r="T292">
        <v>9.7239999999976234E-4</v>
      </c>
      <c r="U292" s="1" t="s">
        <v>30</v>
      </c>
      <c r="V292" s="1" t="s">
        <v>30</v>
      </c>
      <c r="W292" s="1" t="s">
        <v>30</v>
      </c>
      <c r="X292" s="1" t="s">
        <v>30</v>
      </c>
      <c r="Y292" s="1" t="s">
        <v>30</v>
      </c>
      <c r="Z292" s="1" t="s">
        <v>30</v>
      </c>
      <c r="AA292" s="1" t="s">
        <v>1424</v>
      </c>
    </row>
    <row r="293" spans="1:27" x14ac:dyDescent="0.25">
      <c r="A293">
        <v>6</v>
      </c>
      <c r="B293">
        <v>91</v>
      </c>
      <c r="C293" s="1" t="s">
        <v>405</v>
      </c>
      <c r="D293" s="1" t="s">
        <v>27</v>
      </c>
      <c r="E293" s="1" t="s">
        <v>1458</v>
      </c>
      <c r="F293">
        <v>3137.6498392078402</v>
      </c>
      <c r="G293">
        <v>3137.6498392078402</v>
      </c>
      <c r="H293" s="1" t="s">
        <v>279</v>
      </c>
      <c r="I293" t="b">
        <v>1</v>
      </c>
      <c r="J293">
        <v>0</v>
      </c>
      <c r="K293">
        <v>0</v>
      </c>
      <c r="L293" s="1" t="s">
        <v>279</v>
      </c>
      <c r="M293">
        <v>3137.6498392078402</v>
      </c>
      <c r="N293" s="1" t="s">
        <v>1459</v>
      </c>
      <c r="O293" s="1" t="s">
        <v>1435</v>
      </c>
      <c r="P293">
        <v>0</v>
      </c>
      <c r="Q293">
        <v>0</v>
      </c>
      <c r="R293" s="1" t="s">
        <v>30</v>
      </c>
      <c r="S293">
        <v>0</v>
      </c>
      <c r="T293">
        <v>1.0034000000000987E-3</v>
      </c>
      <c r="U293" s="1" t="s">
        <v>30</v>
      </c>
      <c r="V293" s="1" t="s">
        <v>30</v>
      </c>
      <c r="W293" s="1" t="s">
        <v>30</v>
      </c>
      <c r="X293" s="1" t="s">
        <v>30</v>
      </c>
      <c r="Y293" s="1" t="s">
        <v>30</v>
      </c>
      <c r="Z293" s="1" t="s">
        <v>30</v>
      </c>
      <c r="AA293" s="1" t="s">
        <v>1424</v>
      </c>
    </row>
    <row r="294" spans="1:27" x14ac:dyDescent="0.25">
      <c r="A294">
        <v>6</v>
      </c>
      <c r="B294">
        <v>92</v>
      </c>
      <c r="C294" s="1" t="s">
        <v>407</v>
      </c>
      <c r="D294" s="1" t="s">
        <v>27</v>
      </c>
      <c r="E294" s="1" t="s">
        <v>1458</v>
      </c>
      <c r="F294">
        <v>4134.1445056380398</v>
      </c>
      <c r="G294">
        <v>4134.1445056380398</v>
      </c>
      <c r="H294" s="1" t="s">
        <v>289</v>
      </c>
      <c r="I294" t="b">
        <v>1</v>
      </c>
      <c r="J294">
        <v>0</v>
      </c>
      <c r="K294">
        <v>0</v>
      </c>
      <c r="L294" s="1" t="s">
        <v>289</v>
      </c>
      <c r="M294">
        <v>4134.1445056380398</v>
      </c>
      <c r="N294" s="1" t="s">
        <v>1459</v>
      </c>
      <c r="O294" s="1" t="s">
        <v>1435</v>
      </c>
      <c r="P294">
        <v>0</v>
      </c>
      <c r="Q294">
        <v>0</v>
      </c>
      <c r="R294" s="1" t="s">
        <v>30</v>
      </c>
      <c r="S294">
        <v>0</v>
      </c>
      <c r="T294">
        <v>1.0566999999999105E-3</v>
      </c>
      <c r="U294" s="1" t="s">
        <v>30</v>
      </c>
      <c r="V294" s="1" t="s">
        <v>30</v>
      </c>
      <c r="W294" s="1" t="s">
        <v>30</v>
      </c>
      <c r="X294" s="1" t="s">
        <v>30</v>
      </c>
      <c r="Y294" s="1" t="s">
        <v>30</v>
      </c>
      <c r="Z294" s="1" t="s">
        <v>30</v>
      </c>
      <c r="AA294" s="1" t="s">
        <v>1424</v>
      </c>
    </row>
    <row r="295" spans="1:27" x14ac:dyDescent="0.25">
      <c r="A295">
        <v>6</v>
      </c>
      <c r="B295">
        <v>93</v>
      </c>
      <c r="C295" s="1" t="s">
        <v>408</v>
      </c>
      <c r="D295" s="1" t="s">
        <v>27</v>
      </c>
      <c r="E295" s="1" t="s">
        <v>1458</v>
      </c>
      <c r="F295">
        <v>3861.4896406103749</v>
      </c>
      <c r="G295">
        <v>3861.4896406103749</v>
      </c>
      <c r="H295" s="1" t="s">
        <v>355</v>
      </c>
      <c r="I295" t="b">
        <v>1</v>
      </c>
      <c r="J295">
        <v>0</v>
      </c>
      <c r="K295">
        <v>0</v>
      </c>
      <c r="L295" s="1" t="s">
        <v>355</v>
      </c>
      <c r="M295">
        <v>3861.4896406103749</v>
      </c>
      <c r="N295" s="1" t="s">
        <v>1459</v>
      </c>
      <c r="O295" s="1" t="s">
        <v>1435</v>
      </c>
      <c r="P295">
        <v>0</v>
      </c>
      <c r="Q295">
        <v>0</v>
      </c>
      <c r="R295" s="1" t="s">
        <v>30</v>
      </c>
      <c r="S295">
        <v>0</v>
      </c>
      <c r="T295">
        <v>9.8869999999973146E-4</v>
      </c>
      <c r="U295" s="1" t="s">
        <v>30</v>
      </c>
      <c r="V295" s="1" t="s">
        <v>30</v>
      </c>
      <c r="W295" s="1" t="s">
        <v>30</v>
      </c>
      <c r="X295" s="1" t="s">
        <v>30</v>
      </c>
      <c r="Y295" s="1" t="s">
        <v>30</v>
      </c>
      <c r="Z295" s="1" t="s">
        <v>30</v>
      </c>
      <c r="AA295" s="1" t="s">
        <v>1424</v>
      </c>
    </row>
    <row r="296" spans="1:27" x14ac:dyDescent="0.25">
      <c r="A296">
        <v>6</v>
      </c>
      <c r="B296">
        <v>94</v>
      </c>
      <c r="C296" s="1" t="s">
        <v>409</v>
      </c>
      <c r="D296" s="1" t="s">
        <v>27</v>
      </c>
      <c r="E296" s="1" t="s">
        <v>1458</v>
      </c>
      <c r="F296">
        <v>4110.4039827551796</v>
      </c>
      <c r="G296">
        <v>4110.4039827551796</v>
      </c>
      <c r="H296" s="1" t="s">
        <v>279</v>
      </c>
      <c r="I296" t="b">
        <v>1</v>
      </c>
      <c r="J296">
        <v>0</v>
      </c>
      <c r="K296">
        <v>0</v>
      </c>
      <c r="L296" s="1" t="s">
        <v>406</v>
      </c>
      <c r="M296">
        <v>4110.4039827551815</v>
      </c>
      <c r="N296" s="1" t="s">
        <v>1459</v>
      </c>
      <c r="O296" s="1" t="s">
        <v>1435</v>
      </c>
      <c r="P296">
        <v>0</v>
      </c>
      <c r="Q296">
        <v>0</v>
      </c>
      <c r="R296" s="1" t="s">
        <v>30</v>
      </c>
      <c r="S296">
        <v>0</v>
      </c>
      <c r="T296">
        <v>1.2012999999999607E-3</v>
      </c>
      <c r="U296" s="1" t="s">
        <v>30</v>
      </c>
      <c r="V296" s="1" t="s">
        <v>30</v>
      </c>
      <c r="W296" s="1" t="s">
        <v>30</v>
      </c>
      <c r="X296" s="1" t="s">
        <v>30</v>
      </c>
      <c r="Y296" s="1" t="s">
        <v>30</v>
      </c>
      <c r="Z296" s="1" t="s">
        <v>30</v>
      </c>
      <c r="AA296" s="1" t="s">
        <v>1424</v>
      </c>
    </row>
    <row r="297" spans="1:27" x14ac:dyDescent="0.25">
      <c r="A297">
        <v>6</v>
      </c>
      <c r="B297">
        <v>95</v>
      </c>
      <c r="C297" s="1" t="s">
        <v>410</v>
      </c>
      <c r="D297" s="1" t="s">
        <v>27</v>
      </c>
      <c r="E297" s="1" t="s">
        <v>1458</v>
      </c>
      <c r="F297">
        <v>4425.1305791244367</v>
      </c>
      <c r="G297">
        <v>4425.1305791244367</v>
      </c>
      <c r="H297" s="1" t="s">
        <v>358</v>
      </c>
      <c r="I297" t="b">
        <v>1</v>
      </c>
      <c r="J297">
        <v>0</v>
      </c>
      <c r="K297">
        <v>0</v>
      </c>
      <c r="L297" s="1" t="s">
        <v>358</v>
      </c>
      <c r="M297">
        <v>4425.1305791244376</v>
      </c>
      <c r="N297" s="1" t="s">
        <v>1459</v>
      </c>
      <c r="O297" s="1" t="s">
        <v>1435</v>
      </c>
      <c r="P297">
        <v>0</v>
      </c>
      <c r="Q297">
        <v>0</v>
      </c>
      <c r="R297" s="1" t="s">
        <v>30</v>
      </c>
      <c r="S297">
        <v>0</v>
      </c>
      <c r="T297">
        <v>9.9230000000005703E-4</v>
      </c>
      <c r="U297" s="1" t="s">
        <v>30</v>
      </c>
      <c r="V297" s="1" t="s">
        <v>30</v>
      </c>
      <c r="W297" s="1" t="s">
        <v>30</v>
      </c>
      <c r="X297" s="1" t="s">
        <v>30</v>
      </c>
      <c r="Y297" s="1" t="s">
        <v>30</v>
      </c>
      <c r="Z297" s="1" t="s">
        <v>30</v>
      </c>
      <c r="AA297" s="1" t="s">
        <v>1424</v>
      </c>
    </row>
    <row r="298" spans="1:27" x14ac:dyDescent="0.25">
      <c r="A298">
        <v>6</v>
      </c>
      <c r="B298">
        <v>96</v>
      </c>
      <c r="C298" s="1" t="s">
        <v>411</v>
      </c>
      <c r="D298" s="1" t="s">
        <v>27</v>
      </c>
      <c r="E298" s="1" t="s">
        <v>1458</v>
      </c>
      <c r="F298">
        <v>4366.4281027095321</v>
      </c>
      <c r="G298">
        <v>4366.4281027095321</v>
      </c>
      <c r="H298" s="1" t="s">
        <v>304</v>
      </c>
      <c r="I298" t="b">
        <v>1</v>
      </c>
      <c r="J298">
        <v>0</v>
      </c>
      <c r="K298">
        <v>0</v>
      </c>
      <c r="L298" s="1" t="s">
        <v>304</v>
      </c>
      <c r="M298">
        <v>4366.4281027095321</v>
      </c>
      <c r="N298" s="1" t="s">
        <v>1459</v>
      </c>
      <c r="O298" s="1" t="s">
        <v>1435</v>
      </c>
      <c r="P298">
        <v>0</v>
      </c>
      <c r="Q298">
        <v>0</v>
      </c>
      <c r="R298" s="1" t="s">
        <v>30</v>
      </c>
      <c r="S298">
        <v>0</v>
      </c>
      <c r="T298">
        <v>1.0152999999997192E-3</v>
      </c>
      <c r="U298" s="1" t="s">
        <v>30</v>
      </c>
      <c r="V298" s="1" t="s">
        <v>30</v>
      </c>
      <c r="W298" s="1" t="s">
        <v>30</v>
      </c>
      <c r="X298" s="1" t="s">
        <v>30</v>
      </c>
      <c r="Y298" s="1" t="s">
        <v>30</v>
      </c>
      <c r="Z298" s="1" t="s">
        <v>30</v>
      </c>
      <c r="AA298" s="1" t="s">
        <v>1424</v>
      </c>
    </row>
    <row r="299" spans="1:27" x14ac:dyDescent="0.25">
      <c r="A299">
        <v>6</v>
      </c>
      <c r="B299">
        <v>97</v>
      </c>
      <c r="C299" s="1" t="s">
        <v>412</v>
      </c>
      <c r="D299" s="1" t="s">
        <v>27</v>
      </c>
      <c r="E299" s="1" t="s">
        <v>1458</v>
      </c>
      <c r="F299">
        <v>6381.564188941712</v>
      </c>
      <c r="G299">
        <v>6381.564188941712</v>
      </c>
      <c r="H299" s="1" t="s">
        <v>289</v>
      </c>
      <c r="I299" t="b">
        <v>1</v>
      </c>
      <c r="J299">
        <v>0</v>
      </c>
      <c r="K299">
        <v>0</v>
      </c>
      <c r="L299" s="1" t="s">
        <v>289</v>
      </c>
      <c r="M299">
        <v>6381.5641889417111</v>
      </c>
      <c r="N299" s="1" t="s">
        <v>1459</v>
      </c>
      <c r="O299" s="1" t="s">
        <v>1435</v>
      </c>
      <c r="P299">
        <v>0</v>
      </c>
      <c r="Q299">
        <v>0</v>
      </c>
      <c r="R299" s="1" t="s">
        <v>30</v>
      </c>
      <c r="S299">
        <v>0</v>
      </c>
      <c r="T299">
        <v>9.802000000003197E-4</v>
      </c>
      <c r="U299" s="1" t="s">
        <v>30</v>
      </c>
      <c r="V299" s="1" t="s">
        <v>30</v>
      </c>
      <c r="W299" s="1" t="s">
        <v>30</v>
      </c>
      <c r="X299" s="1" t="s">
        <v>30</v>
      </c>
      <c r="Y299" s="1" t="s">
        <v>30</v>
      </c>
      <c r="Z299" s="1" t="s">
        <v>30</v>
      </c>
      <c r="AA299" s="1" t="s">
        <v>1424</v>
      </c>
    </row>
    <row r="300" spans="1:27" x14ac:dyDescent="0.25">
      <c r="A300">
        <v>6</v>
      </c>
      <c r="B300">
        <v>98</v>
      </c>
      <c r="C300" s="1" t="s">
        <v>413</v>
      </c>
      <c r="D300" s="1" t="s">
        <v>27</v>
      </c>
      <c r="E300" s="1" t="s">
        <v>1458</v>
      </c>
      <c r="F300">
        <v>5415.7641200136923</v>
      </c>
      <c r="G300">
        <v>5415.7641200136923</v>
      </c>
      <c r="H300" s="1" t="s">
        <v>414</v>
      </c>
      <c r="I300" t="b">
        <v>1</v>
      </c>
      <c r="J300">
        <v>0</v>
      </c>
      <c r="K300">
        <v>0</v>
      </c>
      <c r="L300" s="1" t="s">
        <v>414</v>
      </c>
      <c r="M300">
        <v>5415.7641200136923</v>
      </c>
      <c r="N300" s="1" t="s">
        <v>1459</v>
      </c>
      <c r="O300" s="1" t="s">
        <v>1435</v>
      </c>
      <c r="P300">
        <v>0</v>
      </c>
      <c r="Q300">
        <v>0</v>
      </c>
      <c r="R300" s="1" t="s">
        <v>30</v>
      </c>
      <c r="S300">
        <v>0</v>
      </c>
      <c r="T300">
        <v>1.1152999999999302E-3</v>
      </c>
      <c r="U300" s="1" t="s">
        <v>30</v>
      </c>
      <c r="V300" s="1" t="s">
        <v>30</v>
      </c>
      <c r="W300" s="1" t="s">
        <v>30</v>
      </c>
      <c r="X300" s="1" t="s">
        <v>30</v>
      </c>
      <c r="Y300" s="1" t="s">
        <v>30</v>
      </c>
      <c r="Z300" s="1" t="s">
        <v>30</v>
      </c>
      <c r="AA300" s="1" t="s">
        <v>1424</v>
      </c>
    </row>
    <row r="301" spans="1:27" x14ac:dyDescent="0.25">
      <c r="A301">
        <v>6</v>
      </c>
      <c r="B301">
        <v>99</v>
      </c>
      <c r="C301" s="1" t="s">
        <v>415</v>
      </c>
      <c r="D301" s="1" t="s">
        <v>27</v>
      </c>
      <c r="E301" s="1" t="s">
        <v>1458</v>
      </c>
      <c r="F301">
        <v>3847.5315637946355</v>
      </c>
      <c r="G301">
        <v>3847.5315637946355</v>
      </c>
      <c r="H301" s="1" t="s">
        <v>380</v>
      </c>
      <c r="I301" t="b">
        <v>1</v>
      </c>
      <c r="J301">
        <v>0</v>
      </c>
      <c r="K301">
        <v>0</v>
      </c>
      <c r="L301" s="1" t="s">
        <v>416</v>
      </c>
      <c r="M301">
        <v>3847.5315637946364</v>
      </c>
      <c r="N301" s="1" t="s">
        <v>1459</v>
      </c>
      <c r="O301" s="1" t="s">
        <v>1435</v>
      </c>
      <c r="P301">
        <v>0</v>
      </c>
      <c r="Q301">
        <v>0</v>
      </c>
      <c r="R301" s="1" t="s">
        <v>30</v>
      </c>
      <c r="S301">
        <v>0</v>
      </c>
      <c r="T301">
        <v>9.7419999999992513E-4</v>
      </c>
      <c r="U301" s="1" t="s">
        <v>30</v>
      </c>
      <c r="V301" s="1" t="s">
        <v>30</v>
      </c>
      <c r="W301" s="1" t="s">
        <v>30</v>
      </c>
      <c r="X301" s="1" t="s">
        <v>30</v>
      </c>
      <c r="Y301" s="1" t="s">
        <v>30</v>
      </c>
      <c r="Z301" s="1" t="s">
        <v>30</v>
      </c>
      <c r="AA301" s="1" t="s">
        <v>1424</v>
      </c>
    </row>
    <row r="302" spans="1:27" x14ac:dyDescent="0.25">
      <c r="A302">
        <v>7</v>
      </c>
      <c r="B302">
        <v>0</v>
      </c>
      <c r="C302" s="1" t="s">
        <v>417</v>
      </c>
      <c r="D302" s="1" t="s">
        <v>27</v>
      </c>
      <c r="E302" s="1" t="s">
        <v>1458</v>
      </c>
      <c r="F302">
        <v>4633.4445049064152</v>
      </c>
      <c r="G302">
        <v>4633.4445049064152</v>
      </c>
      <c r="H302" s="1" t="s">
        <v>418</v>
      </c>
      <c r="I302" t="b">
        <v>1</v>
      </c>
      <c r="J302">
        <v>0</v>
      </c>
      <c r="K302">
        <v>0</v>
      </c>
      <c r="L302" s="1" t="s">
        <v>418</v>
      </c>
      <c r="M302">
        <v>4633.4445049064152</v>
      </c>
      <c r="N302" s="1" t="s">
        <v>1459</v>
      </c>
      <c r="O302" s="1" t="s">
        <v>1435</v>
      </c>
      <c r="P302">
        <v>0</v>
      </c>
      <c r="Q302">
        <v>0</v>
      </c>
      <c r="R302" s="1" t="s">
        <v>30</v>
      </c>
      <c r="S302">
        <v>0</v>
      </c>
      <c r="T302">
        <v>6.4190000000001746E-3</v>
      </c>
      <c r="U302" s="1" t="s">
        <v>30</v>
      </c>
      <c r="V302" s="1" t="s">
        <v>30</v>
      </c>
      <c r="W302" s="1" t="s">
        <v>30</v>
      </c>
      <c r="X302" s="1" t="s">
        <v>30</v>
      </c>
      <c r="Y302" s="1" t="s">
        <v>30</v>
      </c>
      <c r="Z302" s="1" t="s">
        <v>30</v>
      </c>
      <c r="AA302" s="1" t="s">
        <v>1424</v>
      </c>
    </row>
    <row r="303" spans="1:27" x14ac:dyDescent="0.25">
      <c r="A303">
        <v>7</v>
      </c>
      <c r="B303">
        <v>1</v>
      </c>
      <c r="C303" s="1" t="s">
        <v>419</v>
      </c>
      <c r="D303" s="1" t="s">
        <v>27</v>
      </c>
      <c r="E303" s="1" t="s">
        <v>1458</v>
      </c>
      <c r="F303">
        <v>3945.3830877259365</v>
      </c>
      <c r="G303">
        <v>3945.3830877259365</v>
      </c>
      <c r="H303" s="1" t="s">
        <v>1482</v>
      </c>
      <c r="I303" t="b">
        <v>1</v>
      </c>
      <c r="J303">
        <v>0</v>
      </c>
      <c r="K303">
        <v>0</v>
      </c>
      <c r="L303" s="1" t="s">
        <v>420</v>
      </c>
      <c r="M303">
        <v>3945.3830877259375</v>
      </c>
      <c r="N303" s="1" t="s">
        <v>1459</v>
      </c>
      <c r="O303" s="1" t="s">
        <v>1435</v>
      </c>
      <c r="P303">
        <v>0</v>
      </c>
      <c r="Q303">
        <v>0</v>
      </c>
      <c r="R303" s="1" t="s">
        <v>30</v>
      </c>
      <c r="S303">
        <v>0</v>
      </c>
      <c r="T303">
        <v>5.8907999999999738E-3</v>
      </c>
      <c r="U303" s="1" t="s">
        <v>30</v>
      </c>
      <c r="V303" s="1" t="s">
        <v>30</v>
      </c>
      <c r="W303" s="1" t="s">
        <v>30</v>
      </c>
      <c r="X303" s="1" t="s">
        <v>30</v>
      </c>
      <c r="Y303" s="1" t="s">
        <v>30</v>
      </c>
      <c r="Z303" s="1" t="s">
        <v>30</v>
      </c>
      <c r="AA303" s="1" t="s">
        <v>1424</v>
      </c>
    </row>
    <row r="304" spans="1:27" x14ac:dyDescent="0.25">
      <c r="A304">
        <v>7</v>
      </c>
      <c r="B304">
        <v>2</v>
      </c>
      <c r="C304" s="1" t="s">
        <v>421</v>
      </c>
      <c r="D304" s="1" t="s">
        <v>27</v>
      </c>
      <c r="E304" s="1" t="s">
        <v>1458</v>
      </c>
      <c r="F304">
        <v>4324.5043328605198</v>
      </c>
      <c r="G304">
        <v>4324.5043328605198</v>
      </c>
      <c r="H304" s="1" t="s">
        <v>1483</v>
      </c>
      <c r="I304" t="b">
        <v>1</v>
      </c>
      <c r="J304">
        <v>0</v>
      </c>
      <c r="K304">
        <v>0</v>
      </c>
      <c r="L304" s="1" t="s">
        <v>422</v>
      </c>
      <c r="M304">
        <v>4324.5043328605216</v>
      </c>
      <c r="N304" s="1" t="s">
        <v>1459</v>
      </c>
      <c r="O304" s="1" t="s">
        <v>1435</v>
      </c>
      <c r="P304">
        <v>0</v>
      </c>
      <c r="Q304">
        <v>0</v>
      </c>
      <c r="R304" s="1" t="s">
        <v>30</v>
      </c>
      <c r="S304">
        <v>0</v>
      </c>
      <c r="T304">
        <v>5.7635000000000325E-3</v>
      </c>
      <c r="U304" s="1" t="s">
        <v>30</v>
      </c>
      <c r="V304" s="1" t="s">
        <v>30</v>
      </c>
      <c r="W304" s="1" t="s">
        <v>30</v>
      </c>
      <c r="X304" s="1" t="s">
        <v>30</v>
      </c>
      <c r="Y304" s="1" t="s">
        <v>30</v>
      </c>
      <c r="Z304" s="1" t="s">
        <v>30</v>
      </c>
      <c r="AA304" s="1" t="s">
        <v>1424</v>
      </c>
    </row>
    <row r="305" spans="1:27" x14ac:dyDescent="0.25">
      <c r="A305">
        <v>7</v>
      </c>
      <c r="B305">
        <v>3</v>
      </c>
      <c r="C305" s="1" t="s">
        <v>423</v>
      </c>
      <c r="D305" s="1" t="s">
        <v>27</v>
      </c>
      <c r="E305" s="1" t="s">
        <v>1458</v>
      </c>
      <c r="F305">
        <v>4501.5745599364536</v>
      </c>
      <c r="G305">
        <v>4501.5745599364536</v>
      </c>
      <c r="H305" s="1" t="s">
        <v>424</v>
      </c>
      <c r="I305" t="b">
        <v>1</v>
      </c>
      <c r="J305">
        <v>0</v>
      </c>
      <c r="K305">
        <v>0</v>
      </c>
      <c r="L305" s="1" t="s">
        <v>424</v>
      </c>
      <c r="M305">
        <v>4501.5745599364536</v>
      </c>
      <c r="N305" s="1" t="s">
        <v>1459</v>
      </c>
      <c r="O305" s="1" t="s">
        <v>1435</v>
      </c>
      <c r="P305">
        <v>0</v>
      </c>
      <c r="Q305">
        <v>0</v>
      </c>
      <c r="R305" s="1" t="s">
        <v>30</v>
      </c>
      <c r="S305">
        <v>0</v>
      </c>
      <c r="T305">
        <v>5.958300000000083E-3</v>
      </c>
      <c r="U305" s="1" t="s">
        <v>30</v>
      </c>
      <c r="V305" s="1" t="s">
        <v>30</v>
      </c>
      <c r="W305" s="1" t="s">
        <v>30</v>
      </c>
      <c r="X305" s="1" t="s">
        <v>30</v>
      </c>
      <c r="Y305" s="1" t="s">
        <v>30</v>
      </c>
      <c r="Z305" s="1" t="s">
        <v>30</v>
      </c>
      <c r="AA305" s="1" t="s">
        <v>1424</v>
      </c>
    </row>
    <row r="306" spans="1:27" x14ac:dyDescent="0.25">
      <c r="A306">
        <v>7</v>
      </c>
      <c r="B306">
        <v>4</v>
      </c>
      <c r="C306" s="1" t="s">
        <v>425</v>
      </c>
      <c r="D306" s="1" t="s">
        <v>27</v>
      </c>
      <c r="E306" s="1" t="s">
        <v>1458</v>
      </c>
      <c r="F306">
        <v>4827.9474178592764</v>
      </c>
      <c r="G306">
        <v>4827.9474178592764</v>
      </c>
      <c r="H306" s="1" t="s">
        <v>1484</v>
      </c>
      <c r="I306" t="b">
        <v>1</v>
      </c>
      <c r="J306">
        <v>0</v>
      </c>
      <c r="K306">
        <v>0</v>
      </c>
      <c r="L306" s="1" t="s">
        <v>426</v>
      </c>
      <c r="M306">
        <v>4827.9474178592764</v>
      </c>
      <c r="N306" s="1" t="s">
        <v>1459</v>
      </c>
      <c r="O306" s="1" t="s">
        <v>1435</v>
      </c>
      <c r="P306">
        <v>0</v>
      </c>
      <c r="Q306">
        <v>0</v>
      </c>
      <c r="R306" s="1" t="s">
        <v>30</v>
      </c>
      <c r="S306">
        <v>0</v>
      </c>
      <c r="T306">
        <v>5.9463000000006261E-3</v>
      </c>
      <c r="U306" s="1" t="s">
        <v>30</v>
      </c>
      <c r="V306" s="1" t="s">
        <v>30</v>
      </c>
      <c r="W306" s="1" t="s">
        <v>30</v>
      </c>
      <c r="X306" s="1" t="s">
        <v>30</v>
      </c>
      <c r="Y306" s="1" t="s">
        <v>30</v>
      </c>
      <c r="Z306" s="1" t="s">
        <v>30</v>
      </c>
      <c r="AA306" s="1" t="s">
        <v>1424</v>
      </c>
    </row>
    <row r="307" spans="1:27" x14ac:dyDescent="0.25">
      <c r="A307">
        <v>7</v>
      </c>
      <c r="B307">
        <v>5</v>
      </c>
      <c r="C307" s="1" t="s">
        <v>427</v>
      </c>
      <c r="D307" s="1" t="s">
        <v>27</v>
      </c>
      <c r="E307" s="1" t="s">
        <v>1458</v>
      </c>
      <c r="F307">
        <v>4742.2394980226809</v>
      </c>
      <c r="G307">
        <v>4742.2394980226809</v>
      </c>
      <c r="H307" s="1" t="s">
        <v>1485</v>
      </c>
      <c r="I307" t="b">
        <v>1</v>
      </c>
      <c r="J307">
        <v>0</v>
      </c>
      <c r="K307">
        <v>0</v>
      </c>
      <c r="L307" s="1" t="s">
        <v>428</v>
      </c>
      <c r="M307">
        <v>4742.2394980226818</v>
      </c>
      <c r="N307" s="1" t="s">
        <v>1459</v>
      </c>
      <c r="O307" s="1" t="s">
        <v>1435</v>
      </c>
      <c r="P307">
        <v>0</v>
      </c>
      <c r="Q307">
        <v>0</v>
      </c>
      <c r="R307" s="1" t="s">
        <v>30</v>
      </c>
      <c r="S307">
        <v>0</v>
      </c>
      <c r="T307">
        <v>6.1888999999997196E-3</v>
      </c>
      <c r="U307" s="1" t="s">
        <v>30</v>
      </c>
      <c r="V307" s="1" t="s">
        <v>30</v>
      </c>
      <c r="W307" s="1" t="s">
        <v>30</v>
      </c>
      <c r="X307" s="1" t="s">
        <v>30</v>
      </c>
      <c r="Y307" s="1" t="s">
        <v>30</v>
      </c>
      <c r="Z307" s="1" t="s">
        <v>30</v>
      </c>
      <c r="AA307" s="1" t="s">
        <v>1424</v>
      </c>
    </row>
    <row r="308" spans="1:27" x14ac:dyDescent="0.25">
      <c r="A308">
        <v>7</v>
      </c>
      <c r="B308">
        <v>6</v>
      </c>
      <c r="C308" s="1" t="s">
        <v>429</v>
      </c>
      <c r="D308" s="1" t="s">
        <v>27</v>
      </c>
      <c r="E308" s="1" t="s">
        <v>1458</v>
      </c>
      <c r="F308">
        <v>3270.8845931612905</v>
      </c>
      <c r="G308">
        <v>3270.8845931612905</v>
      </c>
      <c r="H308" s="1" t="s">
        <v>430</v>
      </c>
      <c r="I308" t="b">
        <v>1</v>
      </c>
      <c r="J308">
        <v>0</v>
      </c>
      <c r="K308">
        <v>0</v>
      </c>
      <c r="L308" s="1" t="s">
        <v>430</v>
      </c>
      <c r="M308">
        <v>3270.8845931612905</v>
      </c>
      <c r="N308" s="1" t="s">
        <v>1459</v>
      </c>
      <c r="O308" s="1" t="s">
        <v>1435</v>
      </c>
      <c r="P308">
        <v>0</v>
      </c>
      <c r="Q308">
        <v>0</v>
      </c>
      <c r="R308" s="1" t="s">
        <v>30</v>
      </c>
      <c r="S308">
        <v>0</v>
      </c>
      <c r="T308">
        <v>6.4354999999998164E-3</v>
      </c>
      <c r="U308" s="1" t="s">
        <v>30</v>
      </c>
      <c r="V308" s="1" t="s">
        <v>30</v>
      </c>
      <c r="W308" s="1" t="s">
        <v>30</v>
      </c>
      <c r="X308" s="1" t="s">
        <v>30</v>
      </c>
      <c r="Y308" s="1" t="s">
        <v>30</v>
      </c>
      <c r="Z308" s="1" t="s">
        <v>30</v>
      </c>
      <c r="AA308" s="1" t="s">
        <v>1424</v>
      </c>
    </row>
    <row r="309" spans="1:27" x14ac:dyDescent="0.25">
      <c r="A309">
        <v>7</v>
      </c>
      <c r="B309">
        <v>7</v>
      </c>
      <c r="C309" s="1" t="s">
        <v>431</v>
      </c>
      <c r="D309" s="1" t="s">
        <v>27</v>
      </c>
      <c r="E309" s="1" t="s">
        <v>1458</v>
      </c>
      <c r="F309">
        <v>5250.1386480619858</v>
      </c>
      <c r="G309">
        <v>5250.1386480619858</v>
      </c>
      <c r="H309" s="1" t="s">
        <v>432</v>
      </c>
      <c r="I309" t="b">
        <v>1</v>
      </c>
      <c r="J309">
        <v>0</v>
      </c>
      <c r="K309">
        <v>0</v>
      </c>
      <c r="L309" s="1" t="s">
        <v>432</v>
      </c>
      <c r="M309">
        <v>5250.1386480619858</v>
      </c>
      <c r="N309" s="1" t="s">
        <v>1459</v>
      </c>
      <c r="O309" s="1" t="s">
        <v>1435</v>
      </c>
      <c r="P309">
        <v>0</v>
      </c>
      <c r="Q309">
        <v>0</v>
      </c>
      <c r="R309" s="1" t="s">
        <v>30</v>
      </c>
      <c r="S309">
        <v>0</v>
      </c>
      <c r="T309">
        <v>5.2659999999997709E-3</v>
      </c>
      <c r="U309" s="1" t="s">
        <v>30</v>
      </c>
      <c r="V309" s="1" t="s">
        <v>30</v>
      </c>
      <c r="W309" s="1" t="s">
        <v>30</v>
      </c>
      <c r="X309" s="1" t="s">
        <v>30</v>
      </c>
      <c r="Y309" s="1" t="s">
        <v>30</v>
      </c>
      <c r="Z309" s="1" t="s">
        <v>30</v>
      </c>
      <c r="AA309" s="1" t="s">
        <v>1424</v>
      </c>
    </row>
    <row r="310" spans="1:27" x14ac:dyDescent="0.25">
      <c r="A310">
        <v>7</v>
      </c>
      <c r="B310">
        <v>8</v>
      </c>
      <c r="C310" s="1" t="s">
        <v>433</v>
      </c>
      <c r="D310" s="1" t="s">
        <v>27</v>
      </c>
      <c r="E310" s="1" t="s">
        <v>1458</v>
      </c>
      <c r="F310">
        <v>5443.6690150782115</v>
      </c>
      <c r="G310">
        <v>5443.6690150782115</v>
      </c>
      <c r="H310" s="1" t="s">
        <v>434</v>
      </c>
      <c r="I310" t="b">
        <v>1</v>
      </c>
      <c r="J310">
        <v>0</v>
      </c>
      <c r="K310">
        <v>0</v>
      </c>
      <c r="L310" s="1" t="s">
        <v>434</v>
      </c>
      <c r="M310">
        <v>5443.6690150782124</v>
      </c>
      <c r="N310" s="1" t="s">
        <v>1459</v>
      </c>
      <c r="O310" s="1" t="s">
        <v>1435</v>
      </c>
      <c r="P310">
        <v>0</v>
      </c>
      <c r="Q310">
        <v>0</v>
      </c>
      <c r="R310" s="1" t="s">
        <v>30</v>
      </c>
      <c r="S310">
        <v>0</v>
      </c>
      <c r="T310">
        <v>5.5895999999999724E-3</v>
      </c>
      <c r="U310" s="1" t="s">
        <v>30</v>
      </c>
      <c r="V310" s="1" t="s">
        <v>30</v>
      </c>
      <c r="W310" s="1" t="s">
        <v>30</v>
      </c>
      <c r="X310" s="1" t="s">
        <v>30</v>
      </c>
      <c r="Y310" s="1" t="s">
        <v>30</v>
      </c>
      <c r="Z310" s="1" t="s">
        <v>30</v>
      </c>
      <c r="AA310" s="1" t="s">
        <v>1424</v>
      </c>
    </row>
    <row r="311" spans="1:27" x14ac:dyDescent="0.25">
      <c r="A311">
        <v>7</v>
      </c>
      <c r="B311">
        <v>9</v>
      </c>
      <c r="C311" s="1" t="s">
        <v>435</v>
      </c>
      <c r="D311" s="1" t="s">
        <v>27</v>
      </c>
      <c r="E311" s="1" t="s">
        <v>1458</v>
      </c>
      <c r="F311">
        <v>4235.3915488333105</v>
      </c>
      <c r="G311">
        <v>4235.3915488333105</v>
      </c>
      <c r="H311" s="1" t="s">
        <v>1486</v>
      </c>
      <c r="I311" t="b">
        <v>1</v>
      </c>
      <c r="J311">
        <v>0</v>
      </c>
      <c r="K311">
        <v>0</v>
      </c>
      <c r="L311" s="1" t="s">
        <v>436</v>
      </c>
      <c r="M311">
        <v>4235.3915488333114</v>
      </c>
      <c r="N311" s="1" t="s">
        <v>1459</v>
      </c>
      <c r="O311" s="1" t="s">
        <v>1435</v>
      </c>
      <c r="P311">
        <v>0</v>
      </c>
      <c r="Q311">
        <v>0</v>
      </c>
      <c r="R311" s="1" t="s">
        <v>30</v>
      </c>
      <c r="S311">
        <v>0</v>
      </c>
      <c r="T311">
        <v>5.1502000000001047E-3</v>
      </c>
      <c r="U311" s="1" t="s">
        <v>30</v>
      </c>
      <c r="V311" s="1" t="s">
        <v>30</v>
      </c>
      <c r="W311" s="1" t="s">
        <v>30</v>
      </c>
      <c r="X311" s="1" t="s">
        <v>30</v>
      </c>
      <c r="Y311" s="1" t="s">
        <v>30</v>
      </c>
      <c r="Z311" s="1" t="s">
        <v>30</v>
      </c>
      <c r="AA311" s="1" t="s">
        <v>1424</v>
      </c>
    </row>
    <row r="312" spans="1:27" x14ac:dyDescent="0.25">
      <c r="A312">
        <v>7</v>
      </c>
      <c r="B312">
        <v>10</v>
      </c>
      <c r="C312" s="1" t="s">
        <v>437</v>
      </c>
      <c r="D312" s="1" t="s">
        <v>27</v>
      </c>
      <c r="E312" s="1" t="s">
        <v>1458</v>
      </c>
      <c r="F312">
        <v>5580.7457262272983</v>
      </c>
      <c r="G312">
        <v>5580.7457262272983</v>
      </c>
      <c r="H312" s="1" t="s">
        <v>1487</v>
      </c>
      <c r="I312" t="b">
        <v>1</v>
      </c>
      <c r="J312">
        <v>0</v>
      </c>
      <c r="K312">
        <v>0</v>
      </c>
      <c r="L312" s="1" t="s">
        <v>438</v>
      </c>
      <c r="M312">
        <v>5580.7457262272983</v>
      </c>
      <c r="N312" s="1" t="s">
        <v>1459</v>
      </c>
      <c r="O312" s="1" t="s">
        <v>1435</v>
      </c>
      <c r="P312">
        <v>0</v>
      </c>
      <c r="Q312">
        <v>0</v>
      </c>
      <c r="R312" s="1" t="s">
        <v>30</v>
      </c>
      <c r="S312">
        <v>0</v>
      </c>
      <c r="T312">
        <v>5.4229999999999556E-3</v>
      </c>
      <c r="U312" s="1" t="s">
        <v>30</v>
      </c>
      <c r="V312" s="1" t="s">
        <v>30</v>
      </c>
      <c r="W312" s="1" t="s">
        <v>30</v>
      </c>
      <c r="X312" s="1" t="s">
        <v>30</v>
      </c>
      <c r="Y312" s="1" t="s">
        <v>30</v>
      </c>
      <c r="Z312" s="1" t="s">
        <v>30</v>
      </c>
      <c r="AA312" s="1" t="s">
        <v>1424</v>
      </c>
    </row>
    <row r="313" spans="1:27" x14ac:dyDescent="0.25">
      <c r="A313">
        <v>7</v>
      </c>
      <c r="B313">
        <v>11</v>
      </c>
      <c r="C313" s="1" t="s">
        <v>439</v>
      </c>
      <c r="D313" s="1" t="s">
        <v>27</v>
      </c>
      <c r="E313" s="1" t="s">
        <v>1458</v>
      </c>
      <c r="F313">
        <v>5115.7847412831634</v>
      </c>
      <c r="G313">
        <v>5115.7847412831634</v>
      </c>
      <c r="H313" s="1" t="s">
        <v>1488</v>
      </c>
      <c r="I313" t="b">
        <v>1</v>
      </c>
      <c r="J313">
        <v>0</v>
      </c>
      <c r="K313">
        <v>0</v>
      </c>
      <c r="L313" s="1" t="s">
        <v>440</v>
      </c>
      <c r="M313">
        <v>5115.7847412831643</v>
      </c>
      <c r="N313" s="1" t="s">
        <v>1459</v>
      </c>
      <c r="O313" s="1" t="s">
        <v>1435</v>
      </c>
      <c r="P313">
        <v>0</v>
      </c>
      <c r="Q313">
        <v>0</v>
      </c>
      <c r="R313" s="1" t="s">
        <v>30</v>
      </c>
      <c r="S313">
        <v>0</v>
      </c>
      <c r="T313">
        <v>5.1912000000000624E-3</v>
      </c>
      <c r="U313" s="1" t="s">
        <v>30</v>
      </c>
      <c r="V313" s="1" t="s">
        <v>30</v>
      </c>
      <c r="W313" s="1" t="s">
        <v>30</v>
      </c>
      <c r="X313" s="1" t="s">
        <v>30</v>
      </c>
      <c r="Y313" s="1" t="s">
        <v>30</v>
      </c>
      <c r="Z313" s="1" t="s">
        <v>30</v>
      </c>
      <c r="AA313" s="1" t="s">
        <v>1424</v>
      </c>
    </row>
    <row r="314" spans="1:27" x14ac:dyDescent="0.25">
      <c r="A314">
        <v>7</v>
      </c>
      <c r="B314">
        <v>12</v>
      </c>
      <c r="C314" s="1" t="s">
        <v>441</v>
      </c>
      <c r="D314" s="1" t="s">
        <v>27</v>
      </c>
      <c r="E314" s="1" t="s">
        <v>1458</v>
      </c>
      <c r="F314">
        <v>4347.0109406887932</v>
      </c>
      <c r="G314">
        <v>4347.0109406887932</v>
      </c>
      <c r="H314" s="1" t="s">
        <v>442</v>
      </c>
      <c r="I314" t="b">
        <v>1</v>
      </c>
      <c r="J314">
        <v>0</v>
      </c>
      <c r="K314">
        <v>0</v>
      </c>
      <c r="L314" s="1" t="s">
        <v>442</v>
      </c>
      <c r="M314">
        <v>4347.0109406887923</v>
      </c>
      <c r="N314" s="1" t="s">
        <v>1459</v>
      </c>
      <c r="O314" s="1" t="s">
        <v>1435</v>
      </c>
      <c r="P314">
        <v>0</v>
      </c>
      <c r="Q314">
        <v>0</v>
      </c>
      <c r="R314" s="1" t="s">
        <v>30</v>
      </c>
      <c r="S314">
        <v>0</v>
      </c>
      <c r="T314">
        <v>5.9886000000002326E-3</v>
      </c>
      <c r="U314" s="1" t="s">
        <v>30</v>
      </c>
      <c r="V314" s="1" t="s">
        <v>30</v>
      </c>
      <c r="W314" s="1" t="s">
        <v>30</v>
      </c>
      <c r="X314" s="1" t="s">
        <v>30</v>
      </c>
      <c r="Y314" s="1" t="s">
        <v>30</v>
      </c>
      <c r="Z314" s="1" t="s">
        <v>30</v>
      </c>
      <c r="AA314" s="1" t="s">
        <v>1424</v>
      </c>
    </row>
    <row r="315" spans="1:27" x14ac:dyDescent="0.25">
      <c r="A315">
        <v>7</v>
      </c>
      <c r="B315">
        <v>13</v>
      </c>
      <c r="C315" s="1" t="s">
        <v>443</v>
      </c>
      <c r="D315" s="1" t="s">
        <v>27</v>
      </c>
      <c r="E315" s="1" t="s">
        <v>1458</v>
      </c>
      <c r="F315">
        <v>4717.1361402992397</v>
      </c>
      <c r="G315">
        <v>4717.1361402992397</v>
      </c>
      <c r="H315" s="1" t="s">
        <v>1489</v>
      </c>
      <c r="I315" t="b">
        <v>1</v>
      </c>
      <c r="J315">
        <v>0</v>
      </c>
      <c r="K315">
        <v>0</v>
      </c>
      <c r="L315" s="1" t="s">
        <v>444</v>
      </c>
      <c r="M315">
        <v>4717.1361402992407</v>
      </c>
      <c r="N315" s="1" t="s">
        <v>1459</v>
      </c>
      <c r="O315" s="1" t="s">
        <v>1435</v>
      </c>
      <c r="P315">
        <v>0</v>
      </c>
      <c r="Q315">
        <v>0</v>
      </c>
      <c r="R315" s="1" t="s">
        <v>30</v>
      </c>
      <c r="S315">
        <v>0</v>
      </c>
      <c r="T315">
        <v>6.1200000000001253E-3</v>
      </c>
      <c r="U315" s="1" t="s">
        <v>30</v>
      </c>
      <c r="V315" s="1" t="s">
        <v>30</v>
      </c>
      <c r="W315" s="1" t="s">
        <v>30</v>
      </c>
      <c r="X315" s="1" t="s">
        <v>30</v>
      </c>
      <c r="Y315" s="1" t="s">
        <v>30</v>
      </c>
      <c r="Z315" s="1" t="s">
        <v>30</v>
      </c>
      <c r="AA315" s="1" t="s">
        <v>1424</v>
      </c>
    </row>
    <row r="316" spans="1:27" x14ac:dyDescent="0.25">
      <c r="A316">
        <v>7</v>
      </c>
      <c r="B316">
        <v>14</v>
      </c>
      <c r="C316" s="1" t="s">
        <v>445</v>
      </c>
      <c r="D316" s="1" t="s">
        <v>27</v>
      </c>
      <c r="E316" s="1" t="s">
        <v>1458</v>
      </c>
      <c r="F316">
        <v>4569.6429734609201</v>
      </c>
      <c r="G316">
        <v>4569.6429734609201</v>
      </c>
      <c r="H316" s="1" t="s">
        <v>446</v>
      </c>
      <c r="I316" t="b">
        <v>1</v>
      </c>
      <c r="J316">
        <v>0</v>
      </c>
      <c r="K316">
        <v>0</v>
      </c>
      <c r="L316" s="1" t="s">
        <v>446</v>
      </c>
      <c r="M316">
        <v>4569.6429734609201</v>
      </c>
      <c r="N316" s="1" t="s">
        <v>1459</v>
      </c>
      <c r="O316" s="1" t="s">
        <v>1435</v>
      </c>
      <c r="P316">
        <v>0</v>
      </c>
      <c r="Q316">
        <v>0</v>
      </c>
      <c r="R316" s="1" t="s">
        <v>30</v>
      </c>
      <c r="S316">
        <v>0</v>
      </c>
      <c r="T316">
        <v>6.071399999999727E-3</v>
      </c>
      <c r="U316" s="1" t="s">
        <v>30</v>
      </c>
      <c r="V316" s="1" t="s">
        <v>30</v>
      </c>
      <c r="W316" s="1" t="s">
        <v>30</v>
      </c>
      <c r="X316" s="1" t="s">
        <v>30</v>
      </c>
      <c r="Y316" s="1" t="s">
        <v>30</v>
      </c>
      <c r="Z316" s="1" t="s">
        <v>30</v>
      </c>
      <c r="AA316" s="1" t="s">
        <v>1424</v>
      </c>
    </row>
    <row r="317" spans="1:27" x14ac:dyDescent="0.25">
      <c r="A317">
        <v>7</v>
      </c>
      <c r="B317">
        <v>15</v>
      </c>
      <c r="C317" s="1" t="s">
        <v>447</v>
      </c>
      <c r="D317" s="1" t="s">
        <v>27</v>
      </c>
      <c r="E317" s="1" t="s">
        <v>1458</v>
      </c>
      <c r="F317">
        <v>4606.3185048111673</v>
      </c>
      <c r="G317">
        <v>4606.3185048111673</v>
      </c>
      <c r="H317" s="1" t="s">
        <v>449</v>
      </c>
      <c r="I317" t="b">
        <v>1</v>
      </c>
      <c r="J317">
        <v>0</v>
      </c>
      <c r="K317">
        <v>0</v>
      </c>
      <c r="L317" s="1" t="s">
        <v>449</v>
      </c>
      <c r="M317">
        <v>4606.3185048111673</v>
      </c>
      <c r="N317" s="1" t="s">
        <v>1459</v>
      </c>
      <c r="O317" s="1" t="s">
        <v>1435</v>
      </c>
      <c r="P317">
        <v>0</v>
      </c>
      <c r="Q317">
        <v>0</v>
      </c>
      <c r="R317" s="1" t="s">
        <v>30</v>
      </c>
      <c r="S317">
        <v>0</v>
      </c>
      <c r="T317">
        <v>5.5556999999999412E-3</v>
      </c>
      <c r="U317" s="1" t="s">
        <v>30</v>
      </c>
      <c r="V317" s="1" t="s">
        <v>30</v>
      </c>
      <c r="W317" s="1" t="s">
        <v>30</v>
      </c>
      <c r="X317" s="1" t="s">
        <v>30</v>
      </c>
      <c r="Y317" s="1" t="s">
        <v>30</v>
      </c>
      <c r="Z317" s="1" t="s">
        <v>30</v>
      </c>
      <c r="AA317" s="1" t="s">
        <v>1424</v>
      </c>
    </row>
    <row r="318" spans="1:27" x14ac:dyDescent="0.25">
      <c r="A318">
        <v>7</v>
      </c>
      <c r="B318">
        <v>16</v>
      </c>
      <c r="C318" s="1" t="s">
        <v>450</v>
      </c>
      <c r="D318" s="1" t="s">
        <v>27</v>
      </c>
      <c r="E318" s="1" t="s">
        <v>1458</v>
      </c>
      <c r="F318">
        <v>3721.8864376379975</v>
      </c>
      <c r="G318">
        <v>3721.8864376379975</v>
      </c>
      <c r="H318" s="1" t="s">
        <v>1490</v>
      </c>
      <c r="I318" t="b">
        <v>1</v>
      </c>
      <c r="J318">
        <v>0</v>
      </c>
      <c r="K318">
        <v>0</v>
      </c>
      <c r="L318" s="1" t="s">
        <v>451</v>
      </c>
      <c r="M318">
        <v>3721.8864376379979</v>
      </c>
      <c r="N318" s="1" t="s">
        <v>1459</v>
      </c>
      <c r="O318" s="1" t="s">
        <v>1435</v>
      </c>
      <c r="P318">
        <v>0</v>
      </c>
      <c r="Q318">
        <v>0</v>
      </c>
      <c r="R318" s="1" t="s">
        <v>30</v>
      </c>
      <c r="S318">
        <v>0</v>
      </c>
      <c r="T318">
        <v>5.2940000000001319E-3</v>
      </c>
      <c r="U318" s="1" t="s">
        <v>30</v>
      </c>
      <c r="V318" s="1" t="s">
        <v>30</v>
      </c>
      <c r="W318" s="1" t="s">
        <v>30</v>
      </c>
      <c r="X318" s="1" t="s">
        <v>30</v>
      </c>
      <c r="Y318" s="1" t="s">
        <v>30</v>
      </c>
      <c r="Z318" s="1" t="s">
        <v>30</v>
      </c>
      <c r="AA318" s="1" t="s">
        <v>1424</v>
      </c>
    </row>
    <row r="319" spans="1:27" x14ac:dyDescent="0.25">
      <c r="A319">
        <v>7</v>
      </c>
      <c r="B319">
        <v>17</v>
      </c>
      <c r="C319" s="1" t="s">
        <v>452</v>
      </c>
      <c r="D319" s="1" t="s">
        <v>27</v>
      </c>
      <c r="E319" s="1" t="s">
        <v>1458</v>
      </c>
      <c r="F319">
        <v>4995.5446952607672</v>
      </c>
      <c r="G319">
        <v>4995.5446952607672</v>
      </c>
      <c r="H319" s="1" t="s">
        <v>1491</v>
      </c>
      <c r="I319" t="b">
        <v>1</v>
      </c>
      <c r="J319">
        <v>0</v>
      </c>
      <c r="K319">
        <v>0</v>
      </c>
      <c r="L319" s="1" t="s">
        <v>454</v>
      </c>
      <c r="M319">
        <v>4995.5446952607681</v>
      </c>
      <c r="N319" s="1" t="s">
        <v>1459</v>
      </c>
      <c r="O319" s="1" t="s">
        <v>1435</v>
      </c>
      <c r="P319">
        <v>0</v>
      </c>
      <c r="Q319">
        <v>0</v>
      </c>
      <c r="R319" s="1" t="s">
        <v>30</v>
      </c>
      <c r="S319">
        <v>0</v>
      </c>
      <c r="T319">
        <v>5.2147000000002386E-3</v>
      </c>
      <c r="U319" s="1" t="s">
        <v>30</v>
      </c>
      <c r="V319" s="1" t="s">
        <v>30</v>
      </c>
      <c r="W319" s="1" t="s">
        <v>30</v>
      </c>
      <c r="X319" s="1" t="s">
        <v>30</v>
      </c>
      <c r="Y319" s="1" t="s">
        <v>30</v>
      </c>
      <c r="Z319" s="1" t="s">
        <v>30</v>
      </c>
      <c r="AA319" s="1" t="s">
        <v>1424</v>
      </c>
    </row>
    <row r="320" spans="1:27" x14ac:dyDescent="0.25">
      <c r="A320">
        <v>7</v>
      </c>
      <c r="B320">
        <v>18</v>
      </c>
      <c r="C320" s="1" t="s">
        <v>455</v>
      </c>
      <c r="D320" s="1" t="s">
        <v>27</v>
      </c>
      <c r="E320" s="1" t="s">
        <v>1458</v>
      </c>
      <c r="F320">
        <v>4849.4177733188299</v>
      </c>
      <c r="G320">
        <v>4849.4177733188299</v>
      </c>
      <c r="H320" s="1" t="s">
        <v>456</v>
      </c>
      <c r="I320" t="b">
        <v>1</v>
      </c>
      <c r="J320">
        <v>0</v>
      </c>
      <c r="K320">
        <v>0</v>
      </c>
      <c r="L320" s="1" t="s">
        <v>456</v>
      </c>
      <c r="M320">
        <v>4849.4177733188299</v>
      </c>
      <c r="N320" s="1" t="s">
        <v>1459</v>
      </c>
      <c r="O320" s="1" t="s">
        <v>1435</v>
      </c>
      <c r="P320">
        <v>0</v>
      </c>
      <c r="Q320">
        <v>0</v>
      </c>
      <c r="R320" s="1" t="s">
        <v>30</v>
      </c>
      <c r="S320">
        <v>0</v>
      </c>
      <c r="T320">
        <v>5.1611000000000296E-3</v>
      </c>
      <c r="U320" s="1" t="s">
        <v>30</v>
      </c>
      <c r="V320" s="1" t="s">
        <v>30</v>
      </c>
      <c r="W320" s="1" t="s">
        <v>30</v>
      </c>
      <c r="X320" s="1" t="s">
        <v>30</v>
      </c>
      <c r="Y320" s="1" t="s">
        <v>30</v>
      </c>
      <c r="Z320" s="1" t="s">
        <v>30</v>
      </c>
      <c r="AA320" s="1" t="s">
        <v>1424</v>
      </c>
    </row>
    <row r="321" spans="1:27" x14ac:dyDescent="0.25">
      <c r="A321">
        <v>7</v>
      </c>
      <c r="B321">
        <v>19</v>
      </c>
      <c r="C321" s="1" t="s">
        <v>457</v>
      </c>
      <c r="D321" s="1" t="s">
        <v>27</v>
      </c>
      <c r="E321" s="1" t="s">
        <v>1458</v>
      </c>
      <c r="F321">
        <v>2794.3181747557369</v>
      </c>
      <c r="G321">
        <v>2794.3181747557369</v>
      </c>
      <c r="H321" s="1" t="s">
        <v>458</v>
      </c>
      <c r="I321" t="b">
        <v>1</v>
      </c>
      <c r="J321">
        <v>0</v>
      </c>
      <c r="K321">
        <v>0</v>
      </c>
      <c r="L321" s="1" t="s">
        <v>458</v>
      </c>
      <c r="M321">
        <v>2794.3181747557373</v>
      </c>
      <c r="N321" s="1" t="s">
        <v>1459</v>
      </c>
      <c r="O321" s="1" t="s">
        <v>1435</v>
      </c>
      <c r="P321">
        <v>0</v>
      </c>
      <c r="Q321">
        <v>0</v>
      </c>
      <c r="R321" s="1" t="s">
        <v>30</v>
      </c>
      <c r="S321">
        <v>0</v>
      </c>
      <c r="T321">
        <v>5.3708999999999563E-3</v>
      </c>
      <c r="U321" s="1" t="s">
        <v>30</v>
      </c>
      <c r="V321" s="1" t="s">
        <v>30</v>
      </c>
      <c r="W321" s="1" t="s">
        <v>30</v>
      </c>
      <c r="X321" s="1" t="s">
        <v>30</v>
      </c>
      <c r="Y321" s="1" t="s">
        <v>30</v>
      </c>
      <c r="Z321" s="1" t="s">
        <v>30</v>
      </c>
      <c r="AA321" s="1" t="s">
        <v>1424</v>
      </c>
    </row>
    <row r="322" spans="1:27" x14ac:dyDescent="0.25">
      <c r="A322">
        <v>7</v>
      </c>
      <c r="B322">
        <v>20</v>
      </c>
      <c r="C322" s="1" t="s">
        <v>459</v>
      </c>
      <c r="D322" s="1" t="s">
        <v>27</v>
      </c>
      <c r="E322" s="1" t="s">
        <v>1458</v>
      </c>
      <c r="F322">
        <v>5030.6459737490713</v>
      </c>
      <c r="G322">
        <v>5030.6459737490713</v>
      </c>
      <c r="H322" s="1" t="s">
        <v>1492</v>
      </c>
      <c r="I322" t="b">
        <v>1</v>
      </c>
      <c r="J322">
        <v>0</v>
      </c>
      <c r="K322">
        <v>0</v>
      </c>
      <c r="L322" s="1" t="s">
        <v>460</v>
      </c>
      <c r="M322">
        <v>5030.6459737490723</v>
      </c>
      <c r="N322" s="1" t="s">
        <v>1459</v>
      </c>
      <c r="O322" s="1" t="s">
        <v>1435</v>
      </c>
      <c r="P322">
        <v>0</v>
      </c>
      <c r="Q322">
        <v>0</v>
      </c>
      <c r="R322" s="1" t="s">
        <v>30</v>
      </c>
      <c r="S322">
        <v>0</v>
      </c>
      <c r="T322">
        <v>5.3893000000000413E-3</v>
      </c>
      <c r="U322" s="1" t="s">
        <v>30</v>
      </c>
      <c r="V322" s="1" t="s">
        <v>30</v>
      </c>
      <c r="W322" s="1" t="s">
        <v>30</v>
      </c>
      <c r="X322" s="1" t="s">
        <v>30</v>
      </c>
      <c r="Y322" s="1" t="s">
        <v>30</v>
      </c>
      <c r="Z322" s="1" t="s">
        <v>30</v>
      </c>
      <c r="AA322" s="1" t="s">
        <v>1424</v>
      </c>
    </row>
    <row r="323" spans="1:27" x14ac:dyDescent="0.25">
      <c r="A323">
        <v>7</v>
      </c>
      <c r="B323">
        <v>21</v>
      </c>
      <c r="C323" s="1" t="s">
        <v>461</v>
      </c>
      <c r="D323" s="1" t="s">
        <v>27</v>
      </c>
      <c r="E323" s="1" t="s">
        <v>1458</v>
      </c>
      <c r="F323">
        <v>4382.0103084879893</v>
      </c>
      <c r="G323">
        <v>4382.0103084879893</v>
      </c>
      <c r="H323" s="1" t="s">
        <v>462</v>
      </c>
      <c r="I323" t="b">
        <v>1</v>
      </c>
      <c r="J323">
        <v>0</v>
      </c>
      <c r="K323">
        <v>0</v>
      </c>
      <c r="L323" s="1" t="s">
        <v>462</v>
      </c>
      <c r="M323">
        <v>4382.0103084879893</v>
      </c>
      <c r="N323" s="1" t="s">
        <v>1459</v>
      </c>
      <c r="O323" s="1" t="s">
        <v>1435</v>
      </c>
      <c r="P323">
        <v>0</v>
      </c>
      <c r="Q323">
        <v>0</v>
      </c>
      <c r="R323" s="1" t="s">
        <v>30</v>
      </c>
      <c r="S323">
        <v>0</v>
      </c>
      <c r="T323">
        <v>5.7916000000002299E-3</v>
      </c>
      <c r="U323" s="1" t="s">
        <v>30</v>
      </c>
      <c r="V323" s="1" t="s">
        <v>30</v>
      </c>
      <c r="W323" s="1" t="s">
        <v>30</v>
      </c>
      <c r="X323" s="1" t="s">
        <v>30</v>
      </c>
      <c r="Y323" s="1" t="s">
        <v>30</v>
      </c>
      <c r="Z323" s="1" t="s">
        <v>30</v>
      </c>
      <c r="AA323" s="1" t="s">
        <v>1424</v>
      </c>
    </row>
    <row r="324" spans="1:27" x14ac:dyDescent="0.25">
      <c r="A324">
        <v>7</v>
      </c>
      <c r="B324">
        <v>22</v>
      </c>
      <c r="C324" s="1" t="s">
        <v>463</v>
      </c>
      <c r="D324" s="1" t="s">
        <v>27</v>
      </c>
      <c r="E324" s="1" t="s">
        <v>1458</v>
      </c>
      <c r="F324">
        <v>4511.1518279194406</v>
      </c>
      <c r="G324">
        <v>4511.1518279194406</v>
      </c>
      <c r="H324" s="1" t="s">
        <v>464</v>
      </c>
      <c r="I324" t="b">
        <v>1</v>
      </c>
      <c r="J324">
        <v>0</v>
      </c>
      <c r="K324">
        <v>0</v>
      </c>
      <c r="L324" s="1" t="s">
        <v>464</v>
      </c>
      <c r="M324">
        <v>4511.1518279194406</v>
      </c>
      <c r="N324" s="1" t="s">
        <v>1459</v>
      </c>
      <c r="O324" s="1" t="s">
        <v>1435</v>
      </c>
      <c r="P324">
        <v>0</v>
      </c>
      <c r="Q324">
        <v>0</v>
      </c>
      <c r="R324" s="1" t="s">
        <v>30</v>
      </c>
      <c r="S324">
        <v>0</v>
      </c>
      <c r="T324">
        <v>5.5110000000002657E-3</v>
      </c>
      <c r="U324" s="1" t="s">
        <v>30</v>
      </c>
      <c r="V324" s="1" t="s">
        <v>30</v>
      </c>
      <c r="W324" s="1" t="s">
        <v>30</v>
      </c>
      <c r="X324" s="1" t="s">
        <v>30</v>
      </c>
      <c r="Y324" s="1" t="s">
        <v>30</v>
      </c>
      <c r="Z324" s="1" t="s">
        <v>30</v>
      </c>
      <c r="AA324" s="1" t="s">
        <v>1424</v>
      </c>
    </row>
    <row r="325" spans="1:27" x14ac:dyDescent="0.25">
      <c r="A325">
        <v>7</v>
      </c>
      <c r="B325">
        <v>23</v>
      </c>
      <c r="C325" s="1" t="s">
        <v>465</v>
      </c>
      <c r="D325" s="1" t="s">
        <v>27</v>
      </c>
      <c r="E325" s="1" t="s">
        <v>1458</v>
      </c>
      <c r="F325">
        <v>5415.3279518540403</v>
      </c>
      <c r="G325">
        <v>5415.3279518540403</v>
      </c>
      <c r="H325" s="1" t="s">
        <v>466</v>
      </c>
      <c r="I325" t="b">
        <v>1</v>
      </c>
      <c r="J325">
        <v>0</v>
      </c>
      <c r="K325">
        <v>0</v>
      </c>
      <c r="L325" s="1" t="s">
        <v>466</v>
      </c>
      <c r="M325">
        <v>5415.3279518540403</v>
      </c>
      <c r="N325" s="1" t="s">
        <v>1459</v>
      </c>
      <c r="O325" s="1" t="s">
        <v>1435</v>
      </c>
      <c r="P325">
        <v>0</v>
      </c>
      <c r="Q325">
        <v>0</v>
      </c>
      <c r="R325" s="1" t="s">
        <v>30</v>
      </c>
      <c r="S325">
        <v>0</v>
      </c>
      <c r="T325">
        <v>5.2224000000000714E-3</v>
      </c>
      <c r="U325" s="1" t="s">
        <v>30</v>
      </c>
      <c r="V325" s="1" t="s">
        <v>30</v>
      </c>
      <c r="W325" s="1" t="s">
        <v>30</v>
      </c>
      <c r="X325" s="1" t="s">
        <v>30</v>
      </c>
      <c r="Y325" s="1" t="s">
        <v>30</v>
      </c>
      <c r="Z325" s="1" t="s">
        <v>30</v>
      </c>
      <c r="AA325" s="1" t="s">
        <v>1424</v>
      </c>
    </row>
    <row r="326" spans="1:27" x14ac:dyDescent="0.25">
      <c r="A326">
        <v>7</v>
      </c>
      <c r="B326">
        <v>24</v>
      </c>
      <c r="C326" s="1" t="s">
        <v>467</v>
      </c>
      <c r="D326" s="1" t="s">
        <v>27</v>
      </c>
      <c r="E326" s="1" t="s">
        <v>1458</v>
      </c>
      <c r="F326">
        <v>3935.0132235988572</v>
      </c>
      <c r="G326">
        <v>3935.0132235988572</v>
      </c>
      <c r="H326" s="1" t="s">
        <v>1493</v>
      </c>
      <c r="I326" t="b">
        <v>1</v>
      </c>
      <c r="J326">
        <v>0</v>
      </c>
      <c r="K326">
        <v>0</v>
      </c>
      <c r="L326" s="1" t="s">
        <v>468</v>
      </c>
      <c r="M326">
        <v>3935.0132235988576</v>
      </c>
      <c r="N326" s="1" t="s">
        <v>1459</v>
      </c>
      <c r="O326" s="1" t="s">
        <v>1435</v>
      </c>
      <c r="P326">
        <v>0</v>
      </c>
      <c r="Q326">
        <v>0</v>
      </c>
      <c r="R326" s="1" t="s">
        <v>30</v>
      </c>
      <c r="S326">
        <v>0</v>
      </c>
      <c r="T326">
        <v>5.4509999999998726E-3</v>
      </c>
      <c r="U326" s="1" t="s">
        <v>30</v>
      </c>
      <c r="V326" s="1" t="s">
        <v>30</v>
      </c>
      <c r="W326" s="1" t="s">
        <v>30</v>
      </c>
      <c r="X326" s="1" t="s">
        <v>30</v>
      </c>
      <c r="Y326" s="1" t="s">
        <v>30</v>
      </c>
      <c r="Z326" s="1" t="s">
        <v>30</v>
      </c>
      <c r="AA326" s="1" t="s">
        <v>1424</v>
      </c>
    </row>
    <row r="327" spans="1:27" x14ac:dyDescent="0.25">
      <c r="A327">
        <v>7</v>
      </c>
      <c r="B327">
        <v>25</v>
      </c>
      <c r="C327" s="1" t="s">
        <v>469</v>
      </c>
      <c r="D327" s="1" t="s">
        <v>27</v>
      </c>
      <c r="E327" s="1" t="s">
        <v>1458</v>
      </c>
      <c r="F327">
        <v>5274.0384286081671</v>
      </c>
      <c r="G327">
        <v>5274.0384286081671</v>
      </c>
      <c r="H327" s="1" t="s">
        <v>470</v>
      </c>
      <c r="I327" t="b">
        <v>1</v>
      </c>
      <c r="J327">
        <v>0</v>
      </c>
      <c r="K327">
        <v>0</v>
      </c>
      <c r="L327" s="1" t="s">
        <v>470</v>
      </c>
      <c r="M327">
        <v>5274.0384286081671</v>
      </c>
      <c r="N327" s="1" t="s">
        <v>1459</v>
      </c>
      <c r="O327" s="1" t="s">
        <v>1435</v>
      </c>
      <c r="P327">
        <v>0</v>
      </c>
      <c r="Q327">
        <v>0</v>
      </c>
      <c r="R327" s="1" t="s">
        <v>30</v>
      </c>
      <c r="S327">
        <v>0</v>
      </c>
      <c r="T327">
        <v>5.7931999999998318E-3</v>
      </c>
      <c r="U327" s="1" t="s">
        <v>30</v>
      </c>
      <c r="V327" s="1" t="s">
        <v>30</v>
      </c>
      <c r="W327" s="1" t="s">
        <v>30</v>
      </c>
      <c r="X327" s="1" t="s">
        <v>30</v>
      </c>
      <c r="Y327" s="1" t="s">
        <v>30</v>
      </c>
      <c r="Z327" s="1" t="s">
        <v>30</v>
      </c>
      <c r="AA327" s="1" t="s">
        <v>1424</v>
      </c>
    </row>
    <row r="328" spans="1:27" x14ac:dyDescent="0.25">
      <c r="A328">
        <v>7</v>
      </c>
      <c r="B328">
        <v>26</v>
      </c>
      <c r="C328" s="1" t="s">
        <v>471</v>
      </c>
      <c r="D328" s="1" t="s">
        <v>27</v>
      </c>
      <c r="E328" s="1" t="s">
        <v>1458</v>
      </c>
      <c r="F328">
        <v>5336.1214378606892</v>
      </c>
      <c r="G328">
        <v>5336.1214378606892</v>
      </c>
      <c r="H328" s="1" t="s">
        <v>1494</v>
      </c>
      <c r="I328" t="b">
        <v>1</v>
      </c>
      <c r="J328">
        <v>0</v>
      </c>
      <c r="K328">
        <v>0</v>
      </c>
      <c r="L328" s="1" t="s">
        <v>472</v>
      </c>
      <c r="M328">
        <v>5336.1214378606901</v>
      </c>
      <c r="N328" s="1" t="s">
        <v>1459</v>
      </c>
      <c r="O328" s="1" t="s">
        <v>1435</v>
      </c>
      <c r="P328">
        <v>0</v>
      </c>
      <c r="Q328">
        <v>0</v>
      </c>
      <c r="R328" s="1" t="s">
        <v>30</v>
      </c>
      <c r="S328">
        <v>0</v>
      </c>
      <c r="T328">
        <v>5.5763999999998148E-3</v>
      </c>
      <c r="U328" s="1" t="s">
        <v>30</v>
      </c>
      <c r="V328" s="1" t="s">
        <v>30</v>
      </c>
      <c r="W328" s="1" t="s">
        <v>30</v>
      </c>
      <c r="X328" s="1" t="s">
        <v>30</v>
      </c>
      <c r="Y328" s="1" t="s">
        <v>30</v>
      </c>
      <c r="Z328" s="1" t="s">
        <v>30</v>
      </c>
      <c r="AA328" s="1" t="s">
        <v>1424</v>
      </c>
    </row>
    <row r="329" spans="1:27" x14ac:dyDescent="0.25">
      <c r="A329">
        <v>7</v>
      </c>
      <c r="B329">
        <v>27</v>
      </c>
      <c r="C329" s="1" t="s">
        <v>473</v>
      </c>
      <c r="D329" s="1" t="s">
        <v>27</v>
      </c>
      <c r="E329" s="1" t="s">
        <v>1458</v>
      </c>
      <c r="F329">
        <v>4684.8883399461938</v>
      </c>
      <c r="G329">
        <v>4684.8883399461938</v>
      </c>
      <c r="H329" s="1" t="s">
        <v>474</v>
      </c>
      <c r="I329" t="b">
        <v>1</v>
      </c>
      <c r="J329">
        <v>0</v>
      </c>
      <c r="K329">
        <v>0</v>
      </c>
      <c r="L329" s="1" t="s">
        <v>474</v>
      </c>
      <c r="M329">
        <v>4684.8883399461938</v>
      </c>
      <c r="N329" s="1" t="s">
        <v>1459</v>
      </c>
      <c r="O329" s="1" t="s">
        <v>1435</v>
      </c>
      <c r="P329">
        <v>0</v>
      </c>
      <c r="Q329">
        <v>0</v>
      </c>
      <c r="R329" s="1" t="s">
        <v>30</v>
      </c>
      <c r="S329">
        <v>0</v>
      </c>
      <c r="T329">
        <v>5.1776999999999518E-3</v>
      </c>
      <c r="U329" s="1" t="s">
        <v>30</v>
      </c>
      <c r="V329" s="1" t="s">
        <v>30</v>
      </c>
      <c r="W329" s="1" t="s">
        <v>30</v>
      </c>
      <c r="X329" s="1" t="s">
        <v>30</v>
      </c>
      <c r="Y329" s="1" t="s">
        <v>30</v>
      </c>
      <c r="Z329" s="1" t="s">
        <v>30</v>
      </c>
      <c r="AA329" s="1" t="s">
        <v>1424</v>
      </c>
    </row>
    <row r="330" spans="1:27" x14ac:dyDescent="0.25">
      <c r="A330">
        <v>7</v>
      </c>
      <c r="B330">
        <v>28</v>
      </c>
      <c r="C330" s="1" t="s">
        <v>475</v>
      </c>
      <c r="D330" s="1" t="s">
        <v>27</v>
      </c>
      <c r="E330" s="1" t="s">
        <v>1458</v>
      </c>
      <c r="F330">
        <v>4352.6224825944055</v>
      </c>
      <c r="G330">
        <v>4352.6224825944055</v>
      </c>
      <c r="H330" s="1" t="s">
        <v>477</v>
      </c>
      <c r="I330" t="b">
        <v>1</v>
      </c>
      <c r="J330">
        <v>0</v>
      </c>
      <c r="K330">
        <v>0</v>
      </c>
      <c r="L330" s="1" t="s">
        <v>477</v>
      </c>
      <c r="M330">
        <v>4352.6224825944055</v>
      </c>
      <c r="N330" s="1" t="s">
        <v>1459</v>
      </c>
      <c r="O330" s="1" t="s">
        <v>1435</v>
      </c>
      <c r="P330">
        <v>0</v>
      </c>
      <c r="Q330">
        <v>0</v>
      </c>
      <c r="R330" s="1" t="s">
        <v>30</v>
      </c>
      <c r="S330">
        <v>0</v>
      </c>
      <c r="T330">
        <v>5.584699999999998E-3</v>
      </c>
      <c r="U330" s="1" t="s">
        <v>30</v>
      </c>
      <c r="V330" s="1" t="s">
        <v>30</v>
      </c>
      <c r="W330" s="1" t="s">
        <v>30</v>
      </c>
      <c r="X330" s="1" t="s">
        <v>30</v>
      </c>
      <c r="Y330" s="1" t="s">
        <v>30</v>
      </c>
      <c r="Z330" s="1" t="s">
        <v>30</v>
      </c>
      <c r="AA330" s="1" t="s">
        <v>1424</v>
      </c>
    </row>
    <row r="331" spans="1:27" x14ac:dyDescent="0.25">
      <c r="A331">
        <v>7</v>
      </c>
      <c r="B331">
        <v>29</v>
      </c>
      <c r="C331" s="1" t="s">
        <v>478</v>
      </c>
      <c r="D331" s="1" t="s">
        <v>27</v>
      </c>
      <c r="E331" s="1" t="s">
        <v>1458</v>
      </c>
      <c r="F331">
        <v>5328.8300685171798</v>
      </c>
      <c r="G331">
        <v>5328.8300685171798</v>
      </c>
      <c r="H331" s="1" t="s">
        <v>1495</v>
      </c>
      <c r="I331" t="b">
        <v>1</v>
      </c>
      <c r="J331">
        <v>0</v>
      </c>
      <c r="K331">
        <v>0</v>
      </c>
      <c r="L331" s="1" t="s">
        <v>479</v>
      </c>
      <c r="M331">
        <v>5328.8300685171807</v>
      </c>
      <c r="N331" s="1" t="s">
        <v>1459</v>
      </c>
      <c r="O331" s="1" t="s">
        <v>1435</v>
      </c>
      <c r="P331">
        <v>0</v>
      </c>
      <c r="Q331">
        <v>0</v>
      </c>
      <c r="R331" s="1" t="s">
        <v>30</v>
      </c>
      <c r="S331">
        <v>0</v>
      </c>
      <c r="T331">
        <v>5.6400000000000894E-3</v>
      </c>
      <c r="U331" s="1" t="s">
        <v>30</v>
      </c>
      <c r="V331" s="1" t="s">
        <v>30</v>
      </c>
      <c r="W331" s="1" t="s">
        <v>30</v>
      </c>
      <c r="X331" s="1" t="s">
        <v>30</v>
      </c>
      <c r="Y331" s="1" t="s">
        <v>30</v>
      </c>
      <c r="Z331" s="1" t="s">
        <v>30</v>
      </c>
      <c r="AA331" s="1" t="s">
        <v>1424</v>
      </c>
    </row>
    <row r="332" spans="1:27" x14ac:dyDescent="0.25">
      <c r="A332">
        <v>7</v>
      </c>
      <c r="B332">
        <v>30</v>
      </c>
      <c r="C332" s="1" t="s">
        <v>480</v>
      </c>
      <c r="D332" s="1" t="s">
        <v>27</v>
      </c>
      <c r="E332" s="1" t="s">
        <v>1458</v>
      </c>
      <c r="F332">
        <v>4426.660429759103</v>
      </c>
      <c r="G332">
        <v>4426.660429759103</v>
      </c>
      <c r="H332" s="1" t="s">
        <v>482</v>
      </c>
      <c r="I332" t="b">
        <v>1</v>
      </c>
      <c r="J332">
        <v>0</v>
      </c>
      <c r="K332">
        <v>0</v>
      </c>
      <c r="L332" s="1" t="s">
        <v>482</v>
      </c>
      <c r="M332">
        <v>4426.660429759103</v>
      </c>
      <c r="N332" s="1" t="s">
        <v>1459</v>
      </c>
      <c r="O332" s="1" t="s">
        <v>1435</v>
      </c>
      <c r="P332">
        <v>0</v>
      </c>
      <c r="Q332">
        <v>0</v>
      </c>
      <c r="R332" s="1" t="s">
        <v>30</v>
      </c>
      <c r="S332">
        <v>0</v>
      </c>
      <c r="T332">
        <v>5.9569000000001537E-3</v>
      </c>
      <c r="U332" s="1" t="s">
        <v>30</v>
      </c>
      <c r="V332" s="1" t="s">
        <v>30</v>
      </c>
      <c r="W332" s="1" t="s">
        <v>30</v>
      </c>
      <c r="X332" s="1" t="s">
        <v>30</v>
      </c>
      <c r="Y332" s="1" t="s">
        <v>30</v>
      </c>
      <c r="Z332" s="1" t="s">
        <v>30</v>
      </c>
      <c r="AA332" s="1" t="s">
        <v>1424</v>
      </c>
    </row>
    <row r="333" spans="1:27" x14ac:dyDescent="0.25">
      <c r="A333">
        <v>7</v>
      </c>
      <c r="B333">
        <v>31</v>
      </c>
      <c r="C333" s="1" t="s">
        <v>483</v>
      </c>
      <c r="D333" s="1" t="s">
        <v>27</v>
      </c>
      <c r="E333" s="1" t="s">
        <v>1458</v>
      </c>
      <c r="F333">
        <v>2913.5138208272301</v>
      </c>
      <c r="G333">
        <v>2913.5138208272301</v>
      </c>
      <c r="H333" s="1" t="s">
        <v>1496</v>
      </c>
      <c r="I333" t="b">
        <v>1</v>
      </c>
      <c r="J333">
        <v>0</v>
      </c>
      <c r="K333">
        <v>0</v>
      </c>
      <c r="L333" s="1" t="s">
        <v>484</v>
      </c>
      <c r="M333">
        <v>2913.5138208272301</v>
      </c>
      <c r="N333" s="1" t="s">
        <v>1459</v>
      </c>
      <c r="O333" s="1" t="s">
        <v>1435</v>
      </c>
      <c r="P333">
        <v>0</v>
      </c>
      <c r="Q333">
        <v>0</v>
      </c>
      <c r="R333" s="1" t="s">
        <v>30</v>
      </c>
      <c r="S333">
        <v>0</v>
      </c>
      <c r="T333">
        <v>6.2151999999997543E-3</v>
      </c>
      <c r="U333" s="1" t="s">
        <v>30</v>
      </c>
      <c r="V333" s="1" t="s">
        <v>30</v>
      </c>
      <c r="W333" s="1" t="s">
        <v>30</v>
      </c>
      <c r="X333" s="1" t="s">
        <v>30</v>
      </c>
      <c r="Y333" s="1" t="s">
        <v>30</v>
      </c>
      <c r="Z333" s="1" t="s">
        <v>30</v>
      </c>
      <c r="AA333" s="1" t="s">
        <v>1424</v>
      </c>
    </row>
    <row r="334" spans="1:27" x14ac:dyDescent="0.25">
      <c r="A334">
        <v>7</v>
      </c>
      <c r="B334">
        <v>32</v>
      </c>
      <c r="C334" s="1" t="s">
        <v>485</v>
      </c>
      <c r="D334" s="1" t="s">
        <v>27</v>
      </c>
      <c r="E334" s="1" t="s">
        <v>1458</v>
      </c>
      <c r="F334">
        <v>4905.6280593336214</v>
      </c>
      <c r="G334">
        <v>4905.6280593336214</v>
      </c>
      <c r="H334" s="1" t="s">
        <v>1497</v>
      </c>
      <c r="I334" t="b">
        <v>1</v>
      </c>
      <c r="J334">
        <v>0</v>
      </c>
      <c r="K334">
        <v>0</v>
      </c>
      <c r="L334" s="1" t="s">
        <v>486</v>
      </c>
      <c r="M334">
        <v>4905.6280593336214</v>
      </c>
      <c r="N334" s="1" t="s">
        <v>1459</v>
      </c>
      <c r="O334" s="1" t="s">
        <v>1435</v>
      </c>
      <c r="P334">
        <v>0</v>
      </c>
      <c r="Q334">
        <v>0</v>
      </c>
      <c r="R334" s="1" t="s">
        <v>30</v>
      </c>
      <c r="S334">
        <v>0</v>
      </c>
      <c r="T334">
        <v>5.4817000000002558E-3</v>
      </c>
      <c r="U334" s="1" t="s">
        <v>30</v>
      </c>
      <c r="V334" s="1" t="s">
        <v>30</v>
      </c>
      <c r="W334" s="1" t="s">
        <v>30</v>
      </c>
      <c r="X334" s="1" t="s">
        <v>30</v>
      </c>
      <c r="Y334" s="1" t="s">
        <v>30</v>
      </c>
      <c r="Z334" s="1" t="s">
        <v>30</v>
      </c>
      <c r="AA334" s="1" t="s">
        <v>1424</v>
      </c>
    </row>
    <row r="335" spans="1:27" x14ac:dyDescent="0.25">
      <c r="A335">
        <v>7</v>
      </c>
      <c r="B335">
        <v>33</v>
      </c>
      <c r="C335" s="1" t="s">
        <v>487</v>
      </c>
      <c r="D335" s="1" t="s">
        <v>27</v>
      </c>
      <c r="E335" s="1" t="s">
        <v>1458</v>
      </c>
      <c r="F335">
        <v>3912.8182936968637</v>
      </c>
      <c r="G335">
        <v>3912.8182936968637</v>
      </c>
      <c r="H335" s="1" t="s">
        <v>488</v>
      </c>
      <c r="I335" t="b">
        <v>1</v>
      </c>
      <c r="J335">
        <v>0</v>
      </c>
      <c r="K335">
        <v>0</v>
      </c>
      <c r="L335" s="1" t="s">
        <v>488</v>
      </c>
      <c r="M335">
        <v>3912.8182936968642</v>
      </c>
      <c r="N335" s="1" t="s">
        <v>1459</v>
      </c>
      <c r="O335" s="1" t="s">
        <v>1435</v>
      </c>
      <c r="P335">
        <v>0</v>
      </c>
      <c r="Q335">
        <v>0</v>
      </c>
      <c r="R335" s="1" t="s">
        <v>30</v>
      </c>
      <c r="S335">
        <v>0</v>
      </c>
      <c r="T335">
        <v>5.2799000000001151E-3</v>
      </c>
      <c r="U335" s="1" t="s">
        <v>30</v>
      </c>
      <c r="V335" s="1" t="s">
        <v>30</v>
      </c>
      <c r="W335" s="1" t="s">
        <v>30</v>
      </c>
      <c r="X335" s="1" t="s">
        <v>30</v>
      </c>
      <c r="Y335" s="1" t="s">
        <v>30</v>
      </c>
      <c r="Z335" s="1" t="s">
        <v>30</v>
      </c>
      <c r="AA335" s="1" t="s">
        <v>1424</v>
      </c>
    </row>
    <row r="336" spans="1:27" x14ac:dyDescent="0.25">
      <c r="A336">
        <v>7</v>
      </c>
      <c r="B336">
        <v>34</v>
      </c>
      <c r="C336" s="1" t="s">
        <v>489</v>
      </c>
      <c r="D336" s="1" t="s">
        <v>27</v>
      </c>
      <c r="E336" s="1" t="s">
        <v>1458</v>
      </c>
      <c r="F336">
        <v>4676.7277890251507</v>
      </c>
      <c r="G336">
        <v>4676.7277890251507</v>
      </c>
      <c r="H336" s="1" t="s">
        <v>481</v>
      </c>
      <c r="I336" t="b">
        <v>1</v>
      </c>
      <c r="J336">
        <v>0</v>
      </c>
      <c r="K336">
        <v>0</v>
      </c>
      <c r="L336" s="1" t="s">
        <v>481</v>
      </c>
      <c r="M336">
        <v>4676.7277890251507</v>
      </c>
      <c r="N336" s="1" t="s">
        <v>1459</v>
      </c>
      <c r="O336" s="1" t="s">
        <v>1435</v>
      </c>
      <c r="P336">
        <v>0</v>
      </c>
      <c r="Q336">
        <v>0</v>
      </c>
      <c r="R336" s="1" t="s">
        <v>30</v>
      </c>
      <c r="S336">
        <v>0</v>
      </c>
      <c r="T336">
        <v>5.4549999999999876E-3</v>
      </c>
      <c r="U336" s="1" t="s">
        <v>30</v>
      </c>
      <c r="V336" s="1" t="s">
        <v>30</v>
      </c>
      <c r="W336" s="1" t="s">
        <v>30</v>
      </c>
      <c r="X336" s="1" t="s">
        <v>30</v>
      </c>
      <c r="Y336" s="1" t="s">
        <v>30</v>
      </c>
      <c r="Z336" s="1" t="s">
        <v>30</v>
      </c>
      <c r="AA336" s="1" t="s">
        <v>1424</v>
      </c>
    </row>
    <row r="337" spans="1:27" x14ac:dyDescent="0.25">
      <c r="A337">
        <v>7</v>
      </c>
      <c r="B337">
        <v>35</v>
      </c>
      <c r="C337" s="1" t="s">
        <v>490</v>
      </c>
      <c r="D337" s="1" t="s">
        <v>27</v>
      </c>
      <c r="E337" s="1" t="s">
        <v>1458</v>
      </c>
      <c r="F337">
        <v>4689.7741424067954</v>
      </c>
      <c r="G337">
        <v>4689.7741424067954</v>
      </c>
      <c r="H337" s="1" t="s">
        <v>491</v>
      </c>
      <c r="I337" t="b">
        <v>1</v>
      </c>
      <c r="J337">
        <v>0</v>
      </c>
      <c r="K337">
        <v>0</v>
      </c>
      <c r="L337" s="1" t="s">
        <v>491</v>
      </c>
      <c r="M337">
        <v>4689.7741424067954</v>
      </c>
      <c r="N337" s="1" t="s">
        <v>1459</v>
      </c>
      <c r="O337" s="1" t="s">
        <v>1435</v>
      </c>
      <c r="P337">
        <v>0</v>
      </c>
      <c r="Q337">
        <v>0</v>
      </c>
      <c r="R337" s="1" t="s">
        <v>30</v>
      </c>
      <c r="S337">
        <v>0</v>
      </c>
      <c r="T337">
        <v>6.0004000000000168E-3</v>
      </c>
      <c r="U337" s="1" t="s">
        <v>30</v>
      </c>
      <c r="V337" s="1" t="s">
        <v>30</v>
      </c>
      <c r="W337" s="1" t="s">
        <v>30</v>
      </c>
      <c r="X337" s="1" t="s">
        <v>30</v>
      </c>
      <c r="Y337" s="1" t="s">
        <v>30</v>
      </c>
      <c r="Z337" s="1" t="s">
        <v>30</v>
      </c>
      <c r="AA337" s="1" t="s">
        <v>1424</v>
      </c>
    </row>
    <row r="338" spans="1:27" x14ac:dyDescent="0.25">
      <c r="A338">
        <v>7</v>
      </c>
      <c r="B338">
        <v>36</v>
      </c>
      <c r="C338" s="1" t="s">
        <v>492</v>
      </c>
      <c r="D338" s="1" t="s">
        <v>27</v>
      </c>
      <c r="E338" s="1" t="s">
        <v>1458</v>
      </c>
      <c r="F338">
        <v>6660.6211995825624</v>
      </c>
      <c r="G338">
        <v>6660.6211995825624</v>
      </c>
      <c r="H338" s="1" t="s">
        <v>1498</v>
      </c>
      <c r="I338" t="b">
        <v>1</v>
      </c>
      <c r="J338">
        <v>0</v>
      </c>
      <c r="K338">
        <v>0</v>
      </c>
      <c r="L338" s="1" t="s">
        <v>493</v>
      </c>
      <c r="M338">
        <v>6660.6211995825633</v>
      </c>
      <c r="N338" s="1" t="s">
        <v>1459</v>
      </c>
      <c r="O338" s="1" t="s">
        <v>1435</v>
      </c>
      <c r="P338">
        <v>0</v>
      </c>
      <c r="Q338">
        <v>0</v>
      </c>
      <c r="R338" s="1" t="s">
        <v>30</v>
      </c>
      <c r="S338">
        <v>0</v>
      </c>
      <c r="T338">
        <v>5.5681999999999121E-3</v>
      </c>
      <c r="U338" s="1" t="s">
        <v>30</v>
      </c>
      <c r="V338" s="1" t="s">
        <v>30</v>
      </c>
      <c r="W338" s="1" t="s">
        <v>30</v>
      </c>
      <c r="X338" s="1" t="s">
        <v>30</v>
      </c>
      <c r="Y338" s="1" t="s">
        <v>30</v>
      </c>
      <c r="Z338" s="1" t="s">
        <v>30</v>
      </c>
      <c r="AA338" s="1" t="s">
        <v>1424</v>
      </c>
    </row>
    <row r="339" spans="1:27" x14ac:dyDescent="0.25">
      <c r="A339">
        <v>7</v>
      </c>
      <c r="B339">
        <v>37</v>
      </c>
      <c r="C339" s="1" t="s">
        <v>494</v>
      </c>
      <c r="D339" s="1" t="s">
        <v>27</v>
      </c>
      <c r="E339" s="1" t="s">
        <v>1458</v>
      </c>
      <c r="F339">
        <v>5060.5056474383946</v>
      </c>
      <c r="G339">
        <v>5060.5056474383946</v>
      </c>
      <c r="H339" s="1" t="s">
        <v>495</v>
      </c>
      <c r="I339" t="b">
        <v>1</v>
      </c>
      <c r="J339">
        <v>0</v>
      </c>
      <c r="K339">
        <v>0</v>
      </c>
      <c r="L339" s="1" t="s">
        <v>495</v>
      </c>
      <c r="M339">
        <v>5060.5056474383946</v>
      </c>
      <c r="N339" s="1" t="s">
        <v>1459</v>
      </c>
      <c r="O339" s="1" t="s">
        <v>1435</v>
      </c>
      <c r="P339">
        <v>0</v>
      </c>
      <c r="Q339">
        <v>0</v>
      </c>
      <c r="R339" s="1" t="s">
        <v>30</v>
      </c>
      <c r="S339">
        <v>0</v>
      </c>
      <c r="T339">
        <v>6.1138999999998944E-3</v>
      </c>
      <c r="U339" s="1" t="s">
        <v>30</v>
      </c>
      <c r="V339" s="1" t="s">
        <v>30</v>
      </c>
      <c r="W339" s="1" t="s">
        <v>30</v>
      </c>
      <c r="X339" s="1" t="s">
        <v>30</v>
      </c>
      <c r="Y339" s="1" t="s">
        <v>30</v>
      </c>
      <c r="Z339" s="1" t="s">
        <v>30</v>
      </c>
      <c r="AA339" s="1" t="s">
        <v>1424</v>
      </c>
    </row>
    <row r="340" spans="1:27" x14ac:dyDescent="0.25">
      <c r="A340">
        <v>7</v>
      </c>
      <c r="B340">
        <v>38</v>
      </c>
      <c r="C340" s="1" t="s">
        <v>496</v>
      </c>
      <c r="D340" s="1" t="s">
        <v>27</v>
      </c>
      <c r="E340" s="1" t="s">
        <v>1458</v>
      </c>
      <c r="F340">
        <v>5133.9600326042801</v>
      </c>
      <c r="G340">
        <v>5133.9600326042801</v>
      </c>
      <c r="H340" s="1" t="s">
        <v>1483</v>
      </c>
      <c r="I340" t="b">
        <v>1</v>
      </c>
      <c r="J340">
        <v>0</v>
      </c>
      <c r="K340">
        <v>0</v>
      </c>
      <c r="L340" s="1" t="s">
        <v>422</v>
      </c>
      <c r="M340">
        <v>5133.960032604281</v>
      </c>
      <c r="N340" s="1" t="s">
        <v>1459</v>
      </c>
      <c r="O340" s="1" t="s">
        <v>1435</v>
      </c>
      <c r="P340">
        <v>0</v>
      </c>
      <c r="Q340">
        <v>0</v>
      </c>
      <c r="R340" s="1" t="s">
        <v>30</v>
      </c>
      <c r="S340">
        <v>0</v>
      </c>
      <c r="T340">
        <v>5.415100000000006E-3</v>
      </c>
      <c r="U340" s="1" t="s">
        <v>30</v>
      </c>
      <c r="V340" s="1" t="s">
        <v>30</v>
      </c>
      <c r="W340" s="1" t="s">
        <v>30</v>
      </c>
      <c r="X340" s="1" t="s">
        <v>30</v>
      </c>
      <c r="Y340" s="1" t="s">
        <v>30</v>
      </c>
      <c r="Z340" s="1" t="s">
        <v>30</v>
      </c>
      <c r="AA340" s="1" t="s">
        <v>1424</v>
      </c>
    </row>
    <row r="341" spans="1:27" x14ac:dyDescent="0.25">
      <c r="A341">
        <v>7</v>
      </c>
      <c r="B341">
        <v>39</v>
      </c>
      <c r="C341" s="1" t="s">
        <v>497</v>
      </c>
      <c r="D341" s="1" t="s">
        <v>27</v>
      </c>
      <c r="E341" s="1" t="s">
        <v>1458</v>
      </c>
      <c r="F341">
        <v>3718.5030967001499</v>
      </c>
      <c r="G341">
        <v>3718.5030967001499</v>
      </c>
      <c r="H341" s="1" t="s">
        <v>1499</v>
      </c>
      <c r="I341" t="b">
        <v>1</v>
      </c>
      <c r="J341">
        <v>0</v>
      </c>
      <c r="K341">
        <v>0</v>
      </c>
      <c r="L341" s="1" t="s">
        <v>498</v>
      </c>
      <c r="M341">
        <v>3718.5030967001508</v>
      </c>
      <c r="N341" s="1" t="s">
        <v>1459</v>
      </c>
      <c r="O341" s="1" t="s">
        <v>1435</v>
      </c>
      <c r="P341">
        <v>0</v>
      </c>
      <c r="Q341">
        <v>0</v>
      </c>
      <c r="R341" s="1" t="s">
        <v>30</v>
      </c>
      <c r="S341">
        <v>0</v>
      </c>
      <c r="T341">
        <v>5.2219999999998379E-3</v>
      </c>
      <c r="U341" s="1" t="s">
        <v>30</v>
      </c>
      <c r="V341" s="1" t="s">
        <v>30</v>
      </c>
      <c r="W341" s="1" t="s">
        <v>30</v>
      </c>
      <c r="X341" s="1" t="s">
        <v>30</v>
      </c>
      <c r="Y341" s="1" t="s">
        <v>30</v>
      </c>
      <c r="Z341" s="1" t="s">
        <v>30</v>
      </c>
      <c r="AA341" s="1" t="s">
        <v>1424</v>
      </c>
    </row>
    <row r="342" spans="1:27" x14ac:dyDescent="0.25">
      <c r="A342">
        <v>7</v>
      </c>
      <c r="B342">
        <v>40</v>
      </c>
      <c r="C342" s="1" t="s">
        <v>499</v>
      </c>
      <c r="D342" s="1" t="s">
        <v>27</v>
      </c>
      <c r="E342" s="1" t="s">
        <v>1458</v>
      </c>
      <c r="F342">
        <v>4485.9310349245652</v>
      </c>
      <c r="G342">
        <v>4485.9310349245652</v>
      </c>
      <c r="H342" s="1" t="s">
        <v>500</v>
      </c>
      <c r="I342" t="b">
        <v>1</v>
      </c>
      <c r="J342">
        <v>0</v>
      </c>
      <c r="K342">
        <v>0</v>
      </c>
      <c r="L342" s="1" t="s">
        <v>500</v>
      </c>
      <c r="M342">
        <v>4485.9310349245652</v>
      </c>
      <c r="N342" s="1" t="s">
        <v>1459</v>
      </c>
      <c r="O342" s="1" t="s">
        <v>1435</v>
      </c>
      <c r="P342">
        <v>0</v>
      </c>
      <c r="Q342">
        <v>0</v>
      </c>
      <c r="R342" s="1" t="s">
        <v>30</v>
      </c>
      <c r="S342">
        <v>0</v>
      </c>
      <c r="T342">
        <v>5.6902000000000896E-3</v>
      </c>
      <c r="U342" s="1" t="s">
        <v>30</v>
      </c>
      <c r="V342" s="1" t="s">
        <v>30</v>
      </c>
      <c r="W342" s="1" t="s">
        <v>30</v>
      </c>
      <c r="X342" s="1" t="s">
        <v>30</v>
      </c>
      <c r="Y342" s="1" t="s">
        <v>30</v>
      </c>
      <c r="Z342" s="1" t="s">
        <v>30</v>
      </c>
      <c r="AA342" s="1" t="s">
        <v>1424</v>
      </c>
    </row>
    <row r="343" spans="1:27" x14ac:dyDescent="0.25">
      <c r="A343">
        <v>7</v>
      </c>
      <c r="B343">
        <v>41</v>
      </c>
      <c r="C343" s="1" t="s">
        <v>501</v>
      </c>
      <c r="D343" s="1" t="s">
        <v>27</v>
      </c>
      <c r="E343" s="1" t="s">
        <v>1458</v>
      </c>
      <c r="F343">
        <v>5535.1544546307077</v>
      </c>
      <c r="G343">
        <v>5535.1544546307077</v>
      </c>
      <c r="H343" s="1" t="s">
        <v>1500</v>
      </c>
      <c r="I343" t="b">
        <v>1</v>
      </c>
      <c r="J343">
        <v>0</v>
      </c>
      <c r="K343">
        <v>0</v>
      </c>
      <c r="L343" s="1" t="s">
        <v>502</v>
      </c>
      <c r="M343">
        <v>5535.1544546307096</v>
      </c>
      <c r="N343" s="1" t="s">
        <v>1459</v>
      </c>
      <c r="O343" s="1" t="s">
        <v>1435</v>
      </c>
      <c r="P343">
        <v>0</v>
      </c>
      <c r="Q343">
        <v>0</v>
      </c>
      <c r="R343" s="1" t="s">
        <v>30</v>
      </c>
      <c r="S343">
        <v>0</v>
      </c>
      <c r="T343">
        <v>6.056700000000248E-3</v>
      </c>
      <c r="U343" s="1" t="s">
        <v>30</v>
      </c>
      <c r="V343" s="1" t="s">
        <v>30</v>
      </c>
      <c r="W343" s="1" t="s">
        <v>30</v>
      </c>
      <c r="X343" s="1" t="s">
        <v>30</v>
      </c>
      <c r="Y343" s="1" t="s">
        <v>30</v>
      </c>
      <c r="Z343" s="1" t="s">
        <v>30</v>
      </c>
      <c r="AA343" s="1" t="s">
        <v>1424</v>
      </c>
    </row>
    <row r="344" spans="1:27" x14ac:dyDescent="0.25">
      <c r="A344">
        <v>7</v>
      </c>
      <c r="B344">
        <v>42</v>
      </c>
      <c r="C344" s="1" t="s">
        <v>503</v>
      </c>
      <c r="D344" s="1" t="s">
        <v>27</v>
      </c>
      <c r="E344" s="1" t="s">
        <v>1458</v>
      </c>
      <c r="F344">
        <v>4573.7462738275208</v>
      </c>
      <c r="G344">
        <v>4573.7462738275208</v>
      </c>
      <c r="H344" s="1" t="s">
        <v>504</v>
      </c>
      <c r="I344" t="b">
        <v>1</v>
      </c>
      <c r="J344">
        <v>0</v>
      </c>
      <c r="K344">
        <v>0</v>
      </c>
      <c r="L344" s="1" t="s">
        <v>504</v>
      </c>
      <c r="M344">
        <v>4573.7462738275208</v>
      </c>
      <c r="N344" s="1" t="s">
        <v>1459</v>
      </c>
      <c r="O344" s="1" t="s">
        <v>1435</v>
      </c>
      <c r="P344">
        <v>0</v>
      </c>
      <c r="Q344">
        <v>0</v>
      </c>
      <c r="R344" s="1" t="s">
        <v>30</v>
      </c>
      <c r="S344">
        <v>0</v>
      </c>
      <c r="T344">
        <v>5.673499999999887E-3</v>
      </c>
      <c r="U344" s="1" t="s">
        <v>30</v>
      </c>
      <c r="V344" s="1" t="s">
        <v>30</v>
      </c>
      <c r="W344" s="1" t="s">
        <v>30</v>
      </c>
      <c r="X344" s="1" t="s">
        <v>30</v>
      </c>
      <c r="Y344" s="1" t="s">
        <v>30</v>
      </c>
      <c r="Z344" s="1" t="s">
        <v>30</v>
      </c>
      <c r="AA344" s="1" t="s">
        <v>1424</v>
      </c>
    </row>
    <row r="345" spans="1:27" x14ac:dyDescent="0.25">
      <c r="A345">
        <v>7</v>
      </c>
      <c r="B345">
        <v>43</v>
      </c>
      <c r="C345" s="1" t="s">
        <v>505</v>
      </c>
      <c r="D345" s="1" t="s">
        <v>27</v>
      </c>
      <c r="E345" s="1" t="s">
        <v>1458</v>
      </c>
      <c r="F345">
        <v>4308.1421225016411</v>
      </c>
      <c r="G345">
        <v>4308.1421225016411</v>
      </c>
      <c r="H345" s="1" t="s">
        <v>506</v>
      </c>
      <c r="I345" t="b">
        <v>1</v>
      </c>
      <c r="J345">
        <v>0</v>
      </c>
      <c r="K345">
        <v>0</v>
      </c>
      <c r="L345" s="1" t="s">
        <v>506</v>
      </c>
      <c r="M345">
        <v>4308.1421225016411</v>
      </c>
      <c r="N345" s="1" t="s">
        <v>1459</v>
      </c>
      <c r="O345" s="1" t="s">
        <v>1435</v>
      </c>
      <c r="P345">
        <v>0</v>
      </c>
      <c r="Q345">
        <v>0</v>
      </c>
      <c r="R345" s="1" t="s">
        <v>30</v>
      </c>
      <c r="S345">
        <v>0</v>
      </c>
      <c r="T345">
        <v>5.7605000000000572E-3</v>
      </c>
      <c r="U345" s="1" t="s">
        <v>30</v>
      </c>
      <c r="V345" s="1" t="s">
        <v>30</v>
      </c>
      <c r="W345" s="1" t="s">
        <v>30</v>
      </c>
      <c r="X345" s="1" t="s">
        <v>30</v>
      </c>
      <c r="Y345" s="1" t="s">
        <v>30</v>
      </c>
      <c r="Z345" s="1" t="s">
        <v>30</v>
      </c>
      <c r="AA345" s="1" t="s">
        <v>1424</v>
      </c>
    </row>
    <row r="346" spans="1:27" x14ac:dyDescent="0.25">
      <c r="A346">
        <v>7</v>
      </c>
      <c r="B346">
        <v>44</v>
      </c>
      <c r="C346" s="1" t="s">
        <v>507</v>
      </c>
      <c r="D346" s="1" t="s">
        <v>27</v>
      </c>
      <c r="E346" s="1" t="s">
        <v>1458</v>
      </c>
      <c r="F346">
        <v>4802.038384682528</v>
      </c>
      <c r="G346">
        <v>4802.038384682528</v>
      </c>
      <c r="H346" s="1" t="s">
        <v>1501</v>
      </c>
      <c r="I346" t="b">
        <v>1</v>
      </c>
      <c r="J346">
        <v>0</v>
      </c>
      <c r="K346">
        <v>0</v>
      </c>
      <c r="L346" s="1" t="s">
        <v>508</v>
      </c>
      <c r="M346">
        <v>4802.0383846825289</v>
      </c>
      <c r="N346" s="1" t="s">
        <v>1459</v>
      </c>
      <c r="O346" s="1" t="s">
        <v>1435</v>
      </c>
      <c r="P346">
        <v>0</v>
      </c>
      <c r="Q346">
        <v>0</v>
      </c>
      <c r="R346" s="1" t="s">
        <v>30</v>
      </c>
      <c r="S346">
        <v>0</v>
      </c>
      <c r="T346">
        <v>5.560699999999752E-3</v>
      </c>
      <c r="U346" s="1" t="s">
        <v>30</v>
      </c>
      <c r="V346" s="1" t="s">
        <v>30</v>
      </c>
      <c r="W346" s="1" t="s">
        <v>30</v>
      </c>
      <c r="X346" s="1" t="s">
        <v>30</v>
      </c>
      <c r="Y346" s="1" t="s">
        <v>30</v>
      </c>
      <c r="Z346" s="1" t="s">
        <v>30</v>
      </c>
      <c r="AA346" s="1" t="s">
        <v>1424</v>
      </c>
    </row>
    <row r="347" spans="1:27" x14ac:dyDescent="0.25">
      <c r="A347">
        <v>7</v>
      </c>
      <c r="B347">
        <v>45</v>
      </c>
      <c r="C347" s="1" t="s">
        <v>509</v>
      </c>
      <c r="D347" s="1" t="s">
        <v>27</v>
      </c>
      <c r="E347" s="1" t="s">
        <v>1458</v>
      </c>
      <c r="F347">
        <v>4198.2505756810215</v>
      </c>
      <c r="G347">
        <v>4198.2505756810215</v>
      </c>
      <c r="H347" s="1" t="s">
        <v>479</v>
      </c>
      <c r="I347" t="b">
        <v>1</v>
      </c>
      <c r="J347">
        <v>0</v>
      </c>
      <c r="K347">
        <v>0</v>
      </c>
      <c r="L347" s="1" t="s">
        <v>479</v>
      </c>
      <c r="M347">
        <v>4198.2505756810215</v>
      </c>
      <c r="N347" s="1" t="s">
        <v>1459</v>
      </c>
      <c r="O347" s="1" t="s">
        <v>1435</v>
      </c>
      <c r="P347">
        <v>0</v>
      </c>
      <c r="Q347">
        <v>0</v>
      </c>
      <c r="R347" s="1" t="s">
        <v>30</v>
      </c>
      <c r="S347">
        <v>0</v>
      </c>
      <c r="T347">
        <v>5.5540999999998952E-3</v>
      </c>
      <c r="U347" s="1" t="s">
        <v>30</v>
      </c>
      <c r="V347" s="1" t="s">
        <v>30</v>
      </c>
      <c r="W347" s="1" t="s">
        <v>30</v>
      </c>
      <c r="X347" s="1" t="s">
        <v>30</v>
      </c>
      <c r="Y347" s="1" t="s">
        <v>30</v>
      </c>
      <c r="Z347" s="1" t="s">
        <v>30</v>
      </c>
      <c r="AA347" s="1" t="s">
        <v>1424</v>
      </c>
    </row>
    <row r="348" spans="1:27" x14ac:dyDescent="0.25">
      <c r="A348">
        <v>7</v>
      </c>
      <c r="B348">
        <v>46</v>
      </c>
      <c r="C348" s="1" t="s">
        <v>510</v>
      </c>
      <c r="D348" s="1" t="s">
        <v>27</v>
      </c>
      <c r="E348" s="1" t="s">
        <v>1458</v>
      </c>
      <c r="F348">
        <v>4613.2207620889631</v>
      </c>
      <c r="G348">
        <v>4613.2207620889631</v>
      </c>
      <c r="H348" s="1" t="s">
        <v>511</v>
      </c>
      <c r="I348" t="b">
        <v>1</v>
      </c>
      <c r="J348">
        <v>0</v>
      </c>
      <c r="K348">
        <v>0</v>
      </c>
      <c r="L348" s="1" t="s">
        <v>511</v>
      </c>
      <c r="M348">
        <v>4613.2207620889631</v>
      </c>
      <c r="N348" s="1" t="s">
        <v>1459</v>
      </c>
      <c r="O348" s="1" t="s">
        <v>1435</v>
      </c>
      <c r="P348">
        <v>0</v>
      </c>
      <c r="Q348">
        <v>0</v>
      </c>
      <c r="R348" s="1" t="s">
        <v>30</v>
      </c>
      <c r="S348">
        <v>0</v>
      </c>
      <c r="T348">
        <v>5.8903999999997403E-3</v>
      </c>
      <c r="U348" s="1" t="s">
        <v>30</v>
      </c>
      <c r="V348" s="1" t="s">
        <v>30</v>
      </c>
      <c r="W348" s="1" t="s">
        <v>30</v>
      </c>
      <c r="X348" s="1" t="s">
        <v>30</v>
      </c>
      <c r="Y348" s="1" t="s">
        <v>30</v>
      </c>
      <c r="Z348" s="1" t="s">
        <v>30</v>
      </c>
      <c r="AA348" s="1" t="s">
        <v>1424</v>
      </c>
    </row>
    <row r="349" spans="1:27" x14ac:dyDescent="0.25">
      <c r="A349">
        <v>7</v>
      </c>
      <c r="B349">
        <v>47</v>
      </c>
      <c r="C349" s="1" t="s">
        <v>512</v>
      </c>
      <c r="D349" s="1" t="s">
        <v>27</v>
      </c>
      <c r="E349" s="1" t="s">
        <v>1458</v>
      </c>
      <c r="F349">
        <v>4722.6317382180314</v>
      </c>
      <c r="G349">
        <v>4722.6317382180314</v>
      </c>
      <c r="H349" s="1" t="s">
        <v>513</v>
      </c>
      <c r="I349" t="b">
        <v>1</v>
      </c>
      <c r="J349">
        <v>0</v>
      </c>
      <c r="K349">
        <v>0</v>
      </c>
      <c r="L349" s="1" t="s">
        <v>513</v>
      </c>
      <c r="M349">
        <v>4722.6317382180314</v>
      </c>
      <c r="N349" s="1" t="s">
        <v>1459</v>
      </c>
      <c r="O349" s="1" t="s">
        <v>1435</v>
      </c>
      <c r="P349">
        <v>0</v>
      </c>
      <c r="Q349">
        <v>0</v>
      </c>
      <c r="R349" s="1" t="s">
        <v>30</v>
      </c>
      <c r="S349">
        <v>0</v>
      </c>
      <c r="T349">
        <v>6.3875000000002125E-3</v>
      </c>
      <c r="U349" s="1" t="s">
        <v>30</v>
      </c>
      <c r="V349" s="1" t="s">
        <v>30</v>
      </c>
      <c r="W349" s="1" t="s">
        <v>30</v>
      </c>
      <c r="X349" s="1" t="s">
        <v>30</v>
      </c>
      <c r="Y349" s="1" t="s">
        <v>30</v>
      </c>
      <c r="Z349" s="1" t="s">
        <v>30</v>
      </c>
      <c r="AA349" s="1" t="s">
        <v>1424</v>
      </c>
    </row>
    <row r="350" spans="1:27" x14ac:dyDescent="0.25">
      <c r="A350">
        <v>7</v>
      </c>
      <c r="B350">
        <v>48</v>
      </c>
      <c r="C350" s="1" t="s">
        <v>514</v>
      </c>
      <c r="D350" s="1" t="s">
        <v>27</v>
      </c>
      <c r="E350" s="1" t="s">
        <v>1458</v>
      </c>
      <c r="F350">
        <v>3942.5945545344648</v>
      </c>
      <c r="G350">
        <v>3942.5945545344648</v>
      </c>
      <c r="H350" s="1" t="s">
        <v>515</v>
      </c>
      <c r="I350" t="b">
        <v>1</v>
      </c>
      <c r="J350">
        <v>0</v>
      </c>
      <c r="K350">
        <v>0</v>
      </c>
      <c r="L350" s="1" t="s">
        <v>515</v>
      </c>
      <c r="M350">
        <v>3942.5945545344648</v>
      </c>
      <c r="N350" s="1" t="s">
        <v>1459</v>
      </c>
      <c r="O350" s="1" t="s">
        <v>1435</v>
      </c>
      <c r="P350">
        <v>0</v>
      </c>
      <c r="Q350">
        <v>0</v>
      </c>
      <c r="R350" s="1" t="s">
        <v>30</v>
      </c>
      <c r="S350">
        <v>0</v>
      </c>
      <c r="T350">
        <v>5.5237999999997456E-3</v>
      </c>
      <c r="U350" s="1" t="s">
        <v>30</v>
      </c>
      <c r="V350" s="1" t="s">
        <v>30</v>
      </c>
      <c r="W350" s="1" t="s">
        <v>30</v>
      </c>
      <c r="X350" s="1" t="s">
        <v>30</v>
      </c>
      <c r="Y350" s="1" t="s">
        <v>30</v>
      </c>
      <c r="Z350" s="1" t="s">
        <v>30</v>
      </c>
      <c r="AA350" s="1" t="s">
        <v>1424</v>
      </c>
    </row>
    <row r="351" spans="1:27" x14ac:dyDescent="0.25">
      <c r="A351">
        <v>7</v>
      </c>
      <c r="B351">
        <v>49</v>
      </c>
      <c r="C351" s="1" t="s">
        <v>516</v>
      </c>
      <c r="D351" s="1" t="s">
        <v>27</v>
      </c>
      <c r="E351" s="1" t="s">
        <v>1458</v>
      </c>
      <c r="F351">
        <v>4267.9713715797952</v>
      </c>
      <c r="G351">
        <v>4267.9713715797952</v>
      </c>
      <c r="H351" s="1" t="s">
        <v>517</v>
      </c>
      <c r="I351" t="b">
        <v>1</v>
      </c>
      <c r="J351">
        <v>0</v>
      </c>
      <c r="K351">
        <v>0</v>
      </c>
      <c r="L351" s="1" t="s">
        <v>517</v>
      </c>
      <c r="M351">
        <v>4267.9713715797952</v>
      </c>
      <c r="N351" s="1" t="s">
        <v>1459</v>
      </c>
      <c r="O351" s="1" t="s">
        <v>1435</v>
      </c>
      <c r="P351">
        <v>0</v>
      </c>
      <c r="Q351">
        <v>0</v>
      </c>
      <c r="R351" s="1" t="s">
        <v>30</v>
      </c>
      <c r="S351">
        <v>0</v>
      </c>
      <c r="T351">
        <v>5.8053999999998496E-3</v>
      </c>
      <c r="U351" s="1" t="s">
        <v>30</v>
      </c>
      <c r="V351" s="1" t="s">
        <v>30</v>
      </c>
      <c r="W351" s="1" t="s">
        <v>30</v>
      </c>
      <c r="X351" s="1" t="s">
        <v>30</v>
      </c>
      <c r="Y351" s="1" t="s">
        <v>30</v>
      </c>
      <c r="Z351" s="1" t="s">
        <v>30</v>
      </c>
      <c r="AA351" s="1" t="s">
        <v>1424</v>
      </c>
    </row>
    <row r="352" spans="1:27" x14ac:dyDescent="0.25">
      <c r="A352">
        <v>7</v>
      </c>
      <c r="B352">
        <v>50</v>
      </c>
      <c r="C352" s="1" t="s">
        <v>518</v>
      </c>
      <c r="D352" s="1" t="s">
        <v>27</v>
      </c>
      <c r="E352" s="1" t="s">
        <v>1458</v>
      </c>
      <c r="F352">
        <v>3884.4939066925704</v>
      </c>
      <c r="G352">
        <v>3884.4939066925704</v>
      </c>
      <c r="H352" s="1" t="s">
        <v>522</v>
      </c>
      <c r="I352" t="b">
        <v>1</v>
      </c>
      <c r="J352">
        <v>0</v>
      </c>
      <c r="K352">
        <v>0</v>
      </c>
      <c r="L352" s="1" t="s">
        <v>466</v>
      </c>
      <c r="M352">
        <v>3884.4939066925708</v>
      </c>
      <c r="N352" s="1" t="s">
        <v>1459</v>
      </c>
      <c r="O352" s="1" t="s">
        <v>1435</v>
      </c>
      <c r="P352">
        <v>0</v>
      </c>
      <c r="Q352">
        <v>0</v>
      </c>
      <c r="R352" s="1" t="s">
        <v>30</v>
      </c>
      <c r="S352">
        <v>0</v>
      </c>
      <c r="T352">
        <v>6.0791000000000039E-3</v>
      </c>
      <c r="U352" s="1" t="s">
        <v>30</v>
      </c>
      <c r="V352" s="1" t="s">
        <v>30</v>
      </c>
      <c r="W352" s="1" t="s">
        <v>30</v>
      </c>
      <c r="X352" s="1" t="s">
        <v>30</v>
      </c>
      <c r="Y352" s="1" t="s">
        <v>30</v>
      </c>
      <c r="Z352" s="1" t="s">
        <v>30</v>
      </c>
      <c r="AA352" s="1" t="s">
        <v>1424</v>
      </c>
    </row>
    <row r="353" spans="1:27" x14ac:dyDescent="0.25">
      <c r="A353">
        <v>7</v>
      </c>
      <c r="B353">
        <v>51</v>
      </c>
      <c r="C353" s="1" t="s">
        <v>519</v>
      </c>
      <c r="D353" s="1" t="s">
        <v>27</v>
      </c>
      <c r="E353" s="1" t="s">
        <v>1458</v>
      </c>
      <c r="F353">
        <v>4768.4325870902694</v>
      </c>
      <c r="G353">
        <v>4768.4325870902694</v>
      </c>
      <c r="H353" s="1" t="s">
        <v>1502</v>
      </c>
      <c r="I353" t="b">
        <v>1</v>
      </c>
      <c r="J353">
        <v>0</v>
      </c>
      <c r="K353">
        <v>0</v>
      </c>
      <c r="L353" s="1" t="s">
        <v>520</v>
      </c>
      <c r="M353">
        <v>4768.4325870902703</v>
      </c>
      <c r="N353" s="1" t="s">
        <v>1459</v>
      </c>
      <c r="O353" s="1" t="s">
        <v>1435</v>
      </c>
      <c r="P353">
        <v>0</v>
      </c>
      <c r="Q353">
        <v>0</v>
      </c>
      <c r="R353" s="1" t="s">
        <v>30</v>
      </c>
      <c r="S353">
        <v>0</v>
      </c>
      <c r="T353">
        <v>5.7275000000003295E-3</v>
      </c>
      <c r="U353" s="1" t="s">
        <v>30</v>
      </c>
      <c r="V353" s="1" t="s">
        <v>30</v>
      </c>
      <c r="W353" s="1" t="s">
        <v>30</v>
      </c>
      <c r="X353" s="1" t="s">
        <v>30</v>
      </c>
      <c r="Y353" s="1" t="s">
        <v>30</v>
      </c>
      <c r="Z353" s="1" t="s">
        <v>30</v>
      </c>
      <c r="AA353" s="1" t="s">
        <v>1424</v>
      </c>
    </row>
    <row r="354" spans="1:27" x14ac:dyDescent="0.25">
      <c r="A354">
        <v>7</v>
      </c>
      <c r="B354">
        <v>52</v>
      </c>
      <c r="C354" s="1" t="s">
        <v>521</v>
      </c>
      <c r="D354" s="1" t="s">
        <v>27</v>
      </c>
      <c r="E354" s="1" t="s">
        <v>1458</v>
      </c>
      <c r="F354">
        <v>3687.6031155341188</v>
      </c>
      <c r="G354">
        <v>3687.6031155341188</v>
      </c>
      <c r="H354" s="1" t="s">
        <v>1503</v>
      </c>
      <c r="I354" t="b">
        <v>1</v>
      </c>
      <c r="J354">
        <v>0</v>
      </c>
      <c r="K354">
        <v>0</v>
      </c>
      <c r="L354" s="1" t="s">
        <v>523</v>
      </c>
      <c r="M354">
        <v>3687.6031155341193</v>
      </c>
      <c r="N354" s="1" t="s">
        <v>1459</v>
      </c>
      <c r="O354" s="1" t="s">
        <v>1435</v>
      </c>
      <c r="P354">
        <v>0</v>
      </c>
      <c r="Q354">
        <v>0</v>
      </c>
      <c r="R354" s="1" t="s">
        <v>30</v>
      </c>
      <c r="S354">
        <v>0</v>
      </c>
      <c r="T354">
        <v>5.5967000000003431E-3</v>
      </c>
      <c r="U354" s="1" t="s">
        <v>30</v>
      </c>
      <c r="V354" s="1" t="s">
        <v>30</v>
      </c>
      <c r="W354" s="1" t="s">
        <v>30</v>
      </c>
      <c r="X354" s="1" t="s">
        <v>30</v>
      </c>
      <c r="Y354" s="1" t="s">
        <v>30</v>
      </c>
      <c r="Z354" s="1" t="s">
        <v>30</v>
      </c>
      <c r="AA354" s="1" t="s">
        <v>1424</v>
      </c>
    </row>
    <row r="355" spans="1:27" x14ac:dyDescent="0.25">
      <c r="A355">
        <v>7</v>
      </c>
      <c r="B355">
        <v>53</v>
      </c>
      <c r="C355" s="1" t="s">
        <v>524</v>
      </c>
      <c r="D355" s="1" t="s">
        <v>27</v>
      </c>
      <c r="E355" s="1" t="s">
        <v>1458</v>
      </c>
      <c r="F355">
        <v>2559.4662862074456</v>
      </c>
      <c r="G355">
        <v>2559.4662862074456</v>
      </c>
      <c r="H355" s="1" t="s">
        <v>1504</v>
      </c>
      <c r="I355" t="b">
        <v>1</v>
      </c>
      <c r="J355">
        <v>0</v>
      </c>
      <c r="K355">
        <v>0</v>
      </c>
      <c r="L355" s="1" t="s">
        <v>525</v>
      </c>
      <c r="M355">
        <v>2559.466286207446</v>
      </c>
      <c r="N355" s="1" t="s">
        <v>1459</v>
      </c>
      <c r="O355" s="1" t="s">
        <v>1435</v>
      </c>
      <c r="P355">
        <v>0</v>
      </c>
      <c r="Q355">
        <v>0</v>
      </c>
      <c r="R355" s="1" t="s">
        <v>30</v>
      </c>
      <c r="S355">
        <v>0</v>
      </c>
      <c r="T355">
        <v>5.513499999999727E-3</v>
      </c>
      <c r="U355" s="1" t="s">
        <v>30</v>
      </c>
      <c r="V355" s="1" t="s">
        <v>30</v>
      </c>
      <c r="W355" s="1" t="s">
        <v>30</v>
      </c>
      <c r="X355" s="1" t="s">
        <v>30</v>
      </c>
      <c r="Y355" s="1" t="s">
        <v>30</v>
      </c>
      <c r="Z355" s="1" t="s">
        <v>30</v>
      </c>
      <c r="AA355" s="1" t="s">
        <v>1424</v>
      </c>
    </row>
    <row r="356" spans="1:27" x14ac:dyDescent="0.25">
      <c r="A356">
        <v>7</v>
      </c>
      <c r="B356">
        <v>54</v>
      </c>
      <c r="C356" s="1" t="s">
        <v>526</v>
      </c>
      <c r="D356" s="1" t="s">
        <v>27</v>
      </c>
      <c r="E356" s="1" t="s">
        <v>1458</v>
      </c>
      <c r="F356">
        <v>3818.7705489543946</v>
      </c>
      <c r="G356">
        <v>3818.7705489543946</v>
      </c>
      <c r="H356" s="1" t="s">
        <v>1503</v>
      </c>
      <c r="I356" t="b">
        <v>1</v>
      </c>
      <c r="J356">
        <v>0</v>
      </c>
      <c r="K356">
        <v>0</v>
      </c>
      <c r="L356" s="1" t="s">
        <v>523</v>
      </c>
      <c r="M356">
        <v>3818.7705489543951</v>
      </c>
      <c r="N356" s="1" t="s">
        <v>1459</v>
      </c>
      <c r="O356" s="1" t="s">
        <v>1435</v>
      </c>
      <c r="P356">
        <v>0</v>
      </c>
      <c r="Q356">
        <v>0</v>
      </c>
      <c r="R356" s="1" t="s">
        <v>30</v>
      </c>
      <c r="S356">
        <v>0</v>
      </c>
      <c r="T356">
        <v>5.551899999999943E-3</v>
      </c>
      <c r="U356" s="1" t="s">
        <v>30</v>
      </c>
      <c r="V356" s="1" t="s">
        <v>30</v>
      </c>
      <c r="W356" s="1" t="s">
        <v>30</v>
      </c>
      <c r="X356" s="1" t="s">
        <v>30</v>
      </c>
      <c r="Y356" s="1" t="s">
        <v>30</v>
      </c>
      <c r="Z356" s="1" t="s">
        <v>30</v>
      </c>
      <c r="AA356" s="1" t="s">
        <v>1424</v>
      </c>
    </row>
    <row r="357" spans="1:27" x14ac:dyDescent="0.25">
      <c r="A357">
        <v>7</v>
      </c>
      <c r="B357">
        <v>55</v>
      </c>
      <c r="C357" s="1" t="s">
        <v>527</v>
      </c>
      <c r="D357" s="1" t="s">
        <v>27</v>
      </c>
      <c r="E357" s="1" t="s">
        <v>1458</v>
      </c>
      <c r="F357">
        <v>5081.3368807793595</v>
      </c>
      <c r="G357">
        <v>5081.3368807793595</v>
      </c>
      <c r="H357" s="1" t="s">
        <v>528</v>
      </c>
      <c r="I357" t="b">
        <v>1</v>
      </c>
      <c r="J357">
        <v>0</v>
      </c>
      <c r="K357">
        <v>0</v>
      </c>
      <c r="L357" s="1" t="s">
        <v>528</v>
      </c>
      <c r="M357">
        <v>5081.3368807793604</v>
      </c>
      <c r="N357" s="1" t="s">
        <v>1459</v>
      </c>
      <c r="O357" s="1" t="s">
        <v>1435</v>
      </c>
      <c r="P357">
        <v>0</v>
      </c>
      <c r="Q357">
        <v>0</v>
      </c>
      <c r="R357" s="1" t="s">
        <v>30</v>
      </c>
      <c r="S357">
        <v>0</v>
      </c>
      <c r="T357">
        <v>5.5779999999998608E-3</v>
      </c>
      <c r="U357" s="1" t="s">
        <v>30</v>
      </c>
      <c r="V357" s="1" t="s">
        <v>30</v>
      </c>
      <c r="W357" s="1" t="s">
        <v>30</v>
      </c>
      <c r="X357" s="1" t="s">
        <v>30</v>
      </c>
      <c r="Y357" s="1" t="s">
        <v>30</v>
      </c>
      <c r="Z357" s="1" t="s">
        <v>30</v>
      </c>
      <c r="AA357" s="1" t="s">
        <v>1424</v>
      </c>
    </row>
    <row r="358" spans="1:27" x14ac:dyDescent="0.25">
      <c r="A358">
        <v>7</v>
      </c>
      <c r="B358">
        <v>56</v>
      </c>
      <c r="C358" s="1" t="s">
        <v>529</v>
      </c>
      <c r="D358" s="1" t="s">
        <v>27</v>
      </c>
      <c r="E358" s="1" t="s">
        <v>1458</v>
      </c>
      <c r="F358">
        <v>4355.7486559729496</v>
      </c>
      <c r="G358">
        <v>4355.7486559729496</v>
      </c>
      <c r="H358" s="1" t="s">
        <v>530</v>
      </c>
      <c r="I358" t="b">
        <v>1</v>
      </c>
      <c r="J358">
        <v>0</v>
      </c>
      <c r="K358">
        <v>0</v>
      </c>
      <c r="L358" s="1" t="s">
        <v>530</v>
      </c>
      <c r="M358">
        <v>4355.7486559729496</v>
      </c>
      <c r="N358" s="1" t="s">
        <v>1459</v>
      </c>
      <c r="O358" s="1" t="s">
        <v>1435</v>
      </c>
      <c r="P358">
        <v>0</v>
      </c>
      <c r="Q358">
        <v>0</v>
      </c>
      <c r="R358" s="1" t="s">
        <v>30</v>
      </c>
      <c r="S358">
        <v>0</v>
      </c>
      <c r="T358">
        <v>5.7174999999998199E-3</v>
      </c>
      <c r="U358" s="1" t="s">
        <v>30</v>
      </c>
      <c r="V358" s="1" t="s">
        <v>30</v>
      </c>
      <c r="W358" s="1" t="s">
        <v>30</v>
      </c>
      <c r="X358" s="1" t="s">
        <v>30</v>
      </c>
      <c r="Y358" s="1" t="s">
        <v>30</v>
      </c>
      <c r="Z358" s="1" t="s">
        <v>30</v>
      </c>
      <c r="AA358" s="1" t="s">
        <v>1424</v>
      </c>
    </row>
    <row r="359" spans="1:27" x14ac:dyDescent="0.25">
      <c r="A359">
        <v>7</v>
      </c>
      <c r="B359">
        <v>57</v>
      </c>
      <c r="C359" s="1" t="s">
        <v>531</v>
      </c>
      <c r="D359" s="1" t="s">
        <v>27</v>
      </c>
      <c r="E359" s="1" t="s">
        <v>1458</v>
      </c>
      <c r="F359">
        <v>4907.6107629009175</v>
      </c>
      <c r="G359">
        <v>4907.6107629009175</v>
      </c>
      <c r="H359" s="1" t="s">
        <v>532</v>
      </c>
      <c r="I359" t="b">
        <v>1</v>
      </c>
      <c r="J359">
        <v>0</v>
      </c>
      <c r="K359">
        <v>0</v>
      </c>
      <c r="L359" s="1" t="s">
        <v>532</v>
      </c>
      <c r="M359">
        <v>4907.6107629009184</v>
      </c>
      <c r="N359" s="1" t="s">
        <v>1459</v>
      </c>
      <c r="O359" s="1" t="s">
        <v>1435</v>
      </c>
      <c r="P359">
        <v>0</v>
      </c>
      <c r="Q359">
        <v>0</v>
      </c>
      <c r="R359" s="1" t="s">
        <v>30</v>
      </c>
      <c r="S359">
        <v>0</v>
      </c>
      <c r="T359">
        <v>5.50790000000001E-3</v>
      </c>
      <c r="U359" s="1" t="s">
        <v>30</v>
      </c>
      <c r="V359" s="1" t="s">
        <v>30</v>
      </c>
      <c r="W359" s="1" t="s">
        <v>30</v>
      </c>
      <c r="X359" s="1" t="s">
        <v>30</v>
      </c>
      <c r="Y359" s="1" t="s">
        <v>30</v>
      </c>
      <c r="Z359" s="1" t="s">
        <v>30</v>
      </c>
      <c r="AA359" s="1" t="s">
        <v>1424</v>
      </c>
    </row>
    <row r="360" spans="1:27" x14ac:dyDescent="0.25">
      <c r="A360">
        <v>7</v>
      </c>
      <c r="B360">
        <v>58</v>
      </c>
      <c r="C360" s="1" t="s">
        <v>533</v>
      </c>
      <c r="D360" s="1" t="s">
        <v>27</v>
      </c>
      <c r="E360" s="1" t="s">
        <v>1458</v>
      </c>
      <c r="F360">
        <v>4079.3156201632537</v>
      </c>
      <c r="G360">
        <v>4079.3156201632537</v>
      </c>
      <c r="H360" s="1" t="s">
        <v>534</v>
      </c>
      <c r="I360" t="b">
        <v>1</v>
      </c>
      <c r="J360">
        <v>0</v>
      </c>
      <c r="K360">
        <v>0</v>
      </c>
      <c r="L360" s="1" t="s">
        <v>534</v>
      </c>
      <c r="M360">
        <v>4079.3156201632537</v>
      </c>
      <c r="N360" s="1" t="s">
        <v>1459</v>
      </c>
      <c r="O360" s="1" t="s">
        <v>1435</v>
      </c>
      <c r="P360">
        <v>0</v>
      </c>
      <c r="Q360">
        <v>0</v>
      </c>
      <c r="R360" s="1" t="s">
        <v>30</v>
      </c>
      <c r="S360">
        <v>0</v>
      </c>
      <c r="T360">
        <v>5.8148000000000089E-3</v>
      </c>
      <c r="U360" s="1" t="s">
        <v>30</v>
      </c>
      <c r="V360" s="1" t="s">
        <v>30</v>
      </c>
      <c r="W360" s="1" t="s">
        <v>30</v>
      </c>
      <c r="X360" s="1" t="s">
        <v>30</v>
      </c>
      <c r="Y360" s="1" t="s">
        <v>30</v>
      </c>
      <c r="Z360" s="1" t="s">
        <v>30</v>
      </c>
      <c r="AA360" s="1" t="s">
        <v>1424</v>
      </c>
    </row>
    <row r="361" spans="1:27" x14ac:dyDescent="0.25">
      <c r="A361">
        <v>7</v>
      </c>
      <c r="B361">
        <v>59</v>
      </c>
      <c r="C361" s="1" t="s">
        <v>535</v>
      </c>
      <c r="D361" s="1" t="s">
        <v>27</v>
      </c>
      <c r="E361" s="1" t="s">
        <v>1458</v>
      </c>
      <c r="F361">
        <v>4819.3521102317163</v>
      </c>
      <c r="G361">
        <v>4819.3521102317163</v>
      </c>
      <c r="H361" s="1" t="s">
        <v>536</v>
      </c>
      <c r="I361" t="b">
        <v>1</v>
      </c>
      <c r="J361">
        <v>0</v>
      </c>
      <c r="K361">
        <v>0</v>
      </c>
      <c r="L361" s="1" t="s">
        <v>536</v>
      </c>
      <c r="M361">
        <v>4819.3521102317154</v>
      </c>
      <c r="N361" s="1" t="s">
        <v>1459</v>
      </c>
      <c r="O361" s="1" t="s">
        <v>1435</v>
      </c>
      <c r="P361">
        <v>0</v>
      </c>
      <c r="Q361">
        <v>0</v>
      </c>
      <c r="R361" s="1" t="s">
        <v>30</v>
      </c>
      <c r="S361">
        <v>0</v>
      </c>
      <c r="T361">
        <v>5.3838000000001607E-3</v>
      </c>
      <c r="U361" s="1" t="s">
        <v>30</v>
      </c>
      <c r="V361" s="1" t="s">
        <v>30</v>
      </c>
      <c r="W361" s="1" t="s">
        <v>30</v>
      </c>
      <c r="X361" s="1" t="s">
        <v>30</v>
      </c>
      <c r="Y361" s="1" t="s">
        <v>30</v>
      </c>
      <c r="Z361" s="1" t="s">
        <v>30</v>
      </c>
      <c r="AA361" s="1" t="s">
        <v>1424</v>
      </c>
    </row>
    <row r="362" spans="1:27" x14ac:dyDescent="0.25">
      <c r="A362">
        <v>7</v>
      </c>
      <c r="B362">
        <v>60</v>
      </c>
      <c r="C362" s="1" t="s">
        <v>537</v>
      </c>
      <c r="D362" s="1" t="s">
        <v>27</v>
      </c>
      <c r="E362" s="1" t="s">
        <v>1458</v>
      </c>
      <c r="F362">
        <v>3772.8318286582371</v>
      </c>
      <c r="G362">
        <v>3772.8318286582371</v>
      </c>
      <c r="H362" s="1" t="s">
        <v>1505</v>
      </c>
      <c r="I362" t="b">
        <v>1</v>
      </c>
      <c r="J362">
        <v>0</v>
      </c>
      <c r="K362">
        <v>0</v>
      </c>
      <c r="L362" s="1" t="s">
        <v>538</v>
      </c>
      <c r="M362">
        <v>3772.8318286582371</v>
      </c>
      <c r="N362" s="1" t="s">
        <v>1459</v>
      </c>
      <c r="O362" s="1" t="s">
        <v>1435</v>
      </c>
      <c r="P362">
        <v>0</v>
      </c>
      <c r="Q362">
        <v>0</v>
      </c>
      <c r="R362" s="1" t="s">
        <v>30</v>
      </c>
      <c r="S362">
        <v>0</v>
      </c>
      <c r="T362">
        <v>5.7141000000000552E-3</v>
      </c>
      <c r="U362" s="1" t="s">
        <v>30</v>
      </c>
      <c r="V362" s="1" t="s">
        <v>30</v>
      </c>
      <c r="W362" s="1" t="s">
        <v>30</v>
      </c>
      <c r="X362" s="1" t="s">
        <v>30</v>
      </c>
      <c r="Y362" s="1" t="s">
        <v>30</v>
      </c>
      <c r="Z362" s="1" t="s">
        <v>30</v>
      </c>
      <c r="AA362" s="1" t="s">
        <v>1424</v>
      </c>
    </row>
    <row r="363" spans="1:27" x14ac:dyDescent="0.25">
      <c r="A363">
        <v>7</v>
      </c>
      <c r="B363">
        <v>61</v>
      </c>
      <c r="C363" s="1" t="s">
        <v>539</v>
      </c>
      <c r="D363" s="1" t="s">
        <v>27</v>
      </c>
      <c r="E363" s="1" t="s">
        <v>1458</v>
      </c>
      <c r="F363">
        <v>4694.5282342431874</v>
      </c>
      <c r="G363">
        <v>4694.5282342431874</v>
      </c>
      <c r="H363" s="1" t="s">
        <v>540</v>
      </c>
      <c r="I363" t="b">
        <v>1</v>
      </c>
      <c r="J363">
        <v>0</v>
      </c>
      <c r="K363">
        <v>0</v>
      </c>
      <c r="L363" s="1" t="s">
        <v>540</v>
      </c>
      <c r="M363">
        <v>4694.5282342431874</v>
      </c>
      <c r="N363" s="1" t="s">
        <v>1459</v>
      </c>
      <c r="O363" s="1" t="s">
        <v>1435</v>
      </c>
      <c r="P363">
        <v>0</v>
      </c>
      <c r="Q363">
        <v>0</v>
      </c>
      <c r="R363" s="1" t="s">
        <v>30</v>
      </c>
      <c r="S363">
        <v>0</v>
      </c>
      <c r="T363">
        <v>5.6036000000001529E-3</v>
      </c>
      <c r="U363" s="1" t="s">
        <v>30</v>
      </c>
      <c r="V363" s="1" t="s">
        <v>30</v>
      </c>
      <c r="W363" s="1" t="s">
        <v>30</v>
      </c>
      <c r="X363" s="1" t="s">
        <v>30</v>
      </c>
      <c r="Y363" s="1" t="s">
        <v>30</v>
      </c>
      <c r="Z363" s="1" t="s">
        <v>30</v>
      </c>
      <c r="AA363" s="1" t="s">
        <v>1424</v>
      </c>
    </row>
    <row r="364" spans="1:27" x14ac:dyDescent="0.25">
      <c r="A364">
        <v>7</v>
      </c>
      <c r="B364">
        <v>62</v>
      </c>
      <c r="C364" s="1" t="s">
        <v>541</v>
      </c>
      <c r="D364" s="1" t="s">
        <v>27</v>
      </c>
      <c r="E364" s="1" t="s">
        <v>1458</v>
      </c>
      <c r="F364">
        <v>4912.8586991691027</v>
      </c>
      <c r="G364">
        <v>4912.8586991691027</v>
      </c>
      <c r="H364" s="1" t="s">
        <v>542</v>
      </c>
      <c r="I364" t="b">
        <v>1</v>
      </c>
      <c r="J364">
        <v>0</v>
      </c>
      <c r="K364">
        <v>0</v>
      </c>
      <c r="L364" s="1" t="s">
        <v>542</v>
      </c>
      <c r="M364">
        <v>4912.8586991691027</v>
      </c>
      <c r="N364" s="1" t="s">
        <v>1459</v>
      </c>
      <c r="O364" s="1" t="s">
        <v>1435</v>
      </c>
      <c r="P364">
        <v>0</v>
      </c>
      <c r="Q364">
        <v>0</v>
      </c>
      <c r="R364" s="1" t="s">
        <v>30</v>
      </c>
      <c r="S364">
        <v>0</v>
      </c>
      <c r="T364">
        <v>5.5822000000000926E-3</v>
      </c>
      <c r="U364" s="1" t="s">
        <v>30</v>
      </c>
      <c r="V364" s="1" t="s">
        <v>30</v>
      </c>
      <c r="W364" s="1" t="s">
        <v>30</v>
      </c>
      <c r="X364" s="1" t="s">
        <v>30</v>
      </c>
      <c r="Y364" s="1" t="s">
        <v>30</v>
      </c>
      <c r="Z364" s="1" t="s">
        <v>30</v>
      </c>
      <c r="AA364" s="1" t="s">
        <v>1424</v>
      </c>
    </row>
    <row r="365" spans="1:27" x14ac:dyDescent="0.25">
      <c r="A365">
        <v>7</v>
      </c>
      <c r="B365">
        <v>63</v>
      </c>
      <c r="C365" s="1" t="s">
        <v>543</v>
      </c>
      <c r="D365" s="1" t="s">
        <v>27</v>
      </c>
      <c r="E365" s="1" t="s">
        <v>1458</v>
      </c>
      <c r="F365">
        <v>4190.8497105750166</v>
      </c>
      <c r="G365">
        <v>4190.8497105750166</v>
      </c>
      <c r="H365" s="1" t="s">
        <v>544</v>
      </c>
      <c r="I365" t="b">
        <v>1</v>
      </c>
      <c r="J365">
        <v>0</v>
      </c>
      <c r="K365">
        <v>0</v>
      </c>
      <c r="L365" s="1" t="s">
        <v>544</v>
      </c>
      <c r="M365">
        <v>4190.8497105750175</v>
      </c>
      <c r="N365" s="1" t="s">
        <v>1459</v>
      </c>
      <c r="O365" s="1" t="s">
        <v>1435</v>
      </c>
      <c r="P365">
        <v>0</v>
      </c>
      <c r="Q365">
        <v>0</v>
      </c>
      <c r="R365" s="1" t="s">
        <v>30</v>
      </c>
      <c r="S365">
        <v>0</v>
      </c>
      <c r="T365">
        <v>5.7445000000000412E-3</v>
      </c>
      <c r="U365" s="1" t="s">
        <v>30</v>
      </c>
      <c r="V365" s="1" t="s">
        <v>30</v>
      </c>
      <c r="W365" s="1" t="s">
        <v>30</v>
      </c>
      <c r="X365" s="1" t="s">
        <v>30</v>
      </c>
      <c r="Y365" s="1" t="s">
        <v>30</v>
      </c>
      <c r="Z365" s="1" t="s">
        <v>30</v>
      </c>
      <c r="AA365" s="1" t="s">
        <v>1424</v>
      </c>
    </row>
    <row r="366" spans="1:27" x14ac:dyDescent="0.25">
      <c r="A366">
        <v>7</v>
      </c>
      <c r="B366">
        <v>64</v>
      </c>
      <c r="C366" s="1" t="s">
        <v>545</v>
      </c>
      <c r="D366" s="1" t="s">
        <v>27</v>
      </c>
      <c r="E366" s="1" t="s">
        <v>1458</v>
      </c>
      <c r="F366">
        <v>5202.5468118437329</v>
      </c>
      <c r="G366">
        <v>5202.5468118437329</v>
      </c>
      <c r="H366" s="1" t="s">
        <v>546</v>
      </c>
      <c r="I366" t="b">
        <v>1</v>
      </c>
      <c r="J366">
        <v>0</v>
      </c>
      <c r="K366">
        <v>0</v>
      </c>
      <c r="L366" s="1" t="s">
        <v>546</v>
      </c>
      <c r="M366">
        <v>5202.5468118437329</v>
      </c>
      <c r="N366" s="1" t="s">
        <v>1459</v>
      </c>
      <c r="O366" s="1" t="s">
        <v>1435</v>
      </c>
      <c r="P366">
        <v>0</v>
      </c>
      <c r="Q366">
        <v>0</v>
      </c>
      <c r="R366" s="1" t="s">
        <v>30</v>
      </c>
      <c r="S366">
        <v>0</v>
      </c>
      <c r="T366">
        <v>5.6538000000001531E-3</v>
      </c>
      <c r="U366" s="1" t="s">
        <v>30</v>
      </c>
      <c r="V366" s="1" t="s">
        <v>30</v>
      </c>
      <c r="W366" s="1" t="s">
        <v>30</v>
      </c>
      <c r="X366" s="1" t="s">
        <v>30</v>
      </c>
      <c r="Y366" s="1" t="s">
        <v>30</v>
      </c>
      <c r="Z366" s="1" t="s">
        <v>30</v>
      </c>
      <c r="AA366" s="1" t="s">
        <v>1424</v>
      </c>
    </row>
    <row r="367" spans="1:27" x14ac:dyDescent="0.25">
      <c r="A367">
        <v>7</v>
      </c>
      <c r="B367">
        <v>65</v>
      </c>
      <c r="C367" s="1" t="s">
        <v>547</v>
      </c>
      <c r="D367" s="1" t="s">
        <v>27</v>
      </c>
      <c r="E367" s="1" t="s">
        <v>1458</v>
      </c>
      <c r="F367">
        <v>5197.9241377237167</v>
      </c>
      <c r="G367">
        <v>5197.9241377237167</v>
      </c>
      <c r="H367" s="1" t="s">
        <v>548</v>
      </c>
      <c r="I367" t="b">
        <v>1</v>
      </c>
      <c r="J367">
        <v>0</v>
      </c>
      <c r="K367">
        <v>0</v>
      </c>
      <c r="L367" s="1" t="s">
        <v>548</v>
      </c>
      <c r="M367">
        <v>5197.9241377237167</v>
      </c>
      <c r="N367" s="1" t="s">
        <v>1459</v>
      </c>
      <c r="O367" s="1" t="s">
        <v>1435</v>
      </c>
      <c r="P367">
        <v>0</v>
      </c>
      <c r="Q367">
        <v>0</v>
      </c>
      <c r="R367" s="1" t="s">
        <v>30</v>
      </c>
      <c r="S367">
        <v>0</v>
      </c>
      <c r="T367">
        <v>5.5424999999997837E-3</v>
      </c>
      <c r="U367" s="1" t="s">
        <v>30</v>
      </c>
      <c r="V367" s="1" t="s">
        <v>30</v>
      </c>
      <c r="W367" s="1" t="s">
        <v>30</v>
      </c>
      <c r="X367" s="1" t="s">
        <v>30</v>
      </c>
      <c r="Y367" s="1" t="s">
        <v>30</v>
      </c>
      <c r="Z367" s="1" t="s">
        <v>30</v>
      </c>
      <c r="AA367" s="1" t="s">
        <v>1424</v>
      </c>
    </row>
    <row r="368" spans="1:27" x14ac:dyDescent="0.25">
      <c r="A368">
        <v>7</v>
      </c>
      <c r="B368">
        <v>66</v>
      </c>
      <c r="C368" s="1" t="s">
        <v>549</v>
      </c>
      <c r="D368" s="1" t="s">
        <v>27</v>
      </c>
      <c r="E368" s="1" t="s">
        <v>1458</v>
      </c>
      <c r="F368">
        <v>4578.2092508305177</v>
      </c>
      <c r="G368">
        <v>4578.2092508305177</v>
      </c>
      <c r="H368" s="1" t="s">
        <v>1506</v>
      </c>
      <c r="I368" t="b">
        <v>1</v>
      </c>
      <c r="J368">
        <v>0</v>
      </c>
      <c r="K368">
        <v>0</v>
      </c>
      <c r="L368" s="1" t="s">
        <v>453</v>
      </c>
      <c r="M368">
        <v>4578.2092508305186</v>
      </c>
      <c r="N368" s="1" t="s">
        <v>1459</v>
      </c>
      <c r="O368" s="1" t="s">
        <v>1435</v>
      </c>
      <c r="P368">
        <v>0</v>
      </c>
      <c r="Q368">
        <v>0</v>
      </c>
      <c r="R368" s="1" t="s">
        <v>30</v>
      </c>
      <c r="S368">
        <v>0</v>
      </c>
      <c r="T368">
        <v>5.8709999999999596E-3</v>
      </c>
      <c r="U368" s="1" t="s">
        <v>30</v>
      </c>
      <c r="V368" s="1" t="s">
        <v>30</v>
      </c>
      <c r="W368" s="1" t="s">
        <v>30</v>
      </c>
      <c r="X368" s="1" t="s">
        <v>30</v>
      </c>
      <c r="Y368" s="1" t="s">
        <v>30</v>
      </c>
      <c r="Z368" s="1" t="s">
        <v>30</v>
      </c>
      <c r="AA368" s="1" t="s">
        <v>1424</v>
      </c>
    </row>
    <row r="369" spans="1:27" x14ac:dyDescent="0.25">
      <c r="A369">
        <v>7</v>
      </c>
      <c r="B369">
        <v>67</v>
      </c>
      <c r="C369" s="1" t="s">
        <v>550</v>
      </c>
      <c r="D369" s="1" t="s">
        <v>27</v>
      </c>
      <c r="E369" s="1" t="s">
        <v>1458</v>
      </c>
      <c r="F369">
        <v>4279.9547999202396</v>
      </c>
      <c r="G369">
        <v>4279.9547999202396</v>
      </c>
      <c r="H369" s="1" t="s">
        <v>551</v>
      </c>
      <c r="I369" t="b">
        <v>1</v>
      </c>
      <c r="J369">
        <v>0</v>
      </c>
      <c r="K369">
        <v>0</v>
      </c>
      <c r="L369" s="1" t="s">
        <v>551</v>
      </c>
      <c r="M369">
        <v>4279.9547999202396</v>
      </c>
      <c r="N369" s="1" t="s">
        <v>1459</v>
      </c>
      <c r="O369" s="1" t="s">
        <v>1435</v>
      </c>
      <c r="P369">
        <v>0</v>
      </c>
      <c r="Q369">
        <v>0</v>
      </c>
      <c r="R369" s="1" t="s">
        <v>30</v>
      </c>
      <c r="S369">
        <v>0</v>
      </c>
      <c r="T369">
        <v>5.677500000000002E-3</v>
      </c>
      <c r="U369" s="1" t="s">
        <v>30</v>
      </c>
      <c r="V369" s="1" t="s">
        <v>30</v>
      </c>
      <c r="W369" s="1" t="s">
        <v>30</v>
      </c>
      <c r="X369" s="1" t="s">
        <v>30</v>
      </c>
      <c r="Y369" s="1" t="s">
        <v>30</v>
      </c>
      <c r="Z369" s="1" t="s">
        <v>30</v>
      </c>
      <c r="AA369" s="1" t="s">
        <v>1424</v>
      </c>
    </row>
    <row r="370" spans="1:27" x14ac:dyDescent="0.25">
      <c r="A370">
        <v>7</v>
      </c>
      <c r="B370">
        <v>68</v>
      </c>
      <c r="C370" s="1" t="s">
        <v>552</v>
      </c>
      <c r="D370" s="1" t="s">
        <v>27</v>
      </c>
      <c r="E370" s="1" t="s">
        <v>1458</v>
      </c>
      <c r="F370">
        <v>5422.1904058977289</v>
      </c>
      <c r="G370">
        <v>5422.1904058977289</v>
      </c>
      <c r="H370" s="1" t="s">
        <v>525</v>
      </c>
      <c r="I370" t="b">
        <v>1</v>
      </c>
      <c r="J370">
        <v>0</v>
      </c>
      <c r="K370">
        <v>0</v>
      </c>
      <c r="L370" s="1" t="s">
        <v>525</v>
      </c>
      <c r="M370">
        <v>5422.1904058977289</v>
      </c>
      <c r="N370" s="1" t="s">
        <v>1459</v>
      </c>
      <c r="O370" s="1" t="s">
        <v>1435</v>
      </c>
      <c r="P370">
        <v>0</v>
      </c>
      <c r="Q370">
        <v>0</v>
      </c>
      <c r="R370" s="1" t="s">
        <v>30</v>
      </c>
      <c r="S370">
        <v>0</v>
      </c>
      <c r="T370">
        <v>5.4863999999996693E-3</v>
      </c>
      <c r="U370" s="1" t="s">
        <v>30</v>
      </c>
      <c r="V370" s="1" t="s">
        <v>30</v>
      </c>
      <c r="W370" s="1" t="s">
        <v>30</v>
      </c>
      <c r="X370" s="1" t="s">
        <v>30</v>
      </c>
      <c r="Y370" s="1" t="s">
        <v>30</v>
      </c>
      <c r="Z370" s="1" t="s">
        <v>30</v>
      </c>
      <c r="AA370" s="1" t="s">
        <v>1424</v>
      </c>
    </row>
    <row r="371" spans="1:27" x14ac:dyDescent="0.25">
      <c r="A371">
        <v>7</v>
      </c>
      <c r="B371">
        <v>69</v>
      </c>
      <c r="C371" s="1" t="s">
        <v>553</v>
      </c>
      <c r="D371" s="1" t="s">
        <v>27</v>
      </c>
      <c r="E371" s="1" t="s">
        <v>1458</v>
      </c>
      <c r="F371">
        <v>6815.6224689560695</v>
      </c>
      <c r="G371">
        <v>6815.6224689560695</v>
      </c>
      <c r="H371" s="1" t="s">
        <v>1507</v>
      </c>
      <c r="I371" t="b">
        <v>1</v>
      </c>
      <c r="J371">
        <v>0</v>
      </c>
      <c r="K371">
        <v>0</v>
      </c>
      <c r="L371" s="1" t="s">
        <v>554</v>
      </c>
      <c r="M371">
        <v>6815.6224689560704</v>
      </c>
      <c r="N371" s="1" t="s">
        <v>1459</v>
      </c>
      <c r="O371" s="1" t="s">
        <v>1435</v>
      </c>
      <c r="P371">
        <v>0</v>
      </c>
      <c r="Q371">
        <v>0</v>
      </c>
      <c r="R371" s="1" t="s">
        <v>30</v>
      </c>
      <c r="S371">
        <v>0</v>
      </c>
      <c r="T371">
        <v>5.7776999999998857E-3</v>
      </c>
      <c r="U371" s="1" t="s">
        <v>30</v>
      </c>
      <c r="V371" s="1" t="s">
        <v>30</v>
      </c>
      <c r="W371" s="1" t="s">
        <v>30</v>
      </c>
      <c r="X371" s="1" t="s">
        <v>30</v>
      </c>
      <c r="Y371" s="1" t="s">
        <v>30</v>
      </c>
      <c r="Z371" s="1" t="s">
        <v>30</v>
      </c>
      <c r="AA371" s="1" t="s">
        <v>1424</v>
      </c>
    </row>
    <row r="372" spans="1:27" x14ac:dyDescent="0.25">
      <c r="A372">
        <v>7</v>
      </c>
      <c r="B372">
        <v>70</v>
      </c>
      <c r="C372" s="1" t="s">
        <v>555</v>
      </c>
      <c r="D372" s="1" t="s">
        <v>27</v>
      </c>
      <c r="E372" s="1" t="s">
        <v>1458</v>
      </c>
      <c r="F372">
        <v>4505.3102254828018</v>
      </c>
      <c r="G372">
        <v>4505.3102254828018</v>
      </c>
      <c r="H372" s="1" t="s">
        <v>1508</v>
      </c>
      <c r="I372" t="b">
        <v>1</v>
      </c>
      <c r="J372">
        <v>0</v>
      </c>
      <c r="K372">
        <v>0</v>
      </c>
      <c r="L372" s="1" t="s">
        <v>556</v>
      </c>
      <c r="M372">
        <v>4505.3102254828027</v>
      </c>
      <c r="N372" s="1" t="s">
        <v>1459</v>
      </c>
      <c r="O372" s="1" t="s">
        <v>1435</v>
      </c>
      <c r="P372">
        <v>0</v>
      </c>
      <c r="Q372">
        <v>0</v>
      </c>
      <c r="R372" s="1" t="s">
        <v>30</v>
      </c>
      <c r="S372">
        <v>0</v>
      </c>
      <c r="T372">
        <v>5.5993000000000848E-3</v>
      </c>
      <c r="U372" s="1" t="s">
        <v>30</v>
      </c>
      <c r="V372" s="1" t="s">
        <v>30</v>
      </c>
      <c r="W372" s="1" t="s">
        <v>30</v>
      </c>
      <c r="X372" s="1" t="s">
        <v>30</v>
      </c>
      <c r="Y372" s="1" t="s">
        <v>30</v>
      </c>
      <c r="Z372" s="1" t="s">
        <v>30</v>
      </c>
      <c r="AA372" s="1" t="s">
        <v>1424</v>
      </c>
    </row>
    <row r="373" spans="1:27" x14ac:dyDescent="0.25">
      <c r="A373">
        <v>7</v>
      </c>
      <c r="B373">
        <v>71</v>
      </c>
      <c r="C373" s="1" t="s">
        <v>557</v>
      </c>
      <c r="D373" s="1" t="s">
        <v>27</v>
      </c>
      <c r="E373" s="1" t="s">
        <v>1458</v>
      </c>
      <c r="F373">
        <v>5217.1590513793162</v>
      </c>
      <c r="G373">
        <v>5217.1590513793162</v>
      </c>
      <c r="H373" s="1" t="s">
        <v>446</v>
      </c>
      <c r="I373" t="b">
        <v>1</v>
      </c>
      <c r="J373">
        <v>0</v>
      </c>
      <c r="K373">
        <v>0</v>
      </c>
      <c r="L373" s="1" t="s">
        <v>446</v>
      </c>
      <c r="M373">
        <v>5217.1590513793162</v>
      </c>
      <c r="N373" s="1" t="s">
        <v>1459</v>
      </c>
      <c r="O373" s="1" t="s">
        <v>1435</v>
      </c>
      <c r="P373">
        <v>0</v>
      </c>
      <c r="Q373">
        <v>0</v>
      </c>
      <c r="R373" s="1" t="s">
        <v>30</v>
      </c>
      <c r="S373">
        <v>0</v>
      </c>
      <c r="T373">
        <v>5.6304000000002574E-3</v>
      </c>
      <c r="U373" s="1" t="s">
        <v>30</v>
      </c>
      <c r="V373" s="1" t="s">
        <v>30</v>
      </c>
      <c r="W373" s="1" t="s">
        <v>30</v>
      </c>
      <c r="X373" s="1" t="s">
        <v>30</v>
      </c>
      <c r="Y373" s="1" t="s">
        <v>30</v>
      </c>
      <c r="Z373" s="1" t="s">
        <v>30</v>
      </c>
      <c r="AA373" s="1" t="s">
        <v>1424</v>
      </c>
    </row>
    <row r="374" spans="1:27" x14ac:dyDescent="0.25">
      <c r="A374">
        <v>7</v>
      </c>
      <c r="B374">
        <v>72</v>
      </c>
      <c r="C374" s="1" t="s">
        <v>558</v>
      </c>
      <c r="D374" s="1" t="s">
        <v>27</v>
      </c>
      <c r="E374" s="1" t="s">
        <v>1458</v>
      </c>
      <c r="F374">
        <v>3537.3229134249937</v>
      </c>
      <c r="G374">
        <v>3537.3229134249937</v>
      </c>
      <c r="H374" s="1" t="s">
        <v>559</v>
      </c>
      <c r="I374" t="b">
        <v>1</v>
      </c>
      <c r="J374">
        <v>0</v>
      </c>
      <c r="K374">
        <v>0</v>
      </c>
      <c r="L374" s="1" t="s">
        <v>559</v>
      </c>
      <c r="M374">
        <v>3537.3229134249932</v>
      </c>
      <c r="N374" s="1" t="s">
        <v>1459</v>
      </c>
      <c r="O374" s="1" t="s">
        <v>1435</v>
      </c>
      <c r="P374">
        <v>0</v>
      </c>
      <c r="Q374">
        <v>0</v>
      </c>
      <c r="R374" s="1" t="s">
        <v>30</v>
      </c>
      <c r="S374">
        <v>0</v>
      </c>
      <c r="T374">
        <v>5.540700000000065E-3</v>
      </c>
      <c r="U374" s="1" t="s">
        <v>30</v>
      </c>
      <c r="V374" s="1" t="s">
        <v>30</v>
      </c>
      <c r="W374" s="1" t="s">
        <v>30</v>
      </c>
      <c r="X374" s="1" t="s">
        <v>30</v>
      </c>
      <c r="Y374" s="1" t="s">
        <v>30</v>
      </c>
      <c r="Z374" s="1" t="s">
        <v>30</v>
      </c>
      <c r="AA374" s="1" t="s">
        <v>1424</v>
      </c>
    </row>
    <row r="375" spans="1:27" x14ac:dyDescent="0.25">
      <c r="A375">
        <v>7</v>
      </c>
      <c r="B375">
        <v>73</v>
      </c>
      <c r="C375" s="1" t="s">
        <v>560</v>
      </c>
      <c r="D375" s="1" t="s">
        <v>27</v>
      </c>
      <c r="E375" s="1" t="s">
        <v>1458</v>
      </c>
      <c r="F375">
        <v>5756.0017215099288</v>
      </c>
      <c r="G375">
        <v>5756.0017215099288</v>
      </c>
      <c r="H375" s="1" t="s">
        <v>442</v>
      </c>
      <c r="I375" t="b">
        <v>1</v>
      </c>
      <c r="J375">
        <v>0</v>
      </c>
      <c r="K375">
        <v>0</v>
      </c>
      <c r="L375" s="1" t="s">
        <v>442</v>
      </c>
      <c r="M375">
        <v>5756.0017215099288</v>
      </c>
      <c r="N375" s="1" t="s">
        <v>1459</v>
      </c>
      <c r="O375" s="1" t="s">
        <v>1435</v>
      </c>
      <c r="P375">
        <v>0</v>
      </c>
      <c r="Q375">
        <v>0</v>
      </c>
      <c r="R375" s="1" t="s">
        <v>30</v>
      </c>
      <c r="S375">
        <v>0</v>
      </c>
      <c r="T375">
        <v>5.9458999999999484E-3</v>
      </c>
      <c r="U375" s="1" t="s">
        <v>30</v>
      </c>
      <c r="V375" s="1" t="s">
        <v>30</v>
      </c>
      <c r="W375" s="1" t="s">
        <v>30</v>
      </c>
      <c r="X375" s="1" t="s">
        <v>30</v>
      </c>
      <c r="Y375" s="1" t="s">
        <v>30</v>
      </c>
      <c r="Z375" s="1" t="s">
        <v>30</v>
      </c>
      <c r="AA375" s="1" t="s">
        <v>1424</v>
      </c>
    </row>
    <row r="376" spans="1:27" x14ac:dyDescent="0.25">
      <c r="A376">
        <v>7</v>
      </c>
      <c r="B376">
        <v>74</v>
      </c>
      <c r="C376" s="1" t="s">
        <v>561</v>
      </c>
      <c r="D376" s="1" t="s">
        <v>27</v>
      </c>
      <c r="E376" s="1" t="s">
        <v>1458</v>
      </c>
      <c r="F376">
        <v>3592.4250368351722</v>
      </c>
      <c r="G376">
        <v>3592.4250368351722</v>
      </c>
      <c r="H376" s="1" t="s">
        <v>1509</v>
      </c>
      <c r="I376" t="b">
        <v>1</v>
      </c>
      <c r="J376">
        <v>0</v>
      </c>
      <c r="K376">
        <v>0</v>
      </c>
      <c r="L376" s="1" t="s">
        <v>562</v>
      </c>
      <c r="M376">
        <v>3592.4250368351727</v>
      </c>
      <c r="N376" s="1" t="s">
        <v>1459</v>
      </c>
      <c r="O376" s="1" t="s">
        <v>1435</v>
      </c>
      <c r="P376">
        <v>0</v>
      </c>
      <c r="Q376">
        <v>0</v>
      </c>
      <c r="R376" s="1" t="s">
        <v>30</v>
      </c>
      <c r="S376">
        <v>0</v>
      </c>
      <c r="T376">
        <v>5.5673000000000528E-3</v>
      </c>
      <c r="U376" s="1" t="s">
        <v>30</v>
      </c>
      <c r="V376" s="1" t="s">
        <v>30</v>
      </c>
      <c r="W376" s="1" t="s">
        <v>30</v>
      </c>
      <c r="X376" s="1" t="s">
        <v>30</v>
      </c>
      <c r="Y376" s="1" t="s">
        <v>30</v>
      </c>
      <c r="Z376" s="1" t="s">
        <v>30</v>
      </c>
      <c r="AA376" s="1" t="s">
        <v>1424</v>
      </c>
    </row>
    <row r="377" spans="1:27" x14ac:dyDescent="0.25">
      <c r="A377">
        <v>7</v>
      </c>
      <c r="B377">
        <v>75</v>
      </c>
      <c r="C377" s="1" t="s">
        <v>563</v>
      </c>
      <c r="D377" s="1" t="s">
        <v>27</v>
      </c>
      <c r="E377" s="1" t="s">
        <v>1458</v>
      </c>
      <c r="F377">
        <v>4292.7643165228619</v>
      </c>
      <c r="G377">
        <v>4292.7643165228619</v>
      </c>
      <c r="H377" s="1" t="s">
        <v>559</v>
      </c>
      <c r="I377" t="b">
        <v>1</v>
      </c>
      <c r="J377">
        <v>0</v>
      </c>
      <c r="K377">
        <v>0</v>
      </c>
      <c r="L377" s="1" t="s">
        <v>559</v>
      </c>
      <c r="M377">
        <v>4292.7643165228619</v>
      </c>
      <c r="N377" s="1" t="s">
        <v>1459</v>
      </c>
      <c r="O377" s="1" t="s">
        <v>1435</v>
      </c>
      <c r="P377">
        <v>0</v>
      </c>
      <c r="Q377">
        <v>0</v>
      </c>
      <c r="R377" s="1" t="s">
        <v>30</v>
      </c>
      <c r="S377">
        <v>0</v>
      </c>
      <c r="T377">
        <v>5.9106000000004322E-3</v>
      </c>
      <c r="U377" s="1" t="s">
        <v>30</v>
      </c>
      <c r="V377" s="1" t="s">
        <v>30</v>
      </c>
      <c r="W377" s="1" t="s">
        <v>30</v>
      </c>
      <c r="X377" s="1" t="s">
        <v>30</v>
      </c>
      <c r="Y377" s="1" t="s">
        <v>30</v>
      </c>
      <c r="Z377" s="1" t="s">
        <v>30</v>
      </c>
      <c r="AA377" s="1" t="s">
        <v>1424</v>
      </c>
    </row>
    <row r="378" spans="1:27" x14ac:dyDescent="0.25">
      <c r="A378">
        <v>7</v>
      </c>
      <c r="B378">
        <v>76</v>
      </c>
      <c r="C378" s="1" t="s">
        <v>564</v>
      </c>
      <c r="D378" s="1" t="s">
        <v>27</v>
      </c>
      <c r="E378" s="1" t="s">
        <v>1458</v>
      </c>
      <c r="F378">
        <v>5662.1546296552297</v>
      </c>
      <c r="G378">
        <v>5662.1546296552297</v>
      </c>
      <c r="H378" s="1" t="s">
        <v>565</v>
      </c>
      <c r="I378" t="b">
        <v>1</v>
      </c>
      <c r="J378">
        <v>0</v>
      </c>
      <c r="K378">
        <v>0</v>
      </c>
      <c r="L378" s="1" t="s">
        <v>565</v>
      </c>
      <c r="M378">
        <v>5662.1546296552297</v>
      </c>
      <c r="N378" s="1" t="s">
        <v>1459</v>
      </c>
      <c r="O378" s="1" t="s">
        <v>1435</v>
      </c>
      <c r="P378">
        <v>0</v>
      </c>
      <c r="Q378">
        <v>0</v>
      </c>
      <c r="R378" s="1" t="s">
        <v>30</v>
      </c>
      <c r="S378">
        <v>0</v>
      </c>
      <c r="T378">
        <v>5.5834999999997414E-3</v>
      </c>
      <c r="U378" s="1" t="s">
        <v>30</v>
      </c>
      <c r="V378" s="1" t="s">
        <v>30</v>
      </c>
      <c r="W378" s="1" t="s">
        <v>30</v>
      </c>
      <c r="X378" s="1" t="s">
        <v>30</v>
      </c>
      <c r="Y378" s="1" t="s">
        <v>30</v>
      </c>
      <c r="Z378" s="1" t="s">
        <v>30</v>
      </c>
      <c r="AA378" s="1" t="s">
        <v>1424</v>
      </c>
    </row>
    <row r="379" spans="1:27" x14ac:dyDescent="0.25">
      <c r="A379">
        <v>7</v>
      </c>
      <c r="B379">
        <v>77</v>
      </c>
      <c r="C379" s="1" t="s">
        <v>566</v>
      </c>
      <c r="D379" s="1" t="s">
        <v>27</v>
      </c>
      <c r="E379" s="1" t="s">
        <v>1458</v>
      </c>
      <c r="F379">
        <v>5613.3376955355534</v>
      </c>
      <c r="G379">
        <v>5613.3376955355534</v>
      </c>
      <c r="H379" s="1" t="s">
        <v>567</v>
      </c>
      <c r="I379" t="b">
        <v>1</v>
      </c>
      <c r="J379">
        <v>0</v>
      </c>
      <c r="K379">
        <v>0</v>
      </c>
      <c r="L379" s="1" t="s">
        <v>567</v>
      </c>
      <c r="M379">
        <v>5613.3376955355534</v>
      </c>
      <c r="N379" s="1" t="s">
        <v>1459</v>
      </c>
      <c r="O379" s="1" t="s">
        <v>1435</v>
      </c>
      <c r="P379">
        <v>0</v>
      </c>
      <c r="Q379">
        <v>0</v>
      </c>
      <c r="R379" s="1" t="s">
        <v>30</v>
      </c>
      <c r="S379">
        <v>0</v>
      </c>
      <c r="T379">
        <v>5.7417000000001828E-3</v>
      </c>
      <c r="U379" s="1" t="s">
        <v>30</v>
      </c>
      <c r="V379" s="1" t="s">
        <v>30</v>
      </c>
      <c r="W379" s="1" t="s">
        <v>30</v>
      </c>
      <c r="X379" s="1" t="s">
        <v>30</v>
      </c>
      <c r="Y379" s="1" t="s">
        <v>30</v>
      </c>
      <c r="Z379" s="1" t="s">
        <v>30</v>
      </c>
      <c r="AA379" s="1" t="s">
        <v>1424</v>
      </c>
    </row>
    <row r="380" spans="1:27" x14ac:dyDescent="0.25">
      <c r="A380">
        <v>7</v>
      </c>
      <c r="B380">
        <v>78</v>
      </c>
      <c r="C380" s="1" t="s">
        <v>568</v>
      </c>
      <c r="D380" s="1" t="s">
        <v>27</v>
      </c>
      <c r="E380" s="1" t="s">
        <v>1458</v>
      </c>
      <c r="F380">
        <v>3731.1639104315545</v>
      </c>
      <c r="G380">
        <v>3731.1639104315545</v>
      </c>
      <c r="H380" s="1" t="s">
        <v>525</v>
      </c>
      <c r="I380" t="b">
        <v>1</v>
      </c>
      <c r="J380">
        <v>0</v>
      </c>
      <c r="K380">
        <v>0</v>
      </c>
      <c r="L380" s="1" t="s">
        <v>525</v>
      </c>
      <c r="M380">
        <v>3731.1639104315545</v>
      </c>
      <c r="N380" s="1" t="s">
        <v>1459</v>
      </c>
      <c r="O380" s="1" t="s">
        <v>1435</v>
      </c>
      <c r="P380">
        <v>0</v>
      </c>
      <c r="Q380">
        <v>0</v>
      </c>
      <c r="R380" s="1" t="s">
        <v>30</v>
      </c>
      <c r="S380">
        <v>0</v>
      </c>
      <c r="T380">
        <v>5.5544000000002924E-3</v>
      </c>
      <c r="U380" s="1" t="s">
        <v>30</v>
      </c>
      <c r="V380" s="1" t="s">
        <v>30</v>
      </c>
      <c r="W380" s="1" t="s">
        <v>30</v>
      </c>
      <c r="X380" s="1" t="s">
        <v>30</v>
      </c>
      <c r="Y380" s="1" t="s">
        <v>30</v>
      </c>
      <c r="Z380" s="1" t="s">
        <v>30</v>
      </c>
      <c r="AA380" s="1" t="s">
        <v>1424</v>
      </c>
    </row>
    <row r="381" spans="1:27" x14ac:dyDescent="0.25">
      <c r="A381">
        <v>7</v>
      </c>
      <c r="B381">
        <v>79</v>
      </c>
      <c r="C381" s="1" t="s">
        <v>569</v>
      </c>
      <c r="D381" s="1" t="s">
        <v>27</v>
      </c>
      <c r="E381" s="1" t="s">
        <v>1458</v>
      </c>
      <c r="F381">
        <v>5007.2425539632022</v>
      </c>
      <c r="G381">
        <v>5007.2425539632022</v>
      </c>
      <c r="H381" s="1" t="s">
        <v>570</v>
      </c>
      <c r="I381" t="b">
        <v>1</v>
      </c>
      <c r="J381">
        <v>0</v>
      </c>
      <c r="K381">
        <v>0</v>
      </c>
      <c r="L381" s="1" t="s">
        <v>570</v>
      </c>
      <c r="M381">
        <v>5007.2425539632022</v>
      </c>
      <c r="N381" s="1" t="s">
        <v>1459</v>
      </c>
      <c r="O381" s="1" t="s">
        <v>1435</v>
      </c>
      <c r="P381">
        <v>0</v>
      </c>
      <c r="Q381">
        <v>0</v>
      </c>
      <c r="R381" s="1" t="s">
        <v>30</v>
      </c>
      <c r="S381">
        <v>0</v>
      </c>
      <c r="T381">
        <v>5.9409999999999741E-3</v>
      </c>
      <c r="U381" s="1" t="s">
        <v>30</v>
      </c>
      <c r="V381" s="1" t="s">
        <v>30</v>
      </c>
      <c r="W381" s="1" t="s">
        <v>30</v>
      </c>
      <c r="X381" s="1" t="s">
        <v>30</v>
      </c>
      <c r="Y381" s="1" t="s">
        <v>30</v>
      </c>
      <c r="Z381" s="1" t="s">
        <v>30</v>
      </c>
      <c r="AA381" s="1" t="s">
        <v>1424</v>
      </c>
    </row>
    <row r="382" spans="1:27" x14ac:dyDescent="0.25">
      <c r="A382">
        <v>7</v>
      </c>
      <c r="B382">
        <v>80</v>
      </c>
      <c r="C382" s="1" t="s">
        <v>571</v>
      </c>
      <c r="D382" s="1" t="s">
        <v>27</v>
      </c>
      <c r="E382" s="1" t="s">
        <v>1458</v>
      </c>
      <c r="F382">
        <v>4447.6675914268708</v>
      </c>
      <c r="G382">
        <v>4447.6675914268708</v>
      </c>
      <c r="H382" s="1" t="s">
        <v>1510</v>
      </c>
      <c r="I382" t="b">
        <v>1</v>
      </c>
      <c r="J382">
        <v>0</v>
      </c>
      <c r="K382">
        <v>0</v>
      </c>
      <c r="L382" s="1" t="s">
        <v>572</v>
      </c>
      <c r="M382">
        <v>4447.6675914268717</v>
      </c>
      <c r="N382" s="1" t="s">
        <v>1459</v>
      </c>
      <c r="O382" s="1" t="s">
        <v>1435</v>
      </c>
      <c r="P382">
        <v>0</v>
      </c>
      <c r="Q382">
        <v>0</v>
      </c>
      <c r="R382" s="1" t="s">
        <v>30</v>
      </c>
      <c r="S382">
        <v>0</v>
      </c>
      <c r="T382">
        <v>1.4133500000000243E-2</v>
      </c>
      <c r="U382" s="1" t="s">
        <v>30</v>
      </c>
      <c r="V382" s="1" t="s">
        <v>30</v>
      </c>
      <c r="W382" s="1" t="s">
        <v>30</v>
      </c>
      <c r="X382" s="1" t="s">
        <v>30</v>
      </c>
      <c r="Y382" s="1" t="s">
        <v>30</v>
      </c>
      <c r="Z382" s="1" t="s">
        <v>30</v>
      </c>
      <c r="AA382" s="1" t="s">
        <v>1424</v>
      </c>
    </row>
    <row r="383" spans="1:27" x14ac:dyDescent="0.25">
      <c r="A383">
        <v>7</v>
      </c>
      <c r="B383">
        <v>81</v>
      </c>
      <c r="C383" s="1" t="s">
        <v>573</v>
      </c>
      <c r="D383" s="1" t="s">
        <v>27</v>
      </c>
      <c r="E383" s="1" t="s">
        <v>1458</v>
      </c>
      <c r="F383">
        <v>4210.2090199319982</v>
      </c>
      <c r="G383">
        <v>4210.2090199319982</v>
      </c>
      <c r="H383" s="1" t="s">
        <v>574</v>
      </c>
      <c r="I383" t="b">
        <v>1</v>
      </c>
      <c r="J383">
        <v>0</v>
      </c>
      <c r="K383">
        <v>0</v>
      </c>
      <c r="L383" s="1" t="s">
        <v>574</v>
      </c>
      <c r="M383">
        <v>4210.2090199319982</v>
      </c>
      <c r="N383" s="1" t="s">
        <v>1459</v>
      </c>
      <c r="O383" s="1" t="s">
        <v>1435</v>
      </c>
      <c r="P383">
        <v>0</v>
      </c>
      <c r="Q383">
        <v>0</v>
      </c>
      <c r="R383" s="1" t="s">
        <v>30</v>
      </c>
      <c r="S383">
        <v>0</v>
      </c>
      <c r="T383">
        <v>6.3374999999998849E-3</v>
      </c>
      <c r="U383" s="1" t="s">
        <v>30</v>
      </c>
      <c r="V383" s="1" t="s">
        <v>30</v>
      </c>
      <c r="W383" s="1" t="s">
        <v>30</v>
      </c>
      <c r="X383" s="1" t="s">
        <v>30</v>
      </c>
      <c r="Y383" s="1" t="s">
        <v>30</v>
      </c>
      <c r="Z383" s="1" t="s">
        <v>30</v>
      </c>
      <c r="AA383" s="1" t="s">
        <v>1424</v>
      </c>
    </row>
    <row r="384" spans="1:27" x14ac:dyDescent="0.25">
      <c r="A384">
        <v>7</v>
      </c>
      <c r="B384">
        <v>82</v>
      </c>
      <c r="C384" s="1" t="s">
        <v>575</v>
      </c>
      <c r="D384" s="1" t="s">
        <v>27</v>
      </c>
      <c r="E384" s="1" t="s">
        <v>1458</v>
      </c>
      <c r="F384">
        <v>3025.3697150616331</v>
      </c>
      <c r="G384">
        <v>3025.3697150616331</v>
      </c>
      <c r="H384" s="1" t="s">
        <v>1511</v>
      </c>
      <c r="I384" t="b">
        <v>1</v>
      </c>
      <c r="J384">
        <v>0</v>
      </c>
      <c r="K384">
        <v>0</v>
      </c>
      <c r="L384" s="1" t="s">
        <v>576</v>
      </c>
      <c r="M384">
        <v>3025.369715061634</v>
      </c>
      <c r="N384" s="1" t="s">
        <v>1459</v>
      </c>
      <c r="O384" s="1" t="s">
        <v>1435</v>
      </c>
      <c r="P384">
        <v>0</v>
      </c>
      <c r="Q384">
        <v>0</v>
      </c>
      <c r="R384" s="1" t="s">
        <v>30</v>
      </c>
      <c r="S384">
        <v>0</v>
      </c>
      <c r="T384">
        <v>6.2741000000001712E-3</v>
      </c>
      <c r="U384" s="1" t="s">
        <v>30</v>
      </c>
      <c r="V384" s="1" t="s">
        <v>30</v>
      </c>
      <c r="W384" s="1" t="s">
        <v>30</v>
      </c>
      <c r="X384" s="1" t="s">
        <v>30</v>
      </c>
      <c r="Y384" s="1" t="s">
        <v>30</v>
      </c>
      <c r="Z384" s="1" t="s">
        <v>30</v>
      </c>
      <c r="AA384" s="1" t="s">
        <v>1424</v>
      </c>
    </row>
    <row r="385" spans="1:27" x14ac:dyDescent="0.25">
      <c r="A385">
        <v>7</v>
      </c>
      <c r="B385">
        <v>83</v>
      </c>
      <c r="C385" s="1" t="s">
        <v>577</v>
      </c>
      <c r="D385" s="1" t="s">
        <v>27</v>
      </c>
      <c r="E385" s="1" t="s">
        <v>1458</v>
      </c>
      <c r="F385">
        <v>4946.2024944435625</v>
      </c>
      <c r="G385">
        <v>4946.2024944435625</v>
      </c>
      <c r="H385" s="1" t="s">
        <v>476</v>
      </c>
      <c r="I385" t="b">
        <v>1</v>
      </c>
      <c r="J385">
        <v>0</v>
      </c>
      <c r="K385">
        <v>0</v>
      </c>
      <c r="L385" s="1" t="s">
        <v>476</v>
      </c>
      <c r="M385">
        <v>4946.2024944435616</v>
      </c>
      <c r="N385" s="1" t="s">
        <v>1459</v>
      </c>
      <c r="O385" s="1" t="s">
        <v>1435</v>
      </c>
      <c r="P385">
        <v>0</v>
      </c>
      <c r="Q385">
        <v>0</v>
      </c>
      <c r="R385" s="1" t="s">
        <v>30</v>
      </c>
      <c r="S385">
        <v>0</v>
      </c>
      <c r="T385">
        <v>5.9572999999999432E-3</v>
      </c>
      <c r="U385" s="1" t="s">
        <v>30</v>
      </c>
      <c r="V385" s="1" t="s">
        <v>30</v>
      </c>
      <c r="W385" s="1" t="s">
        <v>30</v>
      </c>
      <c r="X385" s="1" t="s">
        <v>30</v>
      </c>
      <c r="Y385" s="1" t="s">
        <v>30</v>
      </c>
      <c r="Z385" s="1" t="s">
        <v>30</v>
      </c>
      <c r="AA385" s="1" t="s">
        <v>1424</v>
      </c>
    </row>
    <row r="386" spans="1:27" x14ac:dyDescent="0.25">
      <c r="A386">
        <v>7</v>
      </c>
      <c r="B386">
        <v>84</v>
      </c>
      <c r="C386" s="1" t="s">
        <v>578</v>
      </c>
      <c r="D386" s="1" t="s">
        <v>27</v>
      </c>
      <c r="E386" s="1" t="s">
        <v>1458</v>
      </c>
      <c r="F386">
        <v>3550.906286252804</v>
      </c>
      <c r="G386">
        <v>3550.906286252804</v>
      </c>
      <c r="H386" s="1" t="s">
        <v>1512</v>
      </c>
      <c r="I386" t="b">
        <v>1</v>
      </c>
      <c r="J386">
        <v>0</v>
      </c>
      <c r="K386">
        <v>0</v>
      </c>
      <c r="L386" s="1" t="s">
        <v>579</v>
      </c>
      <c r="M386">
        <v>3550.9062862528044</v>
      </c>
      <c r="N386" s="1" t="s">
        <v>1459</v>
      </c>
      <c r="O386" s="1" t="s">
        <v>1435</v>
      </c>
      <c r="P386">
        <v>0</v>
      </c>
      <c r="Q386">
        <v>0</v>
      </c>
      <c r="R386" s="1" t="s">
        <v>30</v>
      </c>
      <c r="S386">
        <v>0</v>
      </c>
      <c r="T386">
        <v>6.0704000000000313E-3</v>
      </c>
      <c r="U386" s="1" t="s">
        <v>30</v>
      </c>
      <c r="V386" s="1" t="s">
        <v>30</v>
      </c>
      <c r="W386" s="1" t="s">
        <v>30</v>
      </c>
      <c r="X386" s="1" t="s">
        <v>30</v>
      </c>
      <c r="Y386" s="1" t="s">
        <v>30</v>
      </c>
      <c r="Z386" s="1" t="s">
        <v>30</v>
      </c>
      <c r="AA386" s="1" t="s">
        <v>1424</v>
      </c>
    </row>
    <row r="387" spans="1:27" x14ac:dyDescent="0.25">
      <c r="A387">
        <v>7</v>
      </c>
      <c r="B387">
        <v>85</v>
      </c>
      <c r="C387" s="1" t="s">
        <v>580</v>
      </c>
      <c r="D387" s="1" t="s">
        <v>27</v>
      </c>
      <c r="E387" s="1" t="s">
        <v>1458</v>
      </c>
      <c r="F387">
        <v>4732.2636190990033</v>
      </c>
      <c r="G387">
        <v>4732.2636190990033</v>
      </c>
      <c r="H387" s="1" t="s">
        <v>581</v>
      </c>
      <c r="I387" t="b">
        <v>1</v>
      </c>
      <c r="J387">
        <v>0</v>
      </c>
      <c r="K387">
        <v>0</v>
      </c>
      <c r="L387" s="1" t="s">
        <v>581</v>
      </c>
      <c r="M387">
        <v>4732.2636190990033</v>
      </c>
      <c r="N387" s="1" t="s">
        <v>1459</v>
      </c>
      <c r="O387" s="1" t="s">
        <v>1435</v>
      </c>
      <c r="P387">
        <v>0</v>
      </c>
      <c r="Q387">
        <v>0</v>
      </c>
      <c r="R387" s="1" t="s">
        <v>30</v>
      </c>
      <c r="S387">
        <v>0</v>
      </c>
      <c r="T387">
        <v>7.0310000000000095E-3</v>
      </c>
      <c r="U387" s="1" t="s">
        <v>30</v>
      </c>
      <c r="V387" s="1" t="s">
        <v>30</v>
      </c>
      <c r="W387" s="1" t="s">
        <v>30</v>
      </c>
      <c r="X387" s="1" t="s">
        <v>30</v>
      </c>
      <c r="Y387" s="1" t="s">
        <v>30</v>
      </c>
      <c r="Z387" s="1" t="s">
        <v>30</v>
      </c>
      <c r="AA387" s="1" t="s">
        <v>1424</v>
      </c>
    </row>
    <row r="388" spans="1:27" x14ac:dyDescent="0.25">
      <c r="A388">
        <v>7</v>
      </c>
      <c r="B388">
        <v>86</v>
      </c>
      <c r="C388" s="1" t="s">
        <v>582</v>
      </c>
      <c r="D388" s="1" t="s">
        <v>27</v>
      </c>
      <c r="E388" s="1" t="s">
        <v>1458</v>
      </c>
      <c r="F388">
        <v>5101.042921042841</v>
      </c>
      <c r="G388">
        <v>5101.042921042841</v>
      </c>
      <c r="H388" s="1" t="s">
        <v>466</v>
      </c>
      <c r="I388" t="b">
        <v>1</v>
      </c>
      <c r="J388">
        <v>0</v>
      </c>
      <c r="K388">
        <v>0</v>
      </c>
      <c r="L388" s="1" t="s">
        <v>522</v>
      </c>
      <c r="M388">
        <v>5101.042921042842</v>
      </c>
      <c r="N388" s="1" t="s">
        <v>1459</v>
      </c>
      <c r="O388" s="1" t="s">
        <v>1435</v>
      </c>
      <c r="P388">
        <v>0</v>
      </c>
      <c r="Q388">
        <v>0</v>
      </c>
      <c r="R388" s="1" t="s">
        <v>30</v>
      </c>
      <c r="S388">
        <v>0</v>
      </c>
      <c r="T388">
        <v>5.4970000000000852E-3</v>
      </c>
      <c r="U388" s="1" t="s">
        <v>30</v>
      </c>
      <c r="V388" s="1" t="s">
        <v>30</v>
      </c>
      <c r="W388" s="1" t="s">
        <v>30</v>
      </c>
      <c r="X388" s="1" t="s">
        <v>30</v>
      </c>
      <c r="Y388" s="1" t="s">
        <v>30</v>
      </c>
      <c r="Z388" s="1" t="s">
        <v>30</v>
      </c>
      <c r="AA388" s="1" t="s">
        <v>1424</v>
      </c>
    </row>
    <row r="389" spans="1:27" x14ac:dyDescent="0.25">
      <c r="A389">
        <v>7</v>
      </c>
      <c r="B389">
        <v>87</v>
      </c>
      <c r="C389" s="1" t="s">
        <v>583</v>
      </c>
      <c r="D389" s="1" t="s">
        <v>27</v>
      </c>
      <c r="E389" s="1" t="s">
        <v>1458</v>
      </c>
      <c r="F389">
        <v>5440.2289875493852</v>
      </c>
      <c r="G389">
        <v>5440.2289875493852</v>
      </c>
      <c r="H389" s="1" t="s">
        <v>1513</v>
      </c>
      <c r="I389" t="b">
        <v>1</v>
      </c>
      <c r="J389">
        <v>0</v>
      </c>
      <c r="K389">
        <v>0</v>
      </c>
      <c r="L389" s="1" t="s">
        <v>584</v>
      </c>
      <c r="M389">
        <v>5440.2289875493861</v>
      </c>
      <c r="N389" s="1" t="s">
        <v>1459</v>
      </c>
      <c r="O389" s="1" t="s">
        <v>1435</v>
      </c>
      <c r="P389">
        <v>0</v>
      </c>
      <c r="Q389">
        <v>0</v>
      </c>
      <c r="R389" s="1" t="s">
        <v>30</v>
      </c>
      <c r="S389">
        <v>0</v>
      </c>
      <c r="T389">
        <v>5.6803000000003045E-3</v>
      </c>
      <c r="U389" s="1" t="s">
        <v>30</v>
      </c>
      <c r="V389" s="1" t="s">
        <v>30</v>
      </c>
      <c r="W389" s="1" t="s">
        <v>30</v>
      </c>
      <c r="X389" s="1" t="s">
        <v>30</v>
      </c>
      <c r="Y389" s="1" t="s">
        <v>30</v>
      </c>
      <c r="Z389" s="1" t="s">
        <v>30</v>
      </c>
      <c r="AA389" s="1" t="s">
        <v>1424</v>
      </c>
    </row>
    <row r="390" spans="1:27" x14ac:dyDescent="0.25">
      <c r="A390">
        <v>7</v>
      </c>
      <c r="B390">
        <v>88</v>
      </c>
      <c r="C390" s="1" t="s">
        <v>585</v>
      </c>
      <c r="D390" s="1" t="s">
        <v>27</v>
      </c>
      <c r="E390" s="1" t="s">
        <v>1458</v>
      </c>
      <c r="F390">
        <v>4121.1589470158024</v>
      </c>
      <c r="G390">
        <v>4121.1589470158024</v>
      </c>
      <c r="H390" s="1" t="s">
        <v>424</v>
      </c>
      <c r="I390" t="b">
        <v>1</v>
      </c>
      <c r="J390">
        <v>0</v>
      </c>
      <c r="K390">
        <v>0</v>
      </c>
      <c r="L390" s="1" t="s">
        <v>424</v>
      </c>
      <c r="M390">
        <v>4121.1589470158024</v>
      </c>
      <c r="N390" s="1" t="s">
        <v>1459</v>
      </c>
      <c r="O390" s="1" t="s">
        <v>1435</v>
      </c>
      <c r="P390">
        <v>0</v>
      </c>
      <c r="Q390">
        <v>0</v>
      </c>
      <c r="R390" s="1" t="s">
        <v>30</v>
      </c>
      <c r="S390">
        <v>0</v>
      </c>
      <c r="T390">
        <v>5.5762999999999785E-3</v>
      </c>
      <c r="U390" s="1" t="s">
        <v>30</v>
      </c>
      <c r="V390" s="1" t="s">
        <v>30</v>
      </c>
      <c r="W390" s="1" t="s">
        <v>30</v>
      </c>
      <c r="X390" s="1" t="s">
        <v>30</v>
      </c>
      <c r="Y390" s="1" t="s">
        <v>30</v>
      </c>
      <c r="Z390" s="1" t="s">
        <v>30</v>
      </c>
      <c r="AA390" s="1" t="s">
        <v>1424</v>
      </c>
    </row>
    <row r="391" spans="1:27" x14ac:dyDescent="0.25">
      <c r="A391">
        <v>7</v>
      </c>
      <c r="B391">
        <v>89</v>
      </c>
      <c r="C391" s="1" t="s">
        <v>586</v>
      </c>
      <c r="D391" s="1" t="s">
        <v>27</v>
      </c>
      <c r="E391" s="1" t="s">
        <v>1458</v>
      </c>
      <c r="F391">
        <v>4996.5687741816973</v>
      </c>
      <c r="G391">
        <v>4996.5687741816973</v>
      </c>
      <c r="H391" s="1" t="s">
        <v>551</v>
      </c>
      <c r="I391" t="b">
        <v>1</v>
      </c>
      <c r="J391">
        <v>0</v>
      </c>
      <c r="K391">
        <v>0</v>
      </c>
      <c r="L391" s="1" t="s">
        <v>551</v>
      </c>
      <c r="M391">
        <v>4996.5687741816964</v>
      </c>
      <c r="N391" s="1" t="s">
        <v>1459</v>
      </c>
      <c r="O391" s="1" t="s">
        <v>1435</v>
      </c>
      <c r="P391">
        <v>0</v>
      </c>
      <c r="Q391">
        <v>0</v>
      </c>
      <c r="R391" s="1" t="s">
        <v>30</v>
      </c>
      <c r="S391">
        <v>0</v>
      </c>
      <c r="T391">
        <v>5.6835999999997888E-3</v>
      </c>
      <c r="U391" s="1" t="s">
        <v>30</v>
      </c>
      <c r="V391" s="1" t="s">
        <v>30</v>
      </c>
      <c r="W391" s="1" t="s">
        <v>30</v>
      </c>
      <c r="X391" s="1" t="s">
        <v>30</v>
      </c>
      <c r="Y391" s="1" t="s">
        <v>30</v>
      </c>
      <c r="Z391" s="1" t="s">
        <v>30</v>
      </c>
      <c r="AA391" s="1" t="s">
        <v>1424</v>
      </c>
    </row>
    <row r="392" spans="1:27" x14ac:dyDescent="0.25">
      <c r="A392">
        <v>7</v>
      </c>
      <c r="B392">
        <v>90</v>
      </c>
      <c r="C392" s="1" t="s">
        <v>587</v>
      </c>
      <c r="D392" s="1" t="s">
        <v>27</v>
      </c>
      <c r="E392" s="1" t="s">
        <v>1458</v>
      </c>
      <c r="F392">
        <v>4332.5207934161108</v>
      </c>
      <c r="G392">
        <v>4332.5207934161108</v>
      </c>
      <c r="H392" s="1" t="s">
        <v>466</v>
      </c>
      <c r="I392" t="b">
        <v>1</v>
      </c>
      <c r="J392">
        <v>0</v>
      </c>
      <c r="K392">
        <v>0</v>
      </c>
      <c r="L392" s="1" t="s">
        <v>522</v>
      </c>
      <c r="M392">
        <v>4332.5207934161117</v>
      </c>
      <c r="N392" s="1" t="s">
        <v>1459</v>
      </c>
      <c r="O392" s="1" t="s">
        <v>1435</v>
      </c>
      <c r="P392">
        <v>0</v>
      </c>
      <c r="Q392">
        <v>0</v>
      </c>
      <c r="R392" s="1" t="s">
        <v>30</v>
      </c>
      <c r="S392">
        <v>0</v>
      </c>
      <c r="T392">
        <v>6.4566000000003676E-3</v>
      </c>
      <c r="U392" s="1" t="s">
        <v>30</v>
      </c>
      <c r="V392" s="1" t="s">
        <v>30</v>
      </c>
      <c r="W392" s="1" t="s">
        <v>30</v>
      </c>
      <c r="X392" s="1" t="s">
        <v>30</v>
      </c>
      <c r="Y392" s="1" t="s">
        <v>30</v>
      </c>
      <c r="Z392" s="1" t="s">
        <v>30</v>
      </c>
      <c r="AA392" s="1" t="s">
        <v>1424</v>
      </c>
    </row>
    <row r="393" spans="1:27" x14ac:dyDescent="0.25">
      <c r="A393">
        <v>7</v>
      </c>
      <c r="B393">
        <v>91</v>
      </c>
      <c r="C393" s="1" t="s">
        <v>588</v>
      </c>
      <c r="D393" s="1" t="s">
        <v>27</v>
      </c>
      <c r="E393" s="1" t="s">
        <v>1458</v>
      </c>
      <c r="F393">
        <v>4949.6807356956797</v>
      </c>
      <c r="G393">
        <v>4949.6807356956797</v>
      </c>
      <c r="H393" s="1" t="s">
        <v>567</v>
      </c>
      <c r="I393" t="b">
        <v>1</v>
      </c>
      <c r="J393">
        <v>0</v>
      </c>
      <c r="K393">
        <v>0</v>
      </c>
      <c r="L393" s="1" t="s">
        <v>589</v>
      </c>
      <c r="M393">
        <v>4949.6807356956815</v>
      </c>
      <c r="N393" s="1" t="s">
        <v>1459</v>
      </c>
      <c r="O393" s="1" t="s">
        <v>1435</v>
      </c>
      <c r="P393">
        <v>0</v>
      </c>
      <c r="Q393">
        <v>0</v>
      </c>
      <c r="R393" s="1" t="s">
        <v>30</v>
      </c>
      <c r="S393">
        <v>0</v>
      </c>
      <c r="T393">
        <v>6.0886999999998359E-3</v>
      </c>
      <c r="U393" s="1" t="s">
        <v>30</v>
      </c>
      <c r="V393" s="1" t="s">
        <v>30</v>
      </c>
      <c r="W393" s="1" t="s">
        <v>30</v>
      </c>
      <c r="X393" s="1" t="s">
        <v>30</v>
      </c>
      <c r="Y393" s="1" t="s">
        <v>30</v>
      </c>
      <c r="Z393" s="1" t="s">
        <v>30</v>
      </c>
      <c r="AA393" s="1" t="s">
        <v>1424</v>
      </c>
    </row>
    <row r="394" spans="1:27" x14ac:dyDescent="0.25">
      <c r="A394">
        <v>7</v>
      </c>
      <c r="B394">
        <v>92</v>
      </c>
      <c r="C394" s="1" t="s">
        <v>590</v>
      </c>
      <c r="D394" s="1" t="s">
        <v>27</v>
      </c>
      <c r="E394" s="1" t="s">
        <v>1458</v>
      </c>
      <c r="F394">
        <v>4586.224135085401</v>
      </c>
      <c r="G394">
        <v>4586.224135085401</v>
      </c>
      <c r="H394" s="1" t="s">
        <v>591</v>
      </c>
      <c r="I394" t="b">
        <v>1</v>
      </c>
      <c r="J394">
        <v>0</v>
      </c>
      <c r="K394">
        <v>0</v>
      </c>
      <c r="L394" s="1" t="s">
        <v>591</v>
      </c>
      <c r="M394">
        <v>4586.224135085401</v>
      </c>
      <c r="N394" s="1" t="s">
        <v>1459</v>
      </c>
      <c r="O394" s="1" t="s">
        <v>1435</v>
      </c>
      <c r="P394">
        <v>0</v>
      </c>
      <c r="Q394">
        <v>0</v>
      </c>
      <c r="R394" s="1" t="s">
        <v>30</v>
      </c>
      <c r="S394">
        <v>0</v>
      </c>
      <c r="T394">
        <v>5.4452000000000389E-3</v>
      </c>
      <c r="U394" s="1" t="s">
        <v>30</v>
      </c>
      <c r="V394" s="1" t="s">
        <v>30</v>
      </c>
      <c r="W394" s="1" t="s">
        <v>30</v>
      </c>
      <c r="X394" s="1" t="s">
        <v>30</v>
      </c>
      <c r="Y394" s="1" t="s">
        <v>30</v>
      </c>
      <c r="Z394" s="1" t="s">
        <v>30</v>
      </c>
      <c r="AA394" s="1" t="s">
        <v>1424</v>
      </c>
    </row>
    <row r="395" spans="1:27" x14ac:dyDescent="0.25">
      <c r="A395">
        <v>7</v>
      </c>
      <c r="B395">
        <v>93</v>
      </c>
      <c r="C395" s="1" t="s">
        <v>592</v>
      </c>
      <c r="D395" s="1" t="s">
        <v>27</v>
      </c>
      <c r="E395" s="1" t="s">
        <v>1458</v>
      </c>
      <c r="F395">
        <v>5931.1952257771854</v>
      </c>
      <c r="G395">
        <v>5931.1952257771854</v>
      </c>
      <c r="H395" s="1" t="s">
        <v>448</v>
      </c>
      <c r="I395" t="b">
        <v>1</v>
      </c>
      <c r="J395">
        <v>0</v>
      </c>
      <c r="K395">
        <v>0</v>
      </c>
      <c r="L395" s="1" t="s">
        <v>448</v>
      </c>
      <c r="M395">
        <v>5931.1952257771854</v>
      </c>
      <c r="N395" s="1" t="s">
        <v>1459</v>
      </c>
      <c r="O395" s="1" t="s">
        <v>1435</v>
      </c>
      <c r="P395">
        <v>0</v>
      </c>
      <c r="Q395">
        <v>0</v>
      </c>
      <c r="R395" s="1" t="s">
        <v>30</v>
      </c>
      <c r="S395">
        <v>0</v>
      </c>
      <c r="T395">
        <v>5.5081999999999631E-3</v>
      </c>
      <c r="U395" s="1" t="s">
        <v>30</v>
      </c>
      <c r="V395" s="1" t="s">
        <v>30</v>
      </c>
      <c r="W395" s="1" t="s">
        <v>30</v>
      </c>
      <c r="X395" s="1" t="s">
        <v>30</v>
      </c>
      <c r="Y395" s="1" t="s">
        <v>30</v>
      </c>
      <c r="Z395" s="1" t="s">
        <v>30</v>
      </c>
      <c r="AA395" s="1" t="s">
        <v>1424</v>
      </c>
    </row>
    <row r="396" spans="1:27" x14ac:dyDescent="0.25">
      <c r="A396">
        <v>7</v>
      </c>
      <c r="B396">
        <v>94</v>
      </c>
      <c r="C396" s="1" t="s">
        <v>593</v>
      </c>
      <c r="D396" s="1" t="s">
        <v>27</v>
      </c>
      <c r="E396" s="1" t="s">
        <v>1458</v>
      </c>
      <c r="F396">
        <v>5051.9893391960341</v>
      </c>
      <c r="G396">
        <v>5051.9893391960341</v>
      </c>
      <c r="H396" s="1" t="s">
        <v>594</v>
      </c>
      <c r="I396" t="b">
        <v>1</v>
      </c>
      <c r="J396">
        <v>0</v>
      </c>
      <c r="K396">
        <v>0</v>
      </c>
      <c r="L396" s="1" t="s">
        <v>594</v>
      </c>
      <c r="M396">
        <v>5051.9893391960341</v>
      </c>
      <c r="N396" s="1" t="s">
        <v>1459</v>
      </c>
      <c r="O396" s="1" t="s">
        <v>1435</v>
      </c>
      <c r="P396">
        <v>0</v>
      </c>
      <c r="Q396">
        <v>0</v>
      </c>
      <c r="R396" s="1" t="s">
        <v>30</v>
      </c>
      <c r="S396">
        <v>0</v>
      </c>
      <c r="T396">
        <v>9.701900000000041E-3</v>
      </c>
      <c r="U396" s="1" t="s">
        <v>30</v>
      </c>
      <c r="V396" s="1" t="s">
        <v>30</v>
      </c>
      <c r="W396" s="1" t="s">
        <v>30</v>
      </c>
      <c r="X396" s="1" t="s">
        <v>30</v>
      </c>
      <c r="Y396" s="1" t="s">
        <v>30</v>
      </c>
      <c r="Z396" s="1" t="s">
        <v>30</v>
      </c>
      <c r="AA396" s="1" t="s">
        <v>1424</v>
      </c>
    </row>
    <row r="397" spans="1:27" x14ac:dyDescent="0.25">
      <c r="A397">
        <v>7</v>
      </c>
      <c r="B397">
        <v>95</v>
      </c>
      <c r="C397" s="1" t="s">
        <v>595</v>
      </c>
      <c r="D397" s="1" t="s">
        <v>27</v>
      </c>
      <c r="E397" s="1" t="s">
        <v>1458</v>
      </c>
      <c r="F397">
        <v>3884.8264208869296</v>
      </c>
      <c r="G397">
        <v>3884.8264208869296</v>
      </c>
      <c r="H397" s="1" t="s">
        <v>596</v>
      </c>
      <c r="I397" t="b">
        <v>1</v>
      </c>
      <c r="J397">
        <v>0</v>
      </c>
      <c r="K397">
        <v>0</v>
      </c>
      <c r="L397" s="1" t="s">
        <v>596</v>
      </c>
      <c r="M397">
        <v>3884.8264208869291</v>
      </c>
      <c r="N397" s="1" t="s">
        <v>1459</v>
      </c>
      <c r="O397" s="1" t="s">
        <v>1435</v>
      </c>
      <c r="P397">
        <v>0</v>
      </c>
      <c r="Q397">
        <v>0</v>
      </c>
      <c r="R397" s="1" t="s">
        <v>30</v>
      </c>
      <c r="S397">
        <v>0</v>
      </c>
      <c r="T397">
        <v>5.5248000000003294E-3</v>
      </c>
      <c r="U397" s="1" t="s">
        <v>30</v>
      </c>
      <c r="V397" s="1" t="s">
        <v>30</v>
      </c>
      <c r="W397" s="1" t="s">
        <v>30</v>
      </c>
      <c r="X397" s="1" t="s">
        <v>30</v>
      </c>
      <c r="Y397" s="1" t="s">
        <v>30</v>
      </c>
      <c r="Z397" s="1" t="s">
        <v>30</v>
      </c>
      <c r="AA397" s="1" t="s">
        <v>1424</v>
      </c>
    </row>
    <row r="398" spans="1:27" x14ac:dyDescent="0.25">
      <c r="A398">
        <v>7</v>
      </c>
      <c r="B398">
        <v>96</v>
      </c>
      <c r="C398" s="1" t="s">
        <v>597</v>
      </c>
      <c r="D398" s="1" t="s">
        <v>27</v>
      </c>
      <c r="E398" s="1" t="s">
        <v>1458</v>
      </c>
      <c r="F398">
        <v>4621.5872598364076</v>
      </c>
      <c r="G398">
        <v>4621.5872598364076</v>
      </c>
      <c r="H398" s="1" t="s">
        <v>1514</v>
      </c>
      <c r="I398" t="b">
        <v>1</v>
      </c>
      <c r="J398">
        <v>0</v>
      </c>
      <c r="K398">
        <v>0</v>
      </c>
      <c r="L398" s="1" t="s">
        <v>598</v>
      </c>
      <c r="M398">
        <v>4621.5872598364094</v>
      </c>
      <c r="N398" s="1" t="s">
        <v>1459</v>
      </c>
      <c r="O398" s="1" t="s">
        <v>1435</v>
      </c>
      <c r="P398">
        <v>0</v>
      </c>
      <c r="Q398">
        <v>0</v>
      </c>
      <c r="R398" s="1" t="s">
        <v>30</v>
      </c>
      <c r="S398">
        <v>0</v>
      </c>
      <c r="T398">
        <v>5.4776000000003044E-3</v>
      </c>
      <c r="U398" s="1" t="s">
        <v>30</v>
      </c>
      <c r="V398" s="1" t="s">
        <v>30</v>
      </c>
      <c r="W398" s="1" t="s">
        <v>30</v>
      </c>
      <c r="X398" s="1" t="s">
        <v>30</v>
      </c>
      <c r="Y398" s="1" t="s">
        <v>30</v>
      </c>
      <c r="Z398" s="1" t="s">
        <v>30</v>
      </c>
      <c r="AA398" s="1" t="s">
        <v>1424</v>
      </c>
    </row>
    <row r="399" spans="1:27" x14ac:dyDescent="0.25">
      <c r="A399">
        <v>7</v>
      </c>
      <c r="B399">
        <v>97</v>
      </c>
      <c r="C399" s="1" t="s">
        <v>599</v>
      </c>
      <c r="D399" s="1" t="s">
        <v>27</v>
      </c>
      <c r="E399" s="1" t="s">
        <v>1458</v>
      </c>
      <c r="F399">
        <v>4302.294031490108</v>
      </c>
      <c r="G399">
        <v>4302.294031490108</v>
      </c>
      <c r="H399" s="1" t="s">
        <v>600</v>
      </c>
      <c r="I399" t="b">
        <v>1</v>
      </c>
      <c r="J399">
        <v>0</v>
      </c>
      <c r="K399">
        <v>0</v>
      </c>
      <c r="L399" s="1" t="s">
        <v>600</v>
      </c>
      <c r="M399">
        <v>4302.294031490108</v>
      </c>
      <c r="N399" s="1" t="s">
        <v>1459</v>
      </c>
      <c r="O399" s="1" t="s">
        <v>1435</v>
      </c>
      <c r="P399">
        <v>0</v>
      </c>
      <c r="Q399">
        <v>0</v>
      </c>
      <c r="R399" s="1" t="s">
        <v>30</v>
      </c>
      <c r="S399">
        <v>0</v>
      </c>
      <c r="T399">
        <v>5.5723999999996998E-3</v>
      </c>
      <c r="U399" s="1" t="s">
        <v>30</v>
      </c>
      <c r="V399" s="1" t="s">
        <v>30</v>
      </c>
      <c r="W399" s="1" t="s">
        <v>30</v>
      </c>
      <c r="X399" s="1" t="s">
        <v>30</v>
      </c>
      <c r="Y399" s="1" t="s">
        <v>30</v>
      </c>
      <c r="Z399" s="1" t="s">
        <v>30</v>
      </c>
      <c r="AA399" s="1" t="s">
        <v>1424</v>
      </c>
    </row>
    <row r="400" spans="1:27" x14ac:dyDescent="0.25">
      <c r="A400">
        <v>7</v>
      </c>
      <c r="B400">
        <v>98</v>
      </c>
      <c r="C400" s="1" t="s">
        <v>601</v>
      </c>
      <c r="D400" s="1" t="s">
        <v>27</v>
      </c>
      <c r="E400" s="1" t="s">
        <v>1458</v>
      </c>
      <c r="F400">
        <v>4084.9116833470971</v>
      </c>
      <c r="G400">
        <v>4084.9116833470971</v>
      </c>
      <c r="H400" s="1" t="s">
        <v>1515</v>
      </c>
      <c r="I400" t="b">
        <v>1</v>
      </c>
      <c r="J400">
        <v>0</v>
      </c>
      <c r="K400">
        <v>0</v>
      </c>
      <c r="L400" s="1" t="s">
        <v>602</v>
      </c>
      <c r="M400">
        <v>4084.911683347098</v>
      </c>
      <c r="N400" s="1" t="s">
        <v>1459</v>
      </c>
      <c r="O400" s="1" t="s">
        <v>1435</v>
      </c>
      <c r="P400">
        <v>0</v>
      </c>
      <c r="Q400">
        <v>0</v>
      </c>
      <c r="R400" s="1" t="s">
        <v>30</v>
      </c>
      <c r="S400">
        <v>0</v>
      </c>
      <c r="T400">
        <v>5.5836000000000219E-3</v>
      </c>
      <c r="U400" s="1" t="s">
        <v>30</v>
      </c>
      <c r="V400" s="1" t="s">
        <v>30</v>
      </c>
      <c r="W400" s="1" t="s">
        <v>30</v>
      </c>
      <c r="X400" s="1" t="s">
        <v>30</v>
      </c>
      <c r="Y400" s="1" t="s">
        <v>30</v>
      </c>
      <c r="Z400" s="1" t="s">
        <v>30</v>
      </c>
      <c r="AA400" s="1" t="s">
        <v>1424</v>
      </c>
    </row>
    <row r="401" spans="1:27" x14ac:dyDescent="0.25">
      <c r="A401">
        <v>7</v>
      </c>
      <c r="B401">
        <v>99</v>
      </c>
      <c r="C401" s="1" t="s">
        <v>603</v>
      </c>
      <c r="D401" s="1" t="s">
        <v>27</v>
      </c>
      <c r="E401" s="1" t="s">
        <v>1458</v>
      </c>
      <c r="F401">
        <v>4062.1297995433069</v>
      </c>
      <c r="G401">
        <v>4062.1297995433069</v>
      </c>
      <c r="H401" s="1" t="s">
        <v>1516</v>
      </c>
      <c r="I401" t="b">
        <v>1</v>
      </c>
      <c r="J401">
        <v>0</v>
      </c>
      <c r="K401">
        <v>0</v>
      </c>
      <c r="L401" s="1" t="s">
        <v>511</v>
      </c>
      <c r="M401">
        <v>4062.1297995433069</v>
      </c>
      <c r="N401" s="1" t="s">
        <v>1459</v>
      </c>
      <c r="O401" s="1" t="s">
        <v>1435</v>
      </c>
      <c r="P401">
        <v>0</v>
      </c>
      <c r="Q401">
        <v>0</v>
      </c>
      <c r="R401" s="1" t="s">
        <v>30</v>
      </c>
      <c r="S401">
        <v>0</v>
      </c>
      <c r="T401">
        <v>5.5496000000001544E-3</v>
      </c>
      <c r="U401" s="1" t="s">
        <v>30</v>
      </c>
      <c r="V401" s="1" t="s">
        <v>30</v>
      </c>
      <c r="W401" s="1" t="s">
        <v>30</v>
      </c>
      <c r="X401" s="1" t="s">
        <v>30</v>
      </c>
      <c r="Y401" s="1" t="s">
        <v>30</v>
      </c>
      <c r="Z401" s="1" t="s">
        <v>30</v>
      </c>
      <c r="AA401" s="1" t="s">
        <v>1424</v>
      </c>
    </row>
    <row r="402" spans="1:27" x14ac:dyDescent="0.25">
      <c r="A402">
        <v>8</v>
      </c>
      <c r="B402">
        <v>0</v>
      </c>
      <c r="C402" s="1" t="s">
        <v>604</v>
      </c>
      <c r="D402" s="1" t="s">
        <v>27</v>
      </c>
      <c r="E402" s="1" t="s">
        <v>1458</v>
      </c>
      <c r="F402">
        <v>6086.3003145406165</v>
      </c>
      <c r="G402">
        <v>6086.3003145406165</v>
      </c>
      <c r="H402" s="1" t="s">
        <v>605</v>
      </c>
      <c r="I402" t="b">
        <v>1</v>
      </c>
      <c r="J402">
        <v>0</v>
      </c>
      <c r="K402">
        <v>0</v>
      </c>
      <c r="L402" s="1" t="s">
        <v>605</v>
      </c>
      <c r="M402">
        <v>6086.3003145406165</v>
      </c>
      <c r="N402" s="1" t="s">
        <v>1459</v>
      </c>
      <c r="O402" s="1" t="s">
        <v>1435</v>
      </c>
      <c r="P402">
        <v>0</v>
      </c>
      <c r="Q402">
        <v>0</v>
      </c>
      <c r="R402" s="1" t="s">
        <v>30</v>
      </c>
      <c r="S402">
        <v>0</v>
      </c>
      <c r="T402">
        <v>4.0452099999999991E-2</v>
      </c>
      <c r="U402" s="1" t="s">
        <v>30</v>
      </c>
      <c r="V402" s="1" t="s">
        <v>30</v>
      </c>
      <c r="W402" s="1" t="s">
        <v>30</v>
      </c>
      <c r="X402" s="1" t="s">
        <v>30</v>
      </c>
      <c r="Y402" s="1" t="s">
        <v>30</v>
      </c>
      <c r="Z402" s="1" t="s">
        <v>30</v>
      </c>
      <c r="AA402" s="1" t="s">
        <v>1424</v>
      </c>
    </row>
    <row r="403" spans="1:27" x14ac:dyDescent="0.25">
      <c r="A403">
        <v>8</v>
      </c>
      <c r="B403">
        <v>1</v>
      </c>
      <c r="C403" s="1" t="s">
        <v>606</v>
      </c>
      <c r="D403" s="1" t="s">
        <v>27</v>
      </c>
      <c r="E403" s="1" t="s">
        <v>1458</v>
      </c>
      <c r="F403">
        <v>5530.5392893411727</v>
      </c>
      <c r="G403">
        <v>5530.5392893411727</v>
      </c>
      <c r="H403" s="1" t="s">
        <v>607</v>
      </c>
      <c r="I403" t="b">
        <v>1</v>
      </c>
      <c r="J403">
        <v>0</v>
      </c>
      <c r="K403">
        <v>0</v>
      </c>
      <c r="L403" s="1" t="s">
        <v>607</v>
      </c>
      <c r="M403">
        <v>5530.5392893411727</v>
      </c>
      <c r="N403" s="1" t="s">
        <v>1459</v>
      </c>
      <c r="O403" s="1" t="s">
        <v>1435</v>
      </c>
      <c r="P403">
        <v>0</v>
      </c>
      <c r="Q403">
        <v>0</v>
      </c>
      <c r="R403" s="1" t="s">
        <v>30</v>
      </c>
      <c r="S403">
        <v>0</v>
      </c>
      <c r="T403">
        <v>3.9698699999999754E-2</v>
      </c>
      <c r="U403" s="1" t="s">
        <v>30</v>
      </c>
      <c r="V403" s="1" t="s">
        <v>30</v>
      </c>
      <c r="W403" s="1" t="s">
        <v>30</v>
      </c>
      <c r="X403" s="1" t="s">
        <v>30</v>
      </c>
      <c r="Y403" s="1" t="s">
        <v>30</v>
      </c>
      <c r="Z403" s="1" t="s">
        <v>30</v>
      </c>
      <c r="AA403" s="1" t="s">
        <v>1424</v>
      </c>
    </row>
    <row r="404" spans="1:27" x14ac:dyDescent="0.25">
      <c r="A404">
        <v>8</v>
      </c>
      <c r="B404">
        <v>2</v>
      </c>
      <c r="C404" s="1" t="s">
        <v>608</v>
      </c>
      <c r="D404" s="1" t="s">
        <v>27</v>
      </c>
      <c r="E404" s="1" t="s">
        <v>1458</v>
      </c>
      <c r="F404">
        <v>4134.7418241884961</v>
      </c>
      <c r="G404">
        <v>4134.7418241884961</v>
      </c>
      <c r="H404" s="1" t="s">
        <v>609</v>
      </c>
      <c r="I404" t="b">
        <v>1</v>
      </c>
      <c r="J404">
        <v>0</v>
      </c>
      <c r="K404">
        <v>0</v>
      </c>
      <c r="L404" s="1" t="s">
        <v>609</v>
      </c>
      <c r="M404">
        <v>4134.7418241884961</v>
      </c>
      <c r="N404" s="1" t="s">
        <v>1459</v>
      </c>
      <c r="O404" s="1" t="s">
        <v>1435</v>
      </c>
      <c r="P404">
        <v>0</v>
      </c>
      <c r="Q404">
        <v>0</v>
      </c>
      <c r="R404" s="1" t="s">
        <v>30</v>
      </c>
      <c r="S404">
        <v>0</v>
      </c>
      <c r="T404">
        <v>4.291160000000005E-2</v>
      </c>
      <c r="U404" s="1" t="s">
        <v>30</v>
      </c>
      <c r="V404" s="1" t="s">
        <v>30</v>
      </c>
      <c r="W404" s="1" t="s">
        <v>30</v>
      </c>
      <c r="X404" s="1" t="s">
        <v>30</v>
      </c>
      <c r="Y404" s="1" t="s">
        <v>30</v>
      </c>
      <c r="Z404" s="1" t="s">
        <v>30</v>
      </c>
      <c r="AA404" s="1" t="s">
        <v>1424</v>
      </c>
    </row>
    <row r="405" spans="1:27" x14ac:dyDescent="0.25">
      <c r="A405">
        <v>8</v>
      </c>
      <c r="B405">
        <v>3</v>
      </c>
      <c r="C405" s="1" t="s">
        <v>610</v>
      </c>
      <c r="D405" s="1" t="s">
        <v>27</v>
      </c>
      <c r="E405" s="1" t="s">
        <v>1458</v>
      </c>
      <c r="F405">
        <v>5356.7632432540659</v>
      </c>
      <c r="G405">
        <v>5356.7632432540659</v>
      </c>
      <c r="H405" s="1" t="s">
        <v>611</v>
      </c>
      <c r="I405" t="b">
        <v>1</v>
      </c>
      <c r="J405">
        <v>0</v>
      </c>
      <c r="K405">
        <v>0</v>
      </c>
      <c r="L405" s="1" t="s">
        <v>611</v>
      </c>
      <c r="M405">
        <v>5356.7632432540659</v>
      </c>
      <c r="N405" s="1" t="s">
        <v>1459</v>
      </c>
      <c r="O405" s="1" t="s">
        <v>1435</v>
      </c>
      <c r="P405">
        <v>0</v>
      </c>
      <c r="Q405">
        <v>0</v>
      </c>
      <c r="R405" s="1" t="s">
        <v>30</v>
      </c>
      <c r="S405">
        <v>0</v>
      </c>
      <c r="T405">
        <v>5.3021600000000113E-2</v>
      </c>
      <c r="U405" s="1" t="s">
        <v>30</v>
      </c>
      <c r="V405" s="1" t="s">
        <v>30</v>
      </c>
      <c r="W405" s="1" t="s">
        <v>30</v>
      </c>
      <c r="X405" s="1" t="s">
        <v>30</v>
      </c>
      <c r="Y405" s="1" t="s">
        <v>30</v>
      </c>
      <c r="Z405" s="1" t="s">
        <v>30</v>
      </c>
      <c r="AA405" s="1" t="s">
        <v>1424</v>
      </c>
    </row>
    <row r="406" spans="1:27" x14ac:dyDescent="0.25">
      <c r="A406">
        <v>8</v>
      </c>
      <c r="B406">
        <v>4</v>
      </c>
      <c r="C406" s="1" t="s">
        <v>612</v>
      </c>
      <c r="D406" s="1" t="s">
        <v>27</v>
      </c>
      <c r="E406" s="1" t="s">
        <v>1458</v>
      </c>
      <c r="F406">
        <v>4907.1719378180851</v>
      </c>
      <c r="G406">
        <v>4907.1719378180851</v>
      </c>
      <c r="H406" s="1" t="s">
        <v>613</v>
      </c>
      <c r="I406" t="b">
        <v>1</v>
      </c>
      <c r="J406">
        <v>0</v>
      </c>
      <c r="K406">
        <v>0</v>
      </c>
      <c r="L406" s="1" t="s">
        <v>613</v>
      </c>
      <c r="M406">
        <v>4907.1719378180851</v>
      </c>
      <c r="N406" s="1" t="s">
        <v>1459</v>
      </c>
      <c r="O406" s="1" t="s">
        <v>1435</v>
      </c>
      <c r="P406">
        <v>0</v>
      </c>
      <c r="Q406">
        <v>0</v>
      </c>
      <c r="R406" s="1" t="s">
        <v>30</v>
      </c>
      <c r="S406">
        <v>0</v>
      </c>
      <c r="T406">
        <v>4.1210299999999922E-2</v>
      </c>
      <c r="U406" s="1" t="s">
        <v>30</v>
      </c>
      <c r="V406" s="1" t="s">
        <v>30</v>
      </c>
      <c r="W406" s="1" t="s">
        <v>30</v>
      </c>
      <c r="X406" s="1" t="s">
        <v>30</v>
      </c>
      <c r="Y406" s="1" t="s">
        <v>30</v>
      </c>
      <c r="Z406" s="1" t="s">
        <v>30</v>
      </c>
      <c r="AA406" s="1" t="s">
        <v>1424</v>
      </c>
    </row>
    <row r="407" spans="1:27" x14ac:dyDescent="0.25">
      <c r="A407">
        <v>8</v>
      </c>
      <c r="B407">
        <v>5</v>
      </c>
      <c r="C407" s="1" t="s">
        <v>614</v>
      </c>
      <c r="D407" s="1" t="s">
        <v>27</v>
      </c>
      <c r="E407" s="1" t="s">
        <v>1458</v>
      </c>
      <c r="F407">
        <v>5549.8186990221893</v>
      </c>
      <c r="G407">
        <v>5549.8186990221884</v>
      </c>
      <c r="H407" s="1" t="s">
        <v>1517</v>
      </c>
      <c r="I407" t="b">
        <v>1</v>
      </c>
      <c r="J407">
        <v>0</v>
      </c>
      <c r="K407">
        <v>0</v>
      </c>
      <c r="L407" s="1" t="s">
        <v>615</v>
      </c>
      <c r="M407">
        <v>5549.8186990221884</v>
      </c>
      <c r="N407" s="1" t="s">
        <v>1459</v>
      </c>
      <c r="O407" s="1" t="s">
        <v>1435</v>
      </c>
      <c r="P407">
        <v>0</v>
      </c>
      <c r="Q407">
        <v>0</v>
      </c>
      <c r="R407" s="1" t="s">
        <v>30</v>
      </c>
      <c r="S407">
        <v>0</v>
      </c>
      <c r="T407">
        <v>4.153249999999975E-2</v>
      </c>
      <c r="U407" s="1" t="s">
        <v>30</v>
      </c>
      <c r="V407" s="1" t="s">
        <v>30</v>
      </c>
      <c r="W407" s="1" t="s">
        <v>30</v>
      </c>
      <c r="X407" s="1" t="s">
        <v>30</v>
      </c>
      <c r="Y407" s="1" t="s">
        <v>30</v>
      </c>
      <c r="Z407" s="1" t="s">
        <v>30</v>
      </c>
      <c r="AA407" s="1" t="s">
        <v>1424</v>
      </c>
    </row>
    <row r="408" spans="1:27" x14ac:dyDescent="0.25">
      <c r="A408">
        <v>8</v>
      </c>
      <c r="B408">
        <v>6</v>
      </c>
      <c r="C408" s="1" t="s">
        <v>616</v>
      </c>
      <c r="D408" s="1" t="s">
        <v>27</v>
      </c>
      <c r="E408" s="1" t="s">
        <v>1458</v>
      </c>
      <c r="F408">
        <v>5840.0323745900569</v>
      </c>
      <c r="G408">
        <v>5840.0323745900569</v>
      </c>
      <c r="H408" s="1" t="s">
        <v>617</v>
      </c>
      <c r="I408" t="b">
        <v>1</v>
      </c>
      <c r="J408">
        <v>0</v>
      </c>
      <c r="K408">
        <v>0</v>
      </c>
      <c r="L408" s="1" t="s">
        <v>617</v>
      </c>
      <c r="M408">
        <v>5840.0323745900578</v>
      </c>
      <c r="N408" s="1" t="s">
        <v>1459</v>
      </c>
      <c r="O408" s="1" t="s">
        <v>1435</v>
      </c>
      <c r="P408">
        <v>0</v>
      </c>
      <c r="Q408">
        <v>0</v>
      </c>
      <c r="R408" s="1" t="s">
        <v>30</v>
      </c>
      <c r="S408">
        <v>0</v>
      </c>
      <c r="T408">
        <v>3.9730500000000113E-2</v>
      </c>
      <c r="U408" s="1" t="s">
        <v>30</v>
      </c>
      <c r="V408" s="1" t="s">
        <v>30</v>
      </c>
      <c r="W408" s="1" t="s">
        <v>30</v>
      </c>
      <c r="X408" s="1" t="s">
        <v>30</v>
      </c>
      <c r="Y408" s="1" t="s">
        <v>30</v>
      </c>
      <c r="Z408" s="1" t="s">
        <v>30</v>
      </c>
      <c r="AA408" s="1" t="s">
        <v>1424</v>
      </c>
    </row>
    <row r="409" spans="1:27" x14ac:dyDescent="0.25">
      <c r="A409">
        <v>8</v>
      </c>
      <c r="B409">
        <v>7</v>
      </c>
      <c r="C409" s="1" t="s">
        <v>618</v>
      </c>
      <c r="D409" s="1" t="s">
        <v>27</v>
      </c>
      <c r="E409" s="1" t="s">
        <v>1458</v>
      </c>
      <c r="F409">
        <v>3971.3836287272056</v>
      </c>
      <c r="G409">
        <v>3971.3836287272056</v>
      </c>
      <c r="H409" s="1" t="s">
        <v>619</v>
      </c>
      <c r="I409" t="b">
        <v>1</v>
      </c>
      <c r="J409">
        <v>0</v>
      </c>
      <c r="K409">
        <v>0</v>
      </c>
      <c r="L409" s="1" t="s">
        <v>619</v>
      </c>
      <c r="M409">
        <v>3971.3836287272052</v>
      </c>
      <c r="N409" s="1" t="s">
        <v>1459</v>
      </c>
      <c r="O409" s="1" t="s">
        <v>1435</v>
      </c>
      <c r="P409">
        <v>0</v>
      </c>
      <c r="Q409">
        <v>0</v>
      </c>
      <c r="R409" s="1" t="s">
        <v>30</v>
      </c>
      <c r="S409">
        <v>0</v>
      </c>
      <c r="T409">
        <v>4.9346200000000007E-2</v>
      </c>
      <c r="U409" s="1" t="s">
        <v>30</v>
      </c>
      <c r="V409" s="1" t="s">
        <v>30</v>
      </c>
      <c r="W409" s="1" t="s">
        <v>30</v>
      </c>
      <c r="X409" s="1" t="s">
        <v>30</v>
      </c>
      <c r="Y409" s="1" t="s">
        <v>30</v>
      </c>
      <c r="Z409" s="1" t="s">
        <v>30</v>
      </c>
      <c r="AA409" s="1" t="s">
        <v>1424</v>
      </c>
    </row>
    <row r="410" spans="1:27" x14ac:dyDescent="0.25">
      <c r="A410">
        <v>8</v>
      </c>
      <c r="B410">
        <v>8</v>
      </c>
      <c r="C410" s="1" t="s">
        <v>620</v>
      </c>
      <c r="D410" s="1" t="s">
        <v>27</v>
      </c>
      <c r="E410" s="1" t="s">
        <v>1458</v>
      </c>
      <c r="F410">
        <v>4812.9291847711866</v>
      </c>
      <c r="G410">
        <v>4812.9291847711866</v>
      </c>
      <c r="H410" s="1" t="s">
        <v>621</v>
      </c>
      <c r="I410" t="b">
        <v>1</v>
      </c>
      <c r="J410">
        <v>0</v>
      </c>
      <c r="K410">
        <v>0</v>
      </c>
      <c r="L410" s="1" t="s">
        <v>621</v>
      </c>
      <c r="M410">
        <v>4812.9291847711875</v>
      </c>
      <c r="N410" s="1" t="s">
        <v>1459</v>
      </c>
      <c r="O410" s="1" t="s">
        <v>1435</v>
      </c>
      <c r="P410">
        <v>0</v>
      </c>
      <c r="Q410">
        <v>0</v>
      </c>
      <c r="R410" s="1" t="s">
        <v>30</v>
      </c>
      <c r="S410">
        <v>0</v>
      </c>
      <c r="T410">
        <v>4.0094600000000202E-2</v>
      </c>
      <c r="U410" s="1" t="s">
        <v>30</v>
      </c>
      <c r="V410" s="1" t="s">
        <v>30</v>
      </c>
      <c r="W410" s="1" t="s">
        <v>30</v>
      </c>
      <c r="X410" s="1" t="s">
        <v>30</v>
      </c>
      <c r="Y410" s="1" t="s">
        <v>30</v>
      </c>
      <c r="Z410" s="1" t="s">
        <v>30</v>
      </c>
      <c r="AA410" s="1" t="s">
        <v>1424</v>
      </c>
    </row>
    <row r="411" spans="1:27" x14ac:dyDescent="0.25">
      <c r="A411">
        <v>8</v>
      </c>
      <c r="B411">
        <v>9</v>
      </c>
      <c r="C411" s="1" t="s">
        <v>622</v>
      </c>
      <c r="D411" s="1" t="s">
        <v>27</v>
      </c>
      <c r="E411" s="1" t="s">
        <v>1458</v>
      </c>
      <c r="F411">
        <v>5964.3405506861209</v>
      </c>
      <c r="G411">
        <v>5964.3405506861218</v>
      </c>
      <c r="H411" s="1" t="s">
        <v>623</v>
      </c>
      <c r="I411" t="b">
        <v>1</v>
      </c>
      <c r="J411">
        <v>0</v>
      </c>
      <c r="K411">
        <v>0</v>
      </c>
      <c r="L411" s="1" t="s">
        <v>623</v>
      </c>
      <c r="M411">
        <v>5964.3405506861218</v>
      </c>
      <c r="N411" s="1" t="s">
        <v>1459</v>
      </c>
      <c r="O411" s="1" t="s">
        <v>1435</v>
      </c>
      <c r="P411">
        <v>0</v>
      </c>
      <c r="Q411">
        <v>0</v>
      </c>
      <c r="R411" s="1" t="s">
        <v>30</v>
      </c>
      <c r="S411">
        <v>0</v>
      </c>
      <c r="T411">
        <v>4.1505900000000207E-2</v>
      </c>
      <c r="U411" s="1" t="s">
        <v>30</v>
      </c>
      <c r="V411" s="1" t="s">
        <v>30</v>
      </c>
      <c r="W411" s="1" t="s">
        <v>30</v>
      </c>
      <c r="X411" s="1" t="s">
        <v>30</v>
      </c>
      <c r="Y411" s="1" t="s">
        <v>30</v>
      </c>
      <c r="Z411" s="1" t="s">
        <v>30</v>
      </c>
      <c r="AA411" s="1" t="s">
        <v>1424</v>
      </c>
    </row>
    <row r="412" spans="1:27" x14ac:dyDescent="0.25">
      <c r="A412">
        <v>8</v>
      </c>
      <c r="B412">
        <v>10</v>
      </c>
      <c r="C412" s="1" t="s">
        <v>624</v>
      </c>
      <c r="D412" s="1" t="s">
        <v>27</v>
      </c>
      <c r="E412" s="1" t="s">
        <v>1458</v>
      </c>
      <c r="F412">
        <v>3908.6698643247009</v>
      </c>
      <c r="G412">
        <v>3908.6698643247009</v>
      </c>
      <c r="H412" s="1" t="s">
        <v>1518</v>
      </c>
      <c r="I412" t="b">
        <v>1</v>
      </c>
      <c r="J412">
        <v>0</v>
      </c>
      <c r="K412">
        <v>0</v>
      </c>
      <c r="L412" s="1" t="s">
        <v>625</v>
      </c>
      <c r="M412">
        <v>3908.6698643247009</v>
      </c>
      <c r="N412" s="1" t="s">
        <v>1459</v>
      </c>
      <c r="O412" s="1" t="s">
        <v>1435</v>
      </c>
      <c r="P412">
        <v>0</v>
      </c>
      <c r="Q412">
        <v>0</v>
      </c>
      <c r="R412" s="1" t="s">
        <v>30</v>
      </c>
      <c r="S412">
        <v>0</v>
      </c>
      <c r="T412">
        <v>4.0593799999999902E-2</v>
      </c>
      <c r="U412" s="1" t="s">
        <v>30</v>
      </c>
      <c r="V412" s="1" t="s">
        <v>30</v>
      </c>
      <c r="W412" s="1" t="s">
        <v>30</v>
      </c>
      <c r="X412" s="1" t="s">
        <v>30</v>
      </c>
      <c r="Y412" s="1" t="s">
        <v>30</v>
      </c>
      <c r="Z412" s="1" t="s">
        <v>30</v>
      </c>
      <c r="AA412" s="1" t="s">
        <v>1424</v>
      </c>
    </row>
    <row r="413" spans="1:27" x14ac:dyDescent="0.25">
      <c r="A413">
        <v>8</v>
      </c>
      <c r="B413">
        <v>11</v>
      </c>
      <c r="C413" s="1" t="s">
        <v>626</v>
      </c>
      <c r="D413" s="1" t="s">
        <v>27</v>
      </c>
      <c r="E413" s="1" t="s">
        <v>1458</v>
      </c>
      <c r="F413">
        <v>5859.8711764088903</v>
      </c>
      <c r="G413">
        <v>5859.8711764088912</v>
      </c>
      <c r="H413" s="1" t="s">
        <v>627</v>
      </c>
      <c r="I413" t="b">
        <v>1</v>
      </c>
      <c r="J413">
        <v>0</v>
      </c>
      <c r="K413">
        <v>0</v>
      </c>
      <c r="L413" s="1" t="s">
        <v>627</v>
      </c>
      <c r="M413">
        <v>5859.8711764088912</v>
      </c>
      <c r="N413" s="1" t="s">
        <v>1459</v>
      </c>
      <c r="O413" s="1" t="s">
        <v>1435</v>
      </c>
      <c r="P413">
        <v>0</v>
      </c>
      <c r="Q413">
        <v>0</v>
      </c>
      <c r="R413" s="1" t="s">
        <v>30</v>
      </c>
      <c r="S413">
        <v>0</v>
      </c>
      <c r="T413">
        <v>5.0050099999999986E-2</v>
      </c>
      <c r="U413" s="1" t="s">
        <v>30</v>
      </c>
      <c r="V413" s="1" t="s">
        <v>30</v>
      </c>
      <c r="W413" s="1" t="s">
        <v>30</v>
      </c>
      <c r="X413" s="1" t="s">
        <v>30</v>
      </c>
      <c r="Y413" s="1" t="s">
        <v>30</v>
      </c>
      <c r="Z413" s="1" t="s">
        <v>30</v>
      </c>
      <c r="AA413" s="1" t="s">
        <v>1424</v>
      </c>
    </row>
    <row r="414" spans="1:27" x14ac:dyDescent="0.25">
      <c r="A414">
        <v>8</v>
      </c>
      <c r="B414">
        <v>12</v>
      </c>
      <c r="C414" s="1" t="s">
        <v>628</v>
      </c>
      <c r="D414" s="1" t="s">
        <v>27</v>
      </c>
      <c r="E414" s="1" t="s">
        <v>1458</v>
      </c>
      <c r="F414">
        <v>6357.6935285202189</v>
      </c>
      <c r="G414">
        <v>6357.6935285202189</v>
      </c>
      <c r="H414" s="1" t="s">
        <v>629</v>
      </c>
      <c r="I414" t="b">
        <v>1</v>
      </c>
      <c r="J414">
        <v>0</v>
      </c>
      <c r="K414">
        <v>0</v>
      </c>
      <c r="L414" s="1" t="s">
        <v>629</v>
      </c>
      <c r="M414">
        <v>6357.6935285202189</v>
      </c>
      <c r="N414" s="1" t="s">
        <v>1459</v>
      </c>
      <c r="O414" s="1" t="s">
        <v>1435</v>
      </c>
      <c r="P414">
        <v>0</v>
      </c>
      <c r="Q414">
        <v>0</v>
      </c>
      <c r="R414" s="1" t="s">
        <v>30</v>
      </c>
      <c r="S414">
        <v>0</v>
      </c>
      <c r="T414">
        <v>4.2906499999999959E-2</v>
      </c>
      <c r="U414" s="1" t="s">
        <v>30</v>
      </c>
      <c r="V414" s="1" t="s">
        <v>30</v>
      </c>
      <c r="W414" s="1" t="s">
        <v>30</v>
      </c>
      <c r="X414" s="1" t="s">
        <v>30</v>
      </c>
      <c r="Y414" s="1" t="s">
        <v>30</v>
      </c>
      <c r="Z414" s="1" t="s">
        <v>30</v>
      </c>
      <c r="AA414" s="1" t="s">
        <v>1424</v>
      </c>
    </row>
    <row r="415" spans="1:27" x14ac:dyDescent="0.25">
      <c r="A415">
        <v>8</v>
      </c>
      <c r="B415">
        <v>13</v>
      </c>
      <c r="C415" s="1" t="s">
        <v>630</v>
      </c>
      <c r="D415" s="1" t="s">
        <v>27</v>
      </c>
      <c r="E415" s="1" t="s">
        <v>1458</v>
      </c>
      <c r="F415">
        <v>5862.7900967606656</v>
      </c>
      <c r="G415">
        <v>5862.7900967606656</v>
      </c>
      <c r="H415" s="1" t="s">
        <v>631</v>
      </c>
      <c r="I415" t="b">
        <v>1</v>
      </c>
      <c r="J415">
        <v>0</v>
      </c>
      <c r="K415">
        <v>0</v>
      </c>
      <c r="L415" s="1" t="s">
        <v>631</v>
      </c>
      <c r="M415">
        <v>5862.7900967606665</v>
      </c>
      <c r="N415" s="1" t="s">
        <v>1459</v>
      </c>
      <c r="O415" s="1" t="s">
        <v>1435</v>
      </c>
      <c r="P415">
        <v>0</v>
      </c>
      <c r="Q415">
        <v>0</v>
      </c>
      <c r="R415" s="1" t="s">
        <v>30</v>
      </c>
      <c r="S415">
        <v>0</v>
      </c>
      <c r="T415">
        <v>3.9731900000000042E-2</v>
      </c>
      <c r="U415" s="1" t="s">
        <v>30</v>
      </c>
      <c r="V415" s="1" t="s">
        <v>30</v>
      </c>
      <c r="W415" s="1" t="s">
        <v>30</v>
      </c>
      <c r="X415" s="1" t="s">
        <v>30</v>
      </c>
      <c r="Y415" s="1" t="s">
        <v>30</v>
      </c>
      <c r="Z415" s="1" t="s">
        <v>30</v>
      </c>
      <c r="AA415" s="1" t="s">
        <v>1424</v>
      </c>
    </row>
    <row r="416" spans="1:27" x14ac:dyDescent="0.25">
      <c r="A416">
        <v>8</v>
      </c>
      <c r="B416">
        <v>14</v>
      </c>
      <c r="C416" s="1" t="s">
        <v>632</v>
      </c>
      <c r="D416" s="1" t="s">
        <v>27</v>
      </c>
      <c r="E416" s="1" t="s">
        <v>1458</v>
      </c>
      <c r="F416">
        <v>4571.7662070363767</v>
      </c>
      <c r="G416">
        <v>4571.7662070363776</v>
      </c>
      <c r="H416" s="1" t="s">
        <v>633</v>
      </c>
      <c r="I416" t="b">
        <v>1</v>
      </c>
      <c r="J416">
        <v>0</v>
      </c>
      <c r="K416">
        <v>0</v>
      </c>
      <c r="L416" s="1" t="s">
        <v>633</v>
      </c>
      <c r="M416">
        <v>4571.7662070363785</v>
      </c>
      <c r="N416" s="1" t="s">
        <v>1459</v>
      </c>
      <c r="O416" s="1" t="s">
        <v>1435</v>
      </c>
      <c r="P416">
        <v>0</v>
      </c>
      <c r="Q416">
        <v>0</v>
      </c>
      <c r="R416" s="1" t="s">
        <v>30</v>
      </c>
      <c r="S416">
        <v>0</v>
      </c>
      <c r="T416">
        <v>3.9436399999999594E-2</v>
      </c>
      <c r="U416" s="1" t="s">
        <v>30</v>
      </c>
      <c r="V416" s="1" t="s">
        <v>30</v>
      </c>
      <c r="W416" s="1" t="s">
        <v>30</v>
      </c>
      <c r="X416" s="1" t="s">
        <v>30</v>
      </c>
      <c r="Y416" s="1" t="s">
        <v>30</v>
      </c>
      <c r="Z416" s="1" t="s">
        <v>30</v>
      </c>
      <c r="AA416" s="1" t="s">
        <v>1424</v>
      </c>
    </row>
    <row r="417" spans="1:27" x14ac:dyDescent="0.25">
      <c r="A417">
        <v>8</v>
      </c>
      <c r="B417">
        <v>15</v>
      </c>
      <c r="C417" s="1" t="s">
        <v>634</v>
      </c>
      <c r="D417" s="1" t="s">
        <v>27</v>
      </c>
      <c r="E417" s="1" t="s">
        <v>1458</v>
      </c>
      <c r="F417">
        <v>6528.0042731691956</v>
      </c>
      <c r="G417">
        <v>6528.0042731691956</v>
      </c>
      <c r="H417" s="1" t="s">
        <v>635</v>
      </c>
      <c r="I417" t="b">
        <v>1</v>
      </c>
      <c r="J417">
        <v>0</v>
      </c>
      <c r="K417">
        <v>0</v>
      </c>
      <c r="L417" s="1" t="s">
        <v>635</v>
      </c>
      <c r="M417">
        <v>6528.0042731691956</v>
      </c>
      <c r="N417" s="1" t="s">
        <v>1459</v>
      </c>
      <c r="O417" s="1" t="s">
        <v>1435</v>
      </c>
      <c r="P417">
        <v>0</v>
      </c>
      <c r="Q417">
        <v>0</v>
      </c>
      <c r="R417" s="1" t="s">
        <v>30</v>
      </c>
      <c r="S417">
        <v>0</v>
      </c>
      <c r="T417">
        <v>4.9304100000000073E-2</v>
      </c>
      <c r="U417" s="1" t="s">
        <v>30</v>
      </c>
      <c r="V417" s="1" t="s">
        <v>30</v>
      </c>
      <c r="W417" s="1" t="s">
        <v>30</v>
      </c>
      <c r="X417" s="1" t="s">
        <v>30</v>
      </c>
      <c r="Y417" s="1" t="s">
        <v>30</v>
      </c>
      <c r="Z417" s="1" t="s">
        <v>30</v>
      </c>
      <c r="AA417" s="1" t="s">
        <v>1424</v>
      </c>
    </row>
    <row r="418" spans="1:27" x14ac:dyDescent="0.25">
      <c r="A418">
        <v>8</v>
      </c>
      <c r="B418">
        <v>16</v>
      </c>
      <c r="C418" s="1" t="s">
        <v>636</v>
      </c>
      <c r="D418" s="1" t="s">
        <v>27</v>
      </c>
      <c r="E418" s="1" t="s">
        <v>1458</v>
      </c>
      <c r="F418">
        <v>5369.5500792533012</v>
      </c>
      <c r="G418">
        <v>5369.5500792533012</v>
      </c>
      <c r="H418" s="1" t="s">
        <v>637</v>
      </c>
      <c r="I418" t="b">
        <v>1</v>
      </c>
      <c r="J418">
        <v>0</v>
      </c>
      <c r="K418">
        <v>0</v>
      </c>
      <c r="L418" s="1" t="s">
        <v>637</v>
      </c>
      <c r="M418">
        <v>5369.5500792533012</v>
      </c>
      <c r="N418" s="1" t="s">
        <v>1459</v>
      </c>
      <c r="O418" s="1" t="s">
        <v>1435</v>
      </c>
      <c r="P418">
        <v>0</v>
      </c>
      <c r="Q418">
        <v>0</v>
      </c>
      <c r="R418" s="1" t="s">
        <v>30</v>
      </c>
      <c r="S418">
        <v>0</v>
      </c>
      <c r="T418">
        <v>4.3386300000000322E-2</v>
      </c>
      <c r="U418" s="1" t="s">
        <v>30</v>
      </c>
      <c r="V418" s="1" t="s">
        <v>30</v>
      </c>
      <c r="W418" s="1" t="s">
        <v>30</v>
      </c>
      <c r="X418" s="1" t="s">
        <v>30</v>
      </c>
      <c r="Y418" s="1" t="s">
        <v>30</v>
      </c>
      <c r="Z418" s="1" t="s">
        <v>30</v>
      </c>
      <c r="AA418" s="1" t="s">
        <v>1424</v>
      </c>
    </row>
    <row r="419" spans="1:27" x14ac:dyDescent="0.25">
      <c r="A419">
        <v>8</v>
      </c>
      <c r="B419">
        <v>17</v>
      </c>
      <c r="C419" s="1" t="s">
        <v>638</v>
      </c>
      <c r="D419" s="1" t="s">
        <v>27</v>
      </c>
      <c r="E419" s="1" t="s">
        <v>1458</v>
      </c>
      <c r="F419">
        <v>3502.0802924066461</v>
      </c>
      <c r="G419">
        <v>3502.0802924066456</v>
      </c>
      <c r="H419" s="1" t="s">
        <v>1519</v>
      </c>
      <c r="I419" t="b">
        <v>1</v>
      </c>
      <c r="J419">
        <v>0</v>
      </c>
      <c r="K419">
        <v>0</v>
      </c>
      <c r="L419" s="1" t="s">
        <v>639</v>
      </c>
      <c r="M419">
        <v>3502.0802924066461</v>
      </c>
      <c r="N419" s="1" t="s">
        <v>1459</v>
      </c>
      <c r="O419" s="1" t="s">
        <v>1435</v>
      </c>
      <c r="P419">
        <v>0</v>
      </c>
      <c r="Q419">
        <v>0</v>
      </c>
      <c r="R419" s="1" t="s">
        <v>30</v>
      </c>
      <c r="S419">
        <v>0</v>
      </c>
      <c r="T419">
        <v>4.551229999999995E-2</v>
      </c>
      <c r="U419" s="1" t="s">
        <v>30</v>
      </c>
      <c r="V419" s="1" t="s">
        <v>30</v>
      </c>
      <c r="W419" s="1" t="s">
        <v>30</v>
      </c>
      <c r="X419" s="1" t="s">
        <v>30</v>
      </c>
      <c r="Y419" s="1" t="s">
        <v>30</v>
      </c>
      <c r="Z419" s="1" t="s">
        <v>30</v>
      </c>
      <c r="AA419" s="1" t="s">
        <v>1424</v>
      </c>
    </row>
    <row r="420" spans="1:27" x14ac:dyDescent="0.25">
      <c r="A420">
        <v>8</v>
      </c>
      <c r="B420">
        <v>18</v>
      </c>
      <c r="C420" s="1" t="s">
        <v>640</v>
      </c>
      <c r="D420" s="1" t="s">
        <v>27</v>
      </c>
      <c r="E420" s="1" t="s">
        <v>1458</v>
      </c>
      <c r="F420">
        <v>6000.2291266342299</v>
      </c>
      <c r="G420">
        <v>6000.2291266342299</v>
      </c>
      <c r="H420" s="1" t="s">
        <v>641</v>
      </c>
      <c r="I420" t="b">
        <v>1</v>
      </c>
      <c r="J420">
        <v>0</v>
      </c>
      <c r="K420">
        <v>0</v>
      </c>
      <c r="L420" s="1" t="s">
        <v>641</v>
      </c>
      <c r="M420">
        <v>6000.2291266342299</v>
      </c>
      <c r="N420" s="1" t="s">
        <v>1459</v>
      </c>
      <c r="O420" s="1" t="s">
        <v>1435</v>
      </c>
      <c r="P420">
        <v>0</v>
      </c>
      <c r="Q420">
        <v>0</v>
      </c>
      <c r="R420" s="1" t="s">
        <v>30</v>
      </c>
      <c r="S420">
        <v>0</v>
      </c>
      <c r="T420">
        <v>3.9820800000000212E-2</v>
      </c>
      <c r="U420" s="1" t="s">
        <v>30</v>
      </c>
      <c r="V420" s="1" t="s">
        <v>30</v>
      </c>
      <c r="W420" s="1" t="s">
        <v>30</v>
      </c>
      <c r="X420" s="1" t="s">
        <v>30</v>
      </c>
      <c r="Y420" s="1" t="s">
        <v>30</v>
      </c>
      <c r="Z420" s="1" t="s">
        <v>30</v>
      </c>
      <c r="AA420" s="1" t="s">
        <v>1424</v>
      </c>
    </row>
    <row r="421" spans="1:27" x14ac:dyDescent="0.25">
      <c r="A421">
        <v>8</v>
      </c>
      <c r="B421">
        <v>19</v>
      </c>
      <c r="C421" s="1" t="s">
        <v>642</v>
      </c>
      <c r="D421" s="1" t="s">
        <v>27</v>
      </c>
      <c r="E421" s="1" t="s">
        <v>1458</v>
      </c>
      <c r="F421">
        <v>4431.5917119252281</v>
      </c>
      <c r="G421">
        <v>4431.5917119252272</v>
      </c>
      <c r="H421" s="1" t="s">
        <v>1520</v>
      </c>
      <c r="I421" t="b">
        <v>1</v>
      </c>
      <c r="J421">
        <v>0</v>
      </c>
      <c r="K421">
        <v>0</v>
      </c>
      <c r="L421" s="1" t="s">
        <v>643</v>
      </c>
      <c r="M421">
        <v>4431.5917119252281</v>
      </c>
      <c r="N421" s="1" t="s">
        <v>1459</v>
      </c>
      <c r="O421" s="1" t="s">
        <v>1435</v>
      </c>
      <c r="P421">
        <v>0</v>
      </c>
      <c r="Q421">
        <v>0</v>
      </c>
      <c r="R421" s="1" t="s">
        <v>30</v>
      </c>
      <c r="S421">
        <v>0</v>
      </c>
      <c r="T421">
        <v>4.1073699999999658E-2</v>
      </c>
      <c r="U421" s="1" t="s">
        <v>30</v>
      </c>
      <c r="V421" s="1" t="s">
        <v>30</v>
      </c>
      <c r="W421" s="1" t="s">
        <v>30</v>
      </c>
      <c r="X421" s="1" t="s">
        <v>30</v>
      </c>
      <c r="Y421" s="1" t="s">
        <v>30</v>
      </c>
      <c r="Z421" s="1" t="s">
        <v>30</v>
      </c>
      <c r="AA421" s="1" t="s">
        <v>1424</v>
      </c>
    </row>
    <row r="422" spans="1:27" x14ac:dyDescent="0.25">
      <c r="A422">
        <v>8</v>
      </c>
      <c r="B422">
        <v>20</v>
      </c>
      <c r="C422" s="1" t="s">
        <v>644</v>
      </c>
      <c r="D422" s="1" t="s">
        <v>27</v>
      </c>
      <c r="E422" s="1" t="s">
        <v>1458</v>
      </c>
      <c r="F422">
        <v>6340.5598893091692</v>
      </c>
      <c r="G422">
        <v>6340.5598893091701</v>
      </c>
      <c r="H422" s="1" t="s">
        <v>645</v>
      </c>
      <c r="I422" t="b">
        <v>1</v>
      </c>
      <c r="J422">
        <v>0</v>
      </c>
      <c r="K422">
        <v>0</v>
      </c>
      <c r="L422" s="1" t="s">
        <v>645</v>
      </c>
      <c r="M422">
        <v>6340.5598893091701</v>
      </c>
      <c r="N422" s="1" t="s">
        <v>1459</v>
      </c>
      <c r="O422" s="1" t="s">
        <v>1435</v>
      </c>
      <c r="P422">
        <v>0</v>
      </c>
      <c r="Q422">
        <v>0</v>
      </c>
      <c r="R422" s="1" t="s">
        <v>30</v>
      </c>
      <c r="S422">
        <v>0</v>
      </c>
      <c r="T422">
        <v>4.2585499999999943E-2</v>
      </c>
      <c r="U422" s="1" t="s">
        <v>30</v>
      </c>
      <c r="V422" s="1" t="s">
        <v>30</v>
      </c>
      <c r="W422" s="1" t="s">
        <v>30</v>
      </c>
      <c r="X422" s="1" t="s">
        <v>30</v>
      </c>
      <c r="Y422" s="1" t="s">
        <v>30</v>
      </c>
      <c r="Z422" s="1" t="s">
        <v>30</v>
      </c>
      <c r="AA422" s="1" t="s">
        <v>1424</v>
      </c>
    </row>
    <row r="423" spans="1:27" x14ac:dyDescent="0.25">
      <c r="A423">
        <v>8</v>
      </c>
      <c r="B423">
        <v>21</v>
      </c>
      <c r="C423" s="1" t="s">
        <v>646</v>
      </c>
      <c r="D423" s="1" t="s">
        <v>27</v>
      </c>
      <c r="E423" s="1" t="s">
        <v>1458</v>
      </c>
      <c r="F423">
        <v>4898.9678620377645</v>
      </c>
      <c r="G423">
        <v>4898.9678620377645</v>
      </c>
      <c r="H423" s="1" t="s">
        <v>647</v>
      </c>
      <c r="I423" t="b">
        <v>1</v>
      </c>
      <c r="J423">
        <v>0</v>
      </c>
      <c r="K423">
        <v>0</v>
      </c>
      <c r="L423" s="1" t="s">
        <v>647</v>
      </c>
      <c r="M423">
        <v>4898.9678620377645</v>
      </c>
      <c r="N423" s="1" t="s">
        <v>1459</v>
      </c>
      <c r="O423" s="1" t="s">
        <v>1435</v>
      </c>
      <c r="P423">
        <v>0</v>
      </c>
      <c r="Q423">
        <v>0</v>
      </c>
      <c r="R423" s="1" t="s">
        <v>30</v>
      </c>
      <c r="S423">
        <v>0</v>
      </c>
      <c r="T423">
        <v>3.9166499999999882E-2</v>
      </c>
      <c r="U423" s="1" t="s">
        <v>30</v>
      </c>
      <c r="V423" s="1" t="s">
        <v>30</v>
      </c>
      <c r="W423" s="1" t="s">
        <v>30</v>
      </c>
      <c r="X423" s="1" t="s">
        <v>30</v>
      </c>
      <c r="Y423" s="1" t="s">
        <v>30</v>
      </c>
      <c r="Z423" s="1" t="s">
        <v>30</v>
      </c>
      <c r="AA423" s="1" t="s">
        <v>1424</v>
      </c>
    </row>
    <row r="424" spans="1:27" x14ac:dyDescent="0.25">
      <c r="A424">
        <v>8</v>
      </c>
      <c r="B424">
        <v>22</v>
      </c>
      <c r="C424" s="1" t="s">
        <v>648</v>
      </c>
      <c r="D424" s="1" t="s">
        <v>27</v>
      </c>
      <c r="E424" s="1" t="s">
        <v>1458</v>
      </c>
      <c r="F424">
        <v>5315.0898795249814</v>
      </c>
      <c r="G424">
        <v>5315.0898795249823</v>
      </c>
      <c r="H424" s="1" t="s">
        <v>649</v>
      </c>
      <c r="I424" t="b">
        <v>1</v>
      </c>
      <c r="J424">
        <v>0</v>
      </c>
      <c r="K424">
        <v>0</v>
      </c>
      <c r="L424" s="1" t="s">
        <v>649</v>
      </c>
      <c r="M424">
        <v>5315.0898795249823</v>
      </c>
      <c r="N424" s="1" t="s">
        <v>1459</v>
      </c>
      <c r="O424" s="1" t="s">
        <v>1435</v>
      </c>
      <c r="P424">
        <v>0</v>
      </c>
      <c r="Q424">
        <v>0</v>
      </c>
      <c r="R424" s="1" t="s">
        <v>30</v>
      </c>
      <c r="S424">
        <v>0</v>
      </c>
      <c r="T424">
        <v>4.0989399999999954E-2</v>
      </c>
      <c r="U424" s="1" t="s">
        <v>30</v>
      </c>
      <c r="V424" s="1" t="s">
        <v>30</v>
      </c>
      <c r="W424" s="1" t="s">
        <v>30</v>
      </c>
      <c r="X424" s="1" t="s">
        <v>30</v>
      </c>
      <c r="Y424" s="1" t="s">
        <v>30</v>
      </c>
      <c r="Z424" s="1" t="s">
        <v>30</v>
      </c>
      <c r="AA424" s="1" t="s">
        <v>1424</v>
      </c>
    </row>
    <row r="425" spans="1:27" x14ac:dyDescent="0.25">
      <c r="A425">
        <v>8</v>
      </c>
      <c r="B425">
        <v>23</v>
      </c>
      <c r="C425" s="1" t="s">
        <v>650</v>
      </c>
      <c r="D425" s="1" t="s">
        <v>27</v>
      </c>
      <c r="E425" s="1" t="s">
        <v>1458</v>
      </c>
      <c r="F425">
        <v>5131.0468548173349</v>
      </c>
      <c r="G425">
        <v>5131.0468548173349</v>
      </c>
      <c r="H425" s="1" t="s">
        <v>1521</v>
      </c>
      <c r="I425" t="b">
        <v>1</v>
      </c>
      <c r="J425">
        <v>0</v>
      </c>
      <c r="K425">
        <v>0</v>
      </c>
      <c r="L425" s="1" t="s">
        <v>651</v>
      </c>
      <c r="M425">
        <v>5131.0468548173358</v>
      </c>
      <c r="N425" s="1" t="s">
        <v>1459</v>
      </c>
      <c r="O425" s="1" t="s">
        <v>1435</v>
      </c>
      <c r="P425">
        <v>0</v>
      </c>
      <c r="Q425">
        <v>0</v>
      </c>
      <c r="R425" s="1" t="s">
        <v>30</v>
      </c>
      <c r="S425">
        <v>0</v>
      </c>
      <c r="T425">
        <v>4.5750200000000074E-2</v>
      </c>
      <c r="U425" s="1" t="s">
        <v>30</v>
      </c>
      <c r="V425" s="1" t="s">
        <v>30</v>
      </c>
      <c r="W425" s="1" t="s">
        <v>30</v>
      </c>
      <c r="X425" s="1" t="s">
        <v>30</v>
      </c>
      <c r="Y425" s="1" t="s">
        <v>30</v>
      </c>
      <c r="Z425" s="1" t="s">
        <v>30</v>
      </c>
      <c r="AA425" s="1" t="s">
        <v>1424</v>
      </c>
    </row>
    <row r="426" spans="1:27" x14ac:dyDescent="0.25">
      <c r="A426">
        <v>8</v>
      </c>
      <c r="B426">
        <v>24</v>
      </c>
      <c r="C426" s="1" t="s">
        <v>652</v>
      </c>
      <c r="D426" s="1" t="s">
        <v>27</v>
      </c>
      <c r="E426" s="1" t="s">
        <v>1458</v>
      </c>
      <c r="F426">
        <v>5606.5756883008416</v>
      </c>
      <c r="G426">
        <v>5606.5756883008416</v>
      </c>
      <c r="H426" s="1" t="s">
        <v>653</v>
      </c>
      <c r="I426" t="b">
        <v>1</v>
      </c>
      <c r="J426">
        <v>0</v>
      </c>
      <c r="K426">
        <v>0</v>
      </c>
      <c r="L426" s="1" t="s">
        <v>653</v>
      </c>
      <c r="M426">
        <v>5606.5756883008426</v>
      </c>
      <c r="N426" s="1" t="s">
        <v>1459</v>
      </c>
      <c r="O426" s="1" t="s">
        <v>1435</v>
      </c>
      <c r="P426">
        <v>0</v>
      </c>
      <c r="Q426">
        <v>0</v>
      </c>
      <c r="R426" s="1" t="s">
        <v>30</v>
      </c>
      <c r="S426">
        <v>0</v>
      </c>
      <c r="T426">
        <v>4.0236599999999623E-2</v>
      </c>
      <c r="U426" s="1" t="s">
        <v>30</v>
      </c>
      <c r="V426" s="1" t="s">
        <v>30</v>
      </c>
      <c r="W426" s="1" t="s">
        <v>30</v>
      </c>
      <c r="X426" s="1" t="s">
        <v>30</v>
      </c>
      <c r="Y426" s="1" t="s">
        <v>30</v>
      </c>
      <c r="Z426" s="1" t="s">
        <v>30</v>
      </c>
      <c r="AA426" s="1" t="s">
        <v>1424</v>
      </c>
    </row>
    <row r="427" spans="1:27" x14ac:dyDescent="0.25">
      <c r="A427">
        <v>8</v>
      </c>
      <c r="B427">
        <v>25</v>
      </c>
      <c r="C427" s="1" t="s">
        <v>654</v>
      </c>
      <c r="D427" s="1" t="s">
        <v>27</v>
      </c>
      <c r="E427" s="1" t="s">
        <v>1458</v>
      </c>
      <c r="F427">
        <v>4412.6465741675784</v>
      </c>
      <c r="G427">
        <v>4412.6465741675793</v>
      </c>
      <c r="H427" s="1" t="s">
        <v>655</v>
      </c>
      <c r="I427" t="b">
        <v>1</v>
      </c>
      <c r="J427">
        <v>0</v>
      </c>
      <c r="K427">
        <v>0</v>
      </c>
      <c r="L427" s="1" t="s">
        <v>655</v>
      </c>
      <c r="M427">
        <v>4412.6465741675784</v>
      </c>
      <c r="N427" s="1" t="s">
        <v>1459</v>
      </c>
      <c r="O427" s="1" t="s">
        <v>1435</v>
      </c>
      <c r="P427">
        <v>0</v>
      </c>
      <c r="Q427">
        <v>0</v>
      </c>
      <c r="R427" s="1" t="s">
        <v>30</v>
      </c>
      <c r="S427">
        <v>0</v>
      </c>
      <c r="T427">
        <v>4.1926799999999709E-2</v>
      </c>
      <c r="U427" s="1" t="s">
        <v>30</v>
      </c>
      <c r="V427" s="1" t="s">
        <v>30</v>
      </c>
      <c r="W427" s="1" t="s">
        <v>30</v>
      </c>
      <c r="X427" s="1" t="s">
        <v>30</v>
      </c>
      <c r="Y427" s="1" t="s">
        <v>30</v>
      </c>
      <c r="Z427" s="1" t="s">
        <v>30</v>
      </c>
      <c r="AA427" s="1" t="s">
        <v>1424</v>
      </c>
    </row>
    <row r="428" spans="1:27" x14ac:dyDescent="0.25">
      <c r="A428">
        <v>8</v>
      </c>
      <c r="B428">
        <v>26</v>
      </c>
      <c r="C428" s="1" t="s">
        <v>656</v>
      </c>
      <c r="D428" s="1" t="s">
        <v>27</v>
      </c>
      <c r="E428" s="1" t="s">
        <v>1458</v>
      </c>
      <c r="F428">
        <v>3631.5130992901895</v>
      </c>
      <c r="G428">
        <v>3631.5130992901895</v>
      </c>
      <c r="H428" s="1" t="s">
        <v>657</v>
      </c>
      <c r="I428" t="b">
        <v>1</v>
      </c>
      <c r="J428">
        <v>0</v>
      </c>
      <c r="K428">
        <v>0</v>
      </c>
      <c r="L428" s="1" t="s">
        <v>657</v>
      </c>
      <c r="M428">
        <v>3631.5130992901891</v>
      </c>
      <c r="N428" s="1" t="s">
        <v>1459</v>
      </c>
      <c r="O428" s="1" t="s">
        <v>1435</v>
      </c>
      <c r="P428">
        <v>0</v>
      </c>
      <c r="Q428">
        <v>0</v>
      </c>
      <c r="R428" s="1" t="s">
        <v>30</v>
      </c>
      <c r="S428">
        <v>0</v>
      </c>
      <c r="T428">
        <v>4.0993900000000139E-2</v>
      </c>
      <c r="U428" s="1" t="s">
        <v>30</v>
      </c>
      <c r="V428" s="1" t="s">
        <v>30</v>
      </c>
      <c r="W428" s="1" t="s">
        <v>30</v>
      </c>
      <c r="X428" s="1" t="s">
        <v>30</v>
      </c>
      <c r="Y428" s="1" t="s">
        <v>30</v>
      </c>
      <c r="Z428" s="1" t="s">
        <v>30</v>
      </c>
      <c r="AA428" s="1" t="s">
        <v>1424</v>
      </c>
    </row>
    <row r="429" spans="1:27" x14ac:dyDescent="0.25">
      <c r="A429">
        <v>8</v>
      </c>
      <c r="B429">
        <v>27</v>
      </c>
      <c r="C429" s="1" t="s">
        <v>658</v>
      </c>
      <c r="D429" s="1" t="s">
        <v>27</v>
      </c>
      <c r="E429" s="1" t="s">
        <v>1458</v>
      </c>
      <c r="F429">
        <v>3622.2786239832603</v>
      </c>
      <c r="G429">
        <v>3622.2786239832603</v>
      </c>
      <c r="H429" s="1" t="s">
        <v>659</v>
      </c>
      <c r="I429" t="b">
        <v>1</v>
      </c>
      <c r="J429">
        <v>0</v>
      </c>
      <c r="K429">
        <v>0</v>
      </c>
      <c r="L429" s="1" t="s">
        <v>659</v>
      </c>
      <c r="M429">
        <v>3622.2786239832599</v>
      </c>
      <c r="N429" s="1" t="s">
        <v>1459</v>
      </c>
      <c r="O429" s="1" t="s">
        <v>1435</v>
      </c>
      <c r="P429">
        <v>0</v>
      </c>
      <c r="Q429">
        <v>0</v>
      </c>
      <c r="R429" s="1" t="s">
        <v>30</v>
      </c>
      <c r="S429">
        <v>0</v>
      </c>
      <c r="T429">
        <v>4.104130000000028E-2</v>
      </c>
      <c r="U429" s="1" t="s">
        <v>30</v>
      </c>
      <c r="V429" s="1" t="s">
        <v>30</v>
      </c>
      <c r="W429" s="1" t="s">
        <v>30</v>
      </c>
      <c r="X429" s="1" t="s">
        <v>30</v>
      </c>
      <c r="Y429" s="1" t="s">
        <v>30</v>
      </c>
      <c r="Z429" s="1" t="s">
        <v>30</v>
      </c>
      <c r="AA429" s="1" t="s">
        <v>1424</v>
      </c>
    </row>
    <row r="430" spans="1:27" x14ac:dyDescent="0.25">
      <c r="A430">
        <v>8</v>
      </c>
      <c r="B430">
        <v>28</v>
      </c>
      <c r="C430" s="1" t="s">
        <v>660</v>
      </c>
      <c r="D430" s="1" t="s">
        <v>27</v>
      </c>
      <c r="E430" s="1" t="s">
        <v>1458</v>
      </c>
      <c r="F430">
        <v>5021.8679524423142</v>
      </c>
      <c r="G430">
        <v>5021.8679524423142</v>
      </c>
      <c r="H430" s="1" t="s">
        <v>661</v>
      </c>
      <c r="I430" t="b">
        <v>1</v>
      </c>
      <c r="J430">
        <v>0</v>
      </c>
      <c r="K430">
        <v>0</v>
      </c>
      <c r="L430" s="1" t="s">
        <v>661</v>
      </c>
      <c r="M430">
        <v>5021.8679524423142</v>
      </c>
      <c r="N430" s="1" t="s">
        <v>1459</v>
      </c>
      <c r="O430" s="1" t="s">
        <v>1435</v>
      </c>
      <c r="P430">
        <v>100.3</v>
      </c>
      <c r="Q430">
        <v>100.3</v>
      </c>
      <c r="R430" s="1" t="s">
        <v>30</v>
      </c>
      <c r="S430">
        <v>100.3</v>
      </c>
      <c r="T430">
        <v>4.5024100000000011E-2</v>
      </c>
      <c r="U430" s="1" t="s">
        <v>30</v>
      </c>
      <c r="V430" s="1" t="s">
        <v>30</v>
      </c>
      <c r="W430" s="1" t="s">
        <v>30</v>
      </c>
      <c r="X430" s="1" t="s">
        <v>30</v>
      </c>
      <c r="Y430" s="1" t="s">
        <v>30</v>
      </c>
      <c r="Z430" s="1" t="s">
        <v>30</v>
      </c>
      <c r="AA430" s="1" t="s">
        <v>1426</v>
      </c>
    </row>
    <row r="431" spans="1:27" x14ac:dyDescent="0.25">
      <c r="A431">
        <v>8</v>
      </c>
      <c r="B431">
        <v>29</v>
      </c>
      <c r="C431" s="1" t="s">
        <v>662</v>
      </c>
      <c r="D431" s="1" t="s">
        <v>27</v>
      </c>
      <c r="E431" s="1" t="s">
        <v>1458</v>
      </c>
      <c r="F431">
        <v>4252.5229957016463</v>
      </c>
      <c r="G431">
        <v>4252.5229957016463</v>
      </c>
      <c r="H431" s="1" t="s">
        <v>663</v>
      </c>
      <c r="I431" t="b">
        <v>1</v>
      </c>
      <c r="J431">
        <v>0</v>
      </c>
      <c r="K431">
        <v>0</v>
      </c>
      <c r="L431" s="1" t="s">
        <v>663</v>
      </c>
      <c r="M431">
        <v>4252.5229957016463</v>
      </c>
      <c r="N431" s="1" t="s">
        <v>1459</v>
      </c>
      <c r="O431" s="1" t="s">
        <v>1435</v>
      </c>
      <c r="P431">
        <v>0</v>
      </c>
      <c r="Q431">
        <v>0</v>
      </c>
      <c r="R431" s="1" t="s">
        <v>30</v>
      </c>
      <c r="S431">
        <v>0</v>
      </c>
      <c r="T431">
        <v>4.3016100000000002E-2</v>
      </c>
      <c r="U431" s="1" t="s">
        <v>30</v>
      </c>
      <c r="V431" s="1" t="s">
        <v>30</v>
      </c>
      <c r="W431" s="1" t="s">
        <v>30</v>
      </c>
      <c r="X431" s="1" t="s">
        <v>30</v>
      </c>
      <c r="Y431" s="1" t="s">
        <v>30</v>
      </c>
      <c r="Z431" s="1" t="s">
        <v>30</v>
      </c>
      <c r="AA431" s="1" t="s">
        <v>1424</v>
      </c>
    </row>
    <row r="432" spans="1:27" x14ac:dyDescent="0.25">
      <c r="A432">
        <v>8</v>
      </c>
      <c r="B432">
        <v>30</v>
      </c>
      <c r="C432" s="1" t="s">
        <v>664</v>
      </c>
      <c r="D432" s="1" t="s">
        <v>27</v>
      </c>
      <c r="E432" s="1" t="s">
        <v>1458</v>
      </c>
      <c r="F432">
        <v>5679.6655462190338</v>
      </c>
      <c r="G432">
        <v>5679.6655462190338</v>
      </c>
      <c r="H432" s="1" t="s">
        <v>665</v>
      </c>
      <c r="I432" t="b">
        <v>1</v>
      </c>
      <c r="J432">
        <v>0</v>
      </c>
      <c r="K432">
        <v>0</v>
      </c>
      <c r="L432" s="1" t="s">
        <v>665</v>
      </c>
      <c r="M432">
        <v>5679.6655462190347</v>
      </c>
      <c r="N432" s="1" t="s">
        <v>1459</v>
      </c>
      <c r="O432" s="1" t="s">
        <v>1435</v>
      </c>
      <c r="P432">
        <v>0</v>
      </c>
      <c r="Q432">
        <v>0</v>
      </c>
      <c r="R432" s="1" t="s">
        <v>30</v>
      </c>
      <c r="S432">
        <v>0</v>
      </c>
      <c r="T432">
        <v>4.128059999999989E-2</v>
      </c>
      <c r="U432" s="1" t="s">
        <v>30</v>
      </c>
      <c r="V432" s="1" t="s">
        <v>30</v>
      </c>
      <c r="W432" s="1" t="s">
        <v>30</v>
      </c>
      <c r="X432" s="1" t="s">
        <v>30</v>
      </c>
      <c r="Y432" s="1" t="s">
        <v>30</v>
      </c>
      <c r="Z432" s="1" t="s">
        <v>30</v>
      </c>
      <c r="AA432" s="1" t="s">
        <v>1424</v>
      </c>
    </row>
    <row r="433" spans="1:27" x14ac:dyDescent="0.25">
      <c r="A433">
        <v>8</v>
      </c>
      <c r="B433">
        <v>31</v>
      </c>
      <c r="C433" s="1" t="s">
        <v>666</v>
      </c>
      <c r="D433" s="1" t="s">
        <v>27</v>
      </c>
      <c r="E433" s="1" t="s">
        <v>1458</v>
      </c>
      <c r="F433">
        <v>5023.9160826561765</v>
      </c>
      <c r="G433">
        <v>5023.9160826561765</v>
      </c>
      <c r="H433" s="1" t="s">
        <v>667</v>
      </c>
      <c r="I433" t="b">
        <v>1</v>
      </c>
      <c r="J433">
        <v>0</v>
      </c>
      <c r="K433">
        <v>0</v>
      </c>
      <c r="L433" s="1" t="s">
        <v>667</v>
      </c>
      <c r="M433">
        <v>5023.9160826561765</v>
      </c>
      <c r="N433" s="1" t="s">
        <v>1459</v>
      </c>
      <c r="O433" s="1" t="s">
        <v>1435</v>
      </c>
      <c r="P433">
        <v>0</v>
      </c>
      <c r="Q433">
        <v>0</v>
      </c>
      <c r="R433" s="1" t="s">
        <v>30</v>
      </c>
      <c r="S433">
        <v>0</v>
      </c>
      <c r="T433">
        <v>4.1619800000000318E-2</v>
      </c>
      <c r="U433" s="1" t="s">
        <v>30</v>
      </c>
      <c r="V433" s="1" t="s">
        <v>30</v>
      </c>
      <c r="W433" s="1" t="s">
        <v>30</v>
      </c>
      <c r="X433" s="1" t="s">
        <v>30</v>
      </c>
      <c r="Y433" s="1" t="s">
        <v>30</v>
      </c>
      <c r="Z433" s="1" t="s">
        <v>30</v>
      </c>
      <c r="AA433" s="1" t="s">
        <v>1424</v>
      </c>
    </row>
    <row r="434" spans="1:27" x14ac:dyDescent="0.25">
      <c r="A434">
        <v>8</v>
      </c>
      <c r="B434">
        <v>32</v>
      </c>
      <c r="C434" s="1" t="s">
        <v>668</v>
      </c>
      <c r="D434" s="1" t="s">
        <v>27</v>
      </c>
      <c r="E434" s="1" t="s">
        <v>1458</v>
      </c>
      <c r="F434">
        <v>4310.0718224034454</v>
      </c>
      <c r="G434">
        <v>4310.0718224034454</v>
      </c>
      <c r="H434" s="1" t="s">
        <v>669</v>
      </c>
      <c r="I434" t="b">
        <v>1</v>
      </c>
      <c r="J434">
        <v>0</v>
      </c>
      <c r="K434">
        <v>0</v>
      </c>
      <c r="L434" s="1" t="s">
        <v>669</v>
      </c>
      <c r="M434">
        <v>4310.0718224034445</v>
      </c>
      <c r="N434" s="1" t="s">
        <v>1459</v>
      </c>
      <c r="O434" s="1" t="s">
        <v>1435</v>
      </c>
      <c r="P434">
        <v>0</v>
      </c>
      <c r="Q434">
        <v>0</v>
      </c>
      <c r="R434" s="1" t="s">
        <v>30</v>
      </c>
      <c r="S434">
        <v>0</v>
      </c>
      <c r="T434">
        <v>3.8941099999999729E-2</v>
      </c>
      <c r="U434" s="1" t="s">
        <v>30</v>
      </c>
      <c r="V434" s="1" t="s">
        <v>30</v>
      </c>
      <c r="W434" s="1" t="s">
        <v>30</v>
      </c>
      <c r="X434" s="1" t="s">
        <v>30</v>
      </c>
      <c r="Y434" s="1" t="s">
        <v>30</v>
      </c>
      <c r="Z434" s="1" t="s">
        <v>30</v>
      </c>
      <c r="AA434" s="1" t="s">
        <v>1424</v>
      </c>
    </row>
    <row r="435" spans="1:27" x14ac:dyDescent="0.25">
      <c r="A435">
        <v>8</v>
      </c>
      <c r="B435">
        <v>33</v>
      </c>
      <c r="C435" s="1" t="s">
        <v>670</v>
      </c>
      <c r="D435" s="1" t="s">
        <v>27</v>
      </c>
      <c r="E435" s="1" t="s">
        <v>1458</v>
      </c>
      <c r="F435">
        <v>4229.8952471242692</v>
      </c>
      <c r="G435">
        <v>4229.8952471242692</v>
      </c>
      <c r="H435" s="1" t="s">
        <v>671</v>
      </c>
      <c r="I435" t="b">
        <v>1</v>
      </c>
      <c r="J435">
        <v>0</v>
      </c>
      <c r="K435">
        <v>0</v>
      </c>
      <c r="L435" s="1" t="s">
        <v>671</v>
      </c>
      <c r="M435">
        <v>4229.8952471242692</v>
      </c>
      <c r="N435" s="1" t="s">
        <v>1459</v>
      </c>
      <c r="O435" s="1" t="s">
        <v>1435</v>
      </c>
      <c r="P435">
        <v>0</v>
      </c>
      <c r="Q435">
        <v>0</v>
      </c>
      <c r="R435" s="1" t="s">
        <v>30</v>
      </c>
      <c r="S435">
        <v>0</v>
      </c>
      <c r="T435">
        <v>4.2381300000000177E-2</v>
      </c>
      <c r="U435" s="1" t="s">
        <v>30</v>
      </c>
      <c r="V435" s="1" t="s">
        <v>30</v>
      </c>
      <c r="W435" s="1" t="s">
        <v>30</v>
      </c>
      <c r="X435" s="1" t="s">
        <v>30</v>
      </c>
      <c r="Y435" s="1" t="s">
        <v>30</v>
      </c>
      <c r="Z435" s="1" t="s">
        <v>30</v>
      </c>
      <c r="AA435" s="1" t="s">
        <v>1424</v>
      </c>
    </row>
    <row r="436" spans="1:27" x14ac:dyDescent="0.25">
      <c r="A436">
        <v>8</v>
      </c>
      <c r="B436">
        <v>34</v>
      </c>
      <c r="C436" s="1" t="s">
        <v>672</v>
      </c>
      <c r="D436" s="1" t="s">
        <v>27</v>
      </c>
      <c r="E436" s="1" t="s">
        <v>1458</v>
      </c>
      <c r="F436">
        <v>5033.3497927480967</v>
      </c>
      <c r="G436">
        <v>5033.3497927480976</v>
      </c>
      <c r="H436" s="1" t="s">
        <v>673</v>
      </c>
      <c r="I436" t="b">
        <v>1</v>
      </c>
      <c r="J436">
        <v>0</v>
      </c>
      <c r="K436">
        <v>0</v>
      </c>
      <c r="L436" s="1" t="s">
        <v>673</v>
      </c>
      <c r="M436">
        <v>5033.3497927480985</v>
      </c>
      <c r="N436" s="1" t="s">
        <v>1459</v>
      </c>
      <c r="O436" s="1" t="s">
        <v>1435</v>
      </c>
      <c r="P436">
        <v>0</v>
      </c>
      <c r="Q436">
        <v>0</v>
      </c>
      <c r="R436" s="1" t="s">
        <v>30</v>
      </c>
      <c r="S436">
        <v>0</v>
      </c>
      <c r="T436">
        <v>4.1549199999999953E-2</v>
      </c>
      <c r="U436" s="1" t="s">
        <v>30</v>
      </c>
      <c r="V436" s="1" t="s">
        <v>30</v>
      </c>
      <c r="W436" s="1" t="s">
        <v>30</v>
      </c>
      <c r="X436" s="1" t="s">
        <v>30</v>
      </c>
      <c r="Y436" s="1" t="s">
        <v>30</v>
      </c>
      <c r="Z436" s="1" t="s">
        <v>30</v>
      </c>
      <c r="AA436" s="1" t="s">
        <v>1424</v>
      </c>
    </row>
    <row r="437" spans="1:27" x14ac:dyDescent="0.25">
      <c r="A437">
        <v>8</v>
      </c>
      <c r="B437">
        <v>35</v>
      </c>
      <c r="C437" s="1" t="s">
        <v>674</v>
      </c>
      <c r="D437" s="1" t="s">
        <v>27</v>
      </c>
      <c r="E437" s="1" t="s">
        <v>1458</v>
      </c>
      <c r="F437">
        <v>5410.3125650677594</v>
      </c>
      <c r="G437">
        <v>5410.3125650677594</v>
      </c>
      <c r="H437" s="1" t="s">
        <v>1522</v>
      </c>
      <c r="I437" t="b">
        <v>1</v>
      </c>
      <c r="J437">
        <v>0</v>
      </c>
      <c r="K437">
        <v>0</v>
      </c>
      <c r="L437" s="1" t="s">
        <v>675</v>
      </c>
      <c r="M437">
        <v>5410.3125650677603</v>
      </c>
      <c r="N437" s="1" t="s">
        <v>1459</v>
      </c>
      <c r="O437" s="1" t="s">
        <v>1435</v>
      </c>
      <c r="P437">
        <v>0</v>
      </c>
      <c r="Q437">
        <v>0</v>
      </c>
      <c r="R437" s="1" t="s">
        <v>30</v>
      </c>
      <c r="S437">
        <v>0</v>
      </c>
      <c r="T437">
        <v>3.9166299999999765E-2</v>
      </c>
      <c r="U437" s="1" t="s">
        <v>30</v>
      </c>
      <c r="V437" s="1" t="s">
        <v>30</v>
      </c>
      <c r="W437" s="1" t="s">
        <v>30</v>
      </c>
      <c r="X437" s="1" t="s">
        <v>30</v>
      </c>
      <c r="Y437" s="1" t="s">
        <v>30</v>
      </c>
      <c r="Z437" s="1" t="s">
        <v>30</v>
      </c>
      <c r="AA437" s="1" t="s">
        <v>1424</v>
      </c>
    </row>
    <row r="438" spans="1:27" x14ac:dyDescent="0.25">
      <c r="A438">
        <v>8</v>
      </c>
      <c r="B438">
        <v>36</v>
      </c>
      <c r="C438" s="1" t="s">
        <v>676</v>
      </c>
      <c r="D438" s="1" t="s">
        <v>27</v>
      </c>
      <c r="E438" s="1" t="s">
        <v>1458</v>
      </c>
      <c r="F438">
        <v>5074.3301147570828</v>
      </c>
      <c r="G438">
        <v>5074.3301147570828</v>
      </c>
      <c r="H438" s="1" t="s">
        <v>677</v>
      </c>
      <c r="I438" t="b">
        <v>1</v>
      </c>
      <c r="J438">
        <v>0</v>
      </c>
      <c r="K438">
        <v>0</v>
      </c>
      <c r="L438" s="1" t="s">
        <v>677</v>
      </c>
      <c r="M438">
        <v>5074.3301147570828</v>
      </c>
      <c r="N438" s="1" t="s">
        <v>1459</v>
      </c>
      <c r="O438" s="1" t="s">
        <v>1435</v>
      </c>
      <c r="P438">
        <v>0</v>
      </c>
      <c r="Q438">
        <v>0</v>
      </c>
      <c r="R438" s="1" t="s">
        <v>30</v>
      </c>
      <c r="S438">
        <v>0</v>
      </c>
      <c r="T438">
        <v>4.340389999999994E-2</v>
      </c>
      <c r="U438" s="1" t="s">
        <v>30</v>
      </c>
      <c r="V438" s="1" t="s">
        <v>30</v>
      </c>
      <c r="W438" s="1" t="s">
        <v>30</v>
      </c>
      <c r="X438" s="1" t="s">
        <v>30</v>
      </c>
      <c r="Y438" s="1" t="s">
        <v>30</v>
      </c>
      <c r="Z438" s="1" t="s">
        <v>30</v>
      </c>
      <c r="AA438" s="1" t="s">
        <v>1424</v>
      </c>
    </row>
    <row r="439" spans="1:27" x14ac:dyDescent="0.25">
      <c r="A439">
        <v>8</v>
      </c>
      <c r="B439">
        <v>37</v>
      </c>
      <c r="C439" s="1" t="s">
        <v>678</v>
      </c>
      <c r="D439" s="1" t="s">
        <v>27</v>
      </c>
      <c r="E439" s="1" t="s">
        <v>1458</v>
      </c>
      <c r="F439">
        <v>5898.029990273486</v>
      </c>
      <c r="G439">
        <v>5898.029990273486</v>
      </c>
      <c r="H439" s="1" t="s">
        <v>679</v>
      </c>
      <c r="I439" t="b">
        <v>1</v>
      </c>
      <c r="J439">
        <v>0</v>
      </c>
      <c r="K439">
        <v>0</v>
      </c>
      <c r="L439" s="1" t="s">
        <v>679</v>
      </c>
      <c r="M439">
        <v>5898.029990273486</v>
      </c>
      <c r="N439" s="1" t="s">
        <v>1459</v>
      </c>
      <c r="O439" s="1" t="s">
        <v>1435</v>
      </c>
      <c r="P439">
        <v>0</v>
      </c>
      <c r="Q439">
        <v>0</v>
      </c>
      <c r="R439" s="1" t="s">
        <v>30</v>
      </c>
      <c r="S439">
        <v>0</v>
      </c>
      <c r="T439">
        <v>4.156979999999999E-2</v>
      </c>
      <c r="U439" s="1" t="s">
        <v>30</v>
      </c>
      <c r="V439" s="1" t="s">
        <v>30</v>
      </c>
      <c r="W439" s="1" t="s">
        <v>30</v>
      </c>
      <c r="X439" s="1" t="s">
        <v>30</v>
      </c>
      <c r="Y439" s="1" t="s">
        <v>30</v>
      </c>
      <c r="Z439" s="1" t="s">
        <v>30</v>
      </c>
      <c r="AA439" s="1" t="s">
        <v>1424</v>
      </c>
    </row>
    <row r="440" spans="1:27" x14ac:dyDescent="0.25">
      <c r="A440">
        <v>8</v>
      </c>
      <c r="B440">
        <v>38</v>
      </c>
      <c r="C440" s="1" t="s">
        <v>680</v>
      </c>
      <c r="D440" s="1" t="s">
        <v>27</v>
      </c>
      <c r="E440" s="1" t="s">
        <v>1458</v>
      </c>
      <c r="F440">
        <v>6852.661547102849</v>
      </c>
      <c r="G440">
        <v>6852.661547102849</v>
      </c>
      <c r="H440" s="1" t="s">
        <v>1523</v>
      </c>
      <c r="I440" t="b">
        <v>1</v>
      </c>
      <c r="J440">
        <v>0</v>
      </c>
      <c r="K440">
        <v>0</v>
      </c>
      <c r="L440" s="1" t="s">
        <v>681</v>
      </c>
      <c r="M440">
        <v>6852.6615471028499</v>
      </c>
      <c r="N440" s="1" t="s">
        <v>1459</v>
      </c>
      <c r="O440" s="1" t="s">
        <v>1435</v>
      </c>
      <c r="P440">
        <v>0</v>
      </c>
      <c r="Q440">
        <v>0</v>
      </c>
      <c r="R440" s="1" t="s">
        <v>30</v>
      </c>
      <c r="S440">
        <v>0</v>
      </c>
      <c r="T440">
        <v>4.2255200000000048E-2</v>
      </c>
      <c r="U440" s="1" t="s">
        <v>30</v>
      </c>
      <c r="V440" s="1" t="s">
        <v>30</v>
      </c>
      <c r="W440" s="1" t="s">
        <v>30</v>
      </c>
      <c r="X440" s="1" t="s">
        <v>30</v>
      </c>
      <c r="Y440" s="1" t="s">
        <v>30</v>
      </c>
      <c r="Z440" s="1" t="s">
        <v>30</v>
      </c>
      <c r="AA440" s="1" t="s">
        <v>1424</v>
      </c>
    </row>
    <row r="441" spans="1:27" x14ac:dyDescent="0.25">
      <c r="A441">
        <v>8</v>
      </c>
      <c r="B441">
        <v>39</v>
      </c>
      <c r="C441" s="1" t="s">
        <v>682</v>
      </c>
      <c r="D441" s="1" t="s">
        <v>27</v>
      </c>
      <c r="E441" s="1" t="s">
        <v>1458</v>
      </c>
      <c r="F441">
        <v>4750.9736625002797</v>
      </c>
      <c r="G441">
        <v>4750.9736625002797</v>
      </c>
      <c r="H441" s="1" t="s">
        <v>683</v>
      </c>
      <c r="I441" t="b">
        <v>1</v>
      </c>
      <c r="J441">
        <v>0</v>
      </c>
      <c r="K441">
        <v>0</v>
      </c>
      <c r="L441" s="1" t="s">
        <v>683</v>
      </c>
      <c r="M441">
        <v>4750.9736625002797</v>
      </c>
      <c r="N441" s="1" t="s">
        <v>1459</v>
      </c>
      <c r="O441" s="1" t="s">
        <v>1435</v>
      </c>
      <c r="P441">
        <v>0</v>
      </c>
      <c r="Q441">
        <v>0</v>
      </c>
      <c r="R441" s="1" t="s">
        <v>30</v>
      </c>
      <c r="S441">
        <v>0</v>
      </c>
      <c r="T441">
        <v>4.2112200000000044E-2</v>
      </c>
      <c r="U441" s="1" t="s">
        <v>30</v>
      </c>
      <c r="V441" s="1" t="s">
        <v>30</v>
      </c>
      <c r="W441" s="1" t="s">
        <v>30</v>
      </c>
      <c r="X441" s="1" t="s">
        <v>30</v>
      </c>
      <c r="Y441" s="1" t="s">
        <v>30</v>
      </c>
      <c r="Z441" s="1" t="s">
        <v>30</v>
      </c>
      <c r="AA441" s="1" t="s">
        <v>1424</v>
      </c>
    </row>
    <row r="442" spans="1:27" x14ac:dyDescent="0.25">
      <c r="A442">
        <v>8</v>
      </c>
      <c r="B442">
        <v>40</v>
      </c>
      <c r="C442" s="1" t="s">
        <v>684</v>
      </c>
      <c r="D442" s="1" t="s">
        <v>27</v>
      </c>
      <c r="E442" s="1" t="s">
        <v>1458</v>
      </c>
      <c r="F442">
        <v>4459.1113597458352</v>
      </c>
      <c r="G442">
        <v>4459.1113597458352</v>
      </c>
      <c r="H442" s="1" t="s">
        <v>685</v>
      </c>
      <c r="I442" t="b">
        <v>1</v>
      </c>
      <c r="J442">
        <v>0</v>
      </c>
      <c r="K442">
        <v>0</v>
      </c>
      <c r="L442" s="1" t="s">
        <v>685</v>
      </c>
      <c r="M442">
        <v>4459.1113597458352</v>
      </c>
      <c r="N442" s="1" t="s">
        <v>1459</v>
      </c>
      <c r="O442" s="1" t="s">
        <v>1435</v>
      </c>
      <c r="P442">
        <v>0</v>
      </c>
      <c r="Q442">
        <v>0</v>
      </c>
      <c r="R442" s="1" t="s">
        <v>30</v>
      </c>
      <c r="S442">
        <v>0</v>
      </c>
      <c r="T442">
        <v>4.2932000000000414E-2</v>
      </c>
      <c r="U442" s="1" t="s">
        <v>30</v>
      </c>
      <c r="V442" s="1" t="s">
        <v>30</v>
      </c>
      <c r="W442" s="1" t="s">
        <v>30</v>
      </c>
      <c r="X442" s="1" t="s">
        <v>30</v>
      </c>
      <c r="Y442" s="1" t="s">
        <v>30</v>
      </c>
      <c r="Z442" s="1" t="s">
        <v>30</v>
      </c>
      <c r="AA442" s="1" t="s">
        <v>1424</v>
      </c>
    </row>
    <row r="443" spans="1:27" x14ac:dyDescent="0.25">
      <c r="A443">
        <v>8</v>
      </c>
      <c r="B443">
        <v>41</v>
      </c>
      <c r="C443" s="1" t="s">
        <v>686</v>
      </c>
      <c r="D443" s="1" t="s">
        <v>27</v>
      </c>
      <c r="E443" s="1" t="s">
        <v>1458</v>
      </c>
      <c r="F443">
        <v>6274.4062880388128</v>
      </c>
      <c r="G443">
        <v>6274.4062880388137</v>
      </c>
      <c r="H443" s="1" t="s">
        <v>687</v>
      </c>
      <c r="I443" t="b">
        <v>1</v>
      </c>
      <c r="J443">
        <v>0</v>
      </c>
      <c r="K443">
        <v>0</v>
      </c>
      <c r="L443" s="1" t="s">
        <v>687</v>
      </c>
      <c r="M443">
        <v>6274.4062880388137</v>
      </c>
      <c r="N443" s="1" t="s">
        <v>1459</v>
      </c>
      <c r="O443" s="1" t="s">
        <v>1435</v>
      </c>
      <c r="P443">
        <v>0</v>
      </c>
      <c r="Q443">
        <v>0</v>
      </c>
      <c r="R443" s="1" t="s">
        <v>30</v>
      </c>
      <c r="S443">
        <v>0</v>
      </c>
      <c r="T443">
        <v>4.2829900000000087E-2</v>
      </c>
      <c r="U443" s="1" t="s">
        <v>30</v>
      </c>
      <c r="V443" s="1" t="s">
        <v>30</v>
      </c>
      <c r="W443" s="1" t="s">
        <v>30</v>
      </c>
      <c r="X443" s="1" t="s">
        <v>30</v>
      </c>
      <c r="Y443" s="1" t="s">
        <v>30</v>
      </c>
      <c r="Z443" s="1" t="s">
        <v>30</v>
      </c>
      <c r="AA443" s="1" t="s">
        <v>1424</v>
      </c>
    </row>
    <row r="444" spans="1:27" x14ac:dyDescent="0.25">
      <c r="A444">
        <v>8</v>
      </c>
      <c r="B444">
        <v>42</v>
      </c>
      <c r="C444" s="1" t="s">
        <v>688</v>
      </c>
      <c r="D444" s="1" t="s">
        <v>27</v>
      </c>
      <c r="E444" s="1" t="s">
        <v>1458</v>
      </c>
      <c r="F444">
        <v>4720.996321857584</v>
      </c>
      <c r="G444">
        <v>4720.996321857584</v>
      </c>
      <c r="H444" s="1" t="s">
        <v>689</v>
      </c>
      <c r="I444" t="b">
        <v>1</v>
      </c>
      <c r="J444">
        <v>0</v>
      </c>
      <c r="K444">
        <v>0</v>
      </c>
      <c r="L444" s="1" t="s">
        <v>689</v>
      </c>
      <c r="M444">
        <v>4720.996321857584</v>
      </c>
      <c r="N444" s="1" t="s">
        <v>1459</v>
      </c>
      <c r="O444" s="1" t="s">
        <v>1435</v>
      </c>
      <c r="P444">
        <v>0</v>
      </c>
      <c r="Q444">
        <v>0</v>
      </c>
      <c r="R444" s="1" t="s">
        <v>30</v>
      </c>
      <c r="S444">
        <v>0</v>
      </c>
      <c r="T444">
        <v>4.2990999999999779E-2</v>
      </c>
      <c r="U444" s="1" t="s">
        <v>30</v>
      </c>
      <c r="V444" s="1" t="s">
        <v>30</v>
      </c>
      <c r="W444" s="1" t="s">
        <v>30</v>
      </c>
      <c r="X444" s="1" t="s">
        <v>30</v>
      </c>
      <c r="Y444" s="1" t="s">
        <v>30</v>
      </c>
      <c r="Z444" s="1" t="s">
        <v>30</v>
      </c>
      <c r="AA444" s="1" t="s">
        <v>1424</v>
      </c>
    </row>
    <row r="445" spans="1:27" x14ac:dyDescent="0.25">
      <c r="A445">
        <v>8</v>
      </c>
      <c r="B445">
        <v>43</v>
      </c>
      <c r="C445" s="1" t="s">
        <v>690</v>
      </c>
      <c r="D445" s="1" t="s">
        <v>27</v>
      </c>
      <c r="E445" s="1" t="s">
        <v>1458</v>
      </c>
      <c r="F445">
        <v>5522.6944548605397</v>
      </c>
      <c r="G445">
        <v>5522.6944548605397</v>
      </c>
      <c r="H445" s="1" t="s">
        <v>691</v>
      </c>
      <c r="I445" t="b">
        <v>1</v>
      </c>
      <c r="J445">
        <v>0</v>
      </c>
      <c r="K445">
        <v>0</v>
      </c>
      <c r="L445" s="1" t="s">
        <v>691</v>
      </c>
      <c r="M445">
        <v>5522.6944548605397</v>
      </c>
      <c r="N445" s="1" t="s">
        <v>1459</v>
      </c>
      <c r="O445" s="1" t="s">
        <v>1435</v>
      </c>
      <c r="P445">
        <v>0</v>
      </c>
      <c r="Q445">
        <v>0</v>
      </c>
      <c r="R445" s="1" t="s">
        <v>30</v>
      </c>
      <c r="S445">
        <v>0</v>
      </c>
      <c r="T445">
        <v>4.1491200000000283E-2</v>
      </c>
      <c r="U445" s="1" t="s">
        <v>30</v>
      </c>
      <c r="V445" s="1" t="s">
        <v>30</v>
      </c>
      <c r="W445" s="1" t="s">
        <v>30</v>
      </c>
      <c r="X445" s="1" t="s">
        <v>30</v>
      </c>
      <c r="Y445" s="1" t="s">
        <v>30</v>
      </c>
      <c r="Z445" s="1" t="s">
        <v>30</v>
      </c>
      <c r="AA445" s="1" t="s">
        <v>1424</v>
      </c>
    </row>
    <row r="446" spans="1:27" x14ac:dyDescent="0.25">
      <c r="A446">
        <v>8</v>
      </c>
      <c r="B446">
        <v>44</v>
      </c>
      <c r="C446" s="1" t="s">
        <v>692</v>
      </c>
      <c r="D446" s="1" t="s">
        <v>27</v>
      </c>
      <c r="E446" s="1" t="s">
        <v>1458</v>
      </c>
      <c r="F446">
        <v>5218.6471260002536</v>
      </c>
      <c r="G446">
        <v>5218.6471260002536</v>
      </c>
      <c r="H446" s="1" t="s">
        <v>693</v>
      </c>
      <c r="I446" t="b">
        <v>1</v>
      </c>
      <c r="J446">
        <v>0</v>
      </c>
      <c r="K446">
        <v>0</v>
      </c>
      <c r="L446" s="1" t="s">
        <v>693</v>
      </c>
      <c r="M446">
        <v>5218.6471260002536</v>
      </c>
      <c r="N446" s="1" t="s">
        <v>1459</v>
      </c>
      <c r="O446" s="1" t="s">
        <v>1435</v>
      </c>
      <c r="P446">
        <v>0</v>
      </c>
      <c r="Q446">
        <v>0</v>
      </c>
      <c r="R446" s="1" t="s">
        <v>30</v>
      </c>
      <c r="S446">
        <v>0</v>
      </c>
      <c r="T446">
        <v>4.1078300000000123E-2</v>
      </c>
      <c r="U446" s="1" t="s">
        <v>30</v>
      </c>
      <c r="V446" s="1" t="s">
        <v>30</v>
      </c>
      <c r="W446" s="1" t="s">
        <v>30</v>
      </c>
      <c r="X446" s="1" t="s">
        <v>30</v>
      </c>
      <c r="Y446" s="1" t="s">
        <v>30</v>
      </c>
      <c r="Z446" s="1" t="s">
        <v>30</v>
      </c>
      <c r="AA446" s="1" t="s">
        <v>1424</v>
      </c>
    </row>
    <row r="447" spans="1:27" x14ac:dyDescent="0.25">
      <c r="A447">
        <v>8</v>
      </c>
      <c r="B447">
        <v>45</v>
      </c>
      <c r="C447" s="1" t="s">
        <v>694</v>
      </c>
      <c r="D447" s="1" t="s">
        <v>27</v>
      </c>
      <c r="E447" s="1" t="s">
        <v>1458</v>
      </c>
      <c r="F447">
        <v>5059.3324338293678</v>
      </c>
      <c r="G447">
        <v>5059.3324338293678</v>
      </c>
      <c r="H447" s="1" t="s">
        <v>657</v>
      </c>
      <c r="I447" t="b">
        <v>1</v>
      </c>
      <c r="J447">
        <v>0</v>
      </c>
      <c r="K447">
        <v>0</v>
      </c>
      <c r="L447" s="1" t="s">
        <v>657</v>
      </c>
      <c r="M447">
        <v>5059.3324338293687</v>
      </c>
      <c r="N447" s="1" t="s">
        <v>1459</v>
      </c>
      <c r="O447" s="1" t="s">
        <v>1435</v>
      </c>
      <c r="P447">
        <v>0</v>
      </c>
      <c r="Q447">
        <v>0</v>
      </c>
      <c r="R447" s="1" t="s">
        <v>30</v>
      </c>
      <c r="S447">
        <v>0</v>
      </c>
      <c r="T447">
        <v>4.6746800000000199E-2</v>
      </c>
      <c r="U447" s="1" t="s">
        <v>30</v>
      </c>
      <c r="V447" s="1" t="s">
        <v>30</v>
      </c>
      <c r="W447" s="1" t="s">
        <v>30</v>
      </c>
      <c r="X447" s="1" t="s">
        <v>30</v>
      </c>
      <c r="Y447" s="1" t="s">
        <v>30</v>
      </c>
      <c r="Z447" s="1" t="s">
        <v>30</v>
      </c>
      <c r="AA447" s="1" t="s">
        <v>1424</v>
      </c>
    </row>
    <row r="448" spans="1:27" x14ac:dyDescent="0.25">
      <c r="A448">
        <v>8</v>
      </c>
      <c r="B448">
        <v>46</v>
      </c>
      <c r="C448" s="1" t="s">
        <v>695</v>
      </c>
      <c r="D448" s="1" t="s">
        <v>27</v>
      </c>
      <c r="E448" s="1" t="s">
        <v>1458</v>
      </c>
      <c r="F448">
        <v>5383.5800464021922</v>
      </c>
      <c r="G448">
        <v>5383.5800464021922</v>
      </c>
      <c r="H448" s="1" t="s">
        <v>696</v>
      </c>
      <c r="I448" t="b">
        <v>1</v>
      </c>
      <c r="J448">
        <v>0</v>
      </c>
      <c r="K448">
        <v>0</v>
      </c>
      <c r="L448" s="1" t="s">
        <v>696</v>
      </c>
      <c r="M448">
        <v>5383.5800464021913</v>
      </c>
      <c r="N448" s="1" t="s">
        <v>1459</v>
      </c>
      <c r="O448" s="1" t="s">
        <v>1435</v>
      </c>
      <c r="P448">
        <v>0</v>
      </c>
      <c r="Q448">
        <v>0</v>
      </c>
      <c r="R448" s="1" t="s">
        <v>30</v>
      </c>
      <c r="S448">
        <v>0</v>
      </c>
      <c r="T448">
        <v>5.6133099999999825E-2</v>
      </c>
      <c r="U448" s="1" t="s">
        <v>30</v>
      </c>
      <c r="V448" s="1" t="s">
        <v>30</v>
      </c>
      <c r="W448" s="1" t="s">
        <v>30</v>
      </c>
      <c r="X448" s="1" t="s">
        <v>30</v>
      </c>
      <c r="Y448" s="1" t="s">
        <v>30</v>
      </c>
      <c r="Z448" s="1" t="s">
        <v>30</v>
      </c>
      <c r="AA448" s="1" t="s">
        <v>1424</v>
      </c>
    </row>
    <row r="449" spans="1:27" x14ac:dyDescent="0.25">
      <c r="A449">
        <v>8</v>
      </c>
      <c r="B449">
        <v>47</v>
      </c>
      <c r="C449" s="1" t="s">
        <v>697</v>
      </c>
      <c r="D449" s="1" t="s">
        <v>27</v>
      </c>
      <c r="E449" s="1" t="s">
        <v>1458</v>
      </c>
      <c r="F449">
        <v>4758.2795991921557</v>
      </c>
      <c r="G449">
        <v>4758.2795991921557</v>
      </c>
      <c r="H449" s="1" t="s">
        <v>1524</v>
      </c>
      <c r="I449" t="b">
        <v>1</v>
      </c>
      <c r="J449">
        <v>0</v>
      </c>
      <c r="K449">
        <v>0</v>
      </c>
      <c r="L449" s="1" t="s">
        <v>698</v>
      </c>
      <c r="M449">
        <v>4758.2795991921566</v>
      </c>
      <c r="N449" s="1" t="s">
        <v>1459</v>
      </c>
      <c r="O449" s="1" t="s">
        <v>1435</v>
      </c>
      <c r="P449">
        <v>0</v>
      </c>
      <c r="Q449">
        <v>0</v>
      </c>
      <c r="R449" s="1" t="s">
        <v>30</v>
      </c>
      <c r="S449">
        <v>0</v>
      </c>
      <c r="T449">
        <v>4.2348699999999795E-2</v>
      </c>
      <c r="U449" s="1" t="s">
        <v>30</v>
      </c>
      <c r="V449" s="1" t="s">
        <v>30</v>
      </c>
      <c r="W449" s="1" t="s">
        <v>30</v>
      </c>
      <c r="X449" s="1" t="s">
        <v>30</v>
      </c>
      <c r="Y449" s="1" t="s">
        <v>30</v>
      </c>
      <c r="Z449" s="1" t="s">
        <v>30</v>
      </c>
      <c r="AA449" s="1" t="s">
        <v>1424</v>
      </c>
    </row>
    <row r="450" spans="1:27" x14ac:dyDescent="0.25">
      <c r="A450">
        <v>8</v>
      </c>
      <c r="B450">
        <v>48</v>
      </c>
      <c r="C450" s="1" t="s">
        <v>699</v>
      </c>
      <c r="D450" s="1" t="s">
        <v>27</v>
      </c>
      <c r="E450" s="1" t="s">
        <v>1458</v>
      </c>
      <c r="F450">
        <v>5595.6059746746087</v>
      </c>
      <c r="G450">
        <v>5595.6059746746087</v>
      </c>
      <c r="H450" s="1" t="s">
        <v>700</v>
      </c>
      <c r="I450" t="b">
        <v>1</v>
      </c>
      <c r="J450">
        <v>0</v>
      </c>
      <c r="K450">
        <v>0</v>
      </c>
      <c r="L450" s="1" t="s">
        <v>700</v>
      </c>
      <c r="M450">
        <v>5595.6059746746096</v>
      </c>
      <c r="N450" s="1" t="s">
        <v>1459</v>
      </c>
      <c r="O450" s="1" t="s">
        <v>1435</v>
      </c>
      <c r="P450">
        <v>0</v>
      </c>
      <c r="Q450">
        <v>0</v>
      </c>
      <c r="R450" s="1" t="s">
        <v>30</v>
      </c>
      <c r="S450">
        <v>0</v>
      </c>
      <c r="T450">
        <v>4.3054499999999774E-2</v>
      </c>
      <c r="U450" s="1" t="s">
        <v>30</v>
      </c>
      <c r="V450" s="1" t="s">
        <v>30</v>
      </c>
      <c r="W450" s="1" t="s">
        <v>30</v>
      </c>
      <c r="X450" s="1" t="s">
        <v>30</v>
      </c>
      <c r="Y450" s="1" t="s">
        <v>30</v>
      </c>
      <c r="Z450" s="1" t="s">
        <v>30</v>
      </c>
      <c r="AA450" s="1" t="s">
        <v>1424</v>
      </c>
    </row>
    <row r="451" spans="1:27" x14ac:dyDescent="0.25">
      <c r="A451">
        <v>8</v>
      </c>
      <c r="B451">
        <v>49</v>
      </c>
      <c r="C451" s="1" t="s">
        <v>701</v>
      </c>
      <c r="D451" s="1" t="s">
        <v>27</v>
      </c>
      <c r="E451" s="1" t="s">
        <v>1458</v>
      </c>
      <c r="F451">
        <v>3655.5312570614642</v>
      </c>
      <c r="G451">
        <v>3655.5312570614642</v>
      </c>
      <c r="H451" s="1" t="s">
        <v>702</v>
      </c>
      <c r="I451" t="b">
        <v>1</v>
      </c>
      <c r="J451">
        <v>0</v>
      </c>
      <c r="K451">
        <v>0</v>
      </c>
      <c r="L451" s="1" t="s">
        <v>702</v>
      </c>
      <c r="M451">
        <v>3655.5312570614642</v>
      </c>
      <c r="N451" s="1" t="s">
        <v>1459</v>
      </c>
      <c r="O451" s="1" t="s">
        <v>1435</v>
      </c>
      <c r="P451">
        <v>0</v>
      </c>
      <c r="Q451">
        <v>0</v>
      </c>
      <c r="R451" s="1" t="s">
        <v>30</v>
      </c>
      <c r="S451">
        <v>0</v>
      </c>
      <c r="T451">
        <v>4.0777900000000145E-2</v>
      </c>
      <c r="U451" s="1" t="s">
        <v>30</v>
      </c>
      <c r="V451" s="1" t="s">
        <v>30</v>
      </c>
      <c r="W451" s="1" t="s">
        <v>30</v>
      </c>
      <c r="X451" s="1" t="s">
        <v>30</v>
      </c>
      <c r="Y451" s="1" t="s">
        <v>30</v>
      </c>
      <c r="Z451" s="1" t="s">
        <v>30</v>
      </c>
      <c r="AA451" s="1" t="s">
        <v>1424</v>
      </c>
    </row>
    <row r="452" spans="1:27" x14ac:dyDescent="0.25">
      <c r="A452">
        <v>8</v>
      </c>
      <c r="B452">
        <v>50</v>
      </c>
      <c r="C452" s="1" t="s">
        <v>703</v>
      </c>
      <c r="D452" s="1" t="s">
        <v>27</v>
      </c>
      <c r="E452" s="1" t="s">
        <v>1458</v>
      </c>
      <c r="F452">
        <v>4712.524494514777</v>
      </c>
      <c r="G452">
        <v>4712.524494514777</v>
      </c>
      <c r="H452" s="1" t="s">
        <v>704</v>
      </c>
      <c r="I452" t="b">
        <v>1</v>
      </c>
      <c r="J452">
        <v>0</v>
      </c>
      <c r="K452">
        <v>0</v>
      </c>
      <c r="L452" s="1" t="s">
        <v>704</v>
      </c>
      <c r="M452">
        <v>4712.524494514777</v>
      </c>
      <c r="N452" s="1" t="s">
        <v>1459</v>
      </c>
      <c r="O452" s="1" t="s">
        <v>1435</v>
      </c>
      <c r="P452">
        <v>0</v>
      </c>
      <c r="Q452">
        <v>0</v>
      </c>
      <c r="R452" s="1" t="s">
        <v>30</v>
      </c>
      <c r="S452">
        <v>0</v>
      </c>
      <c r="T452">
        <v>4.0257400000000221E-2</v>
      </c>
      <c r="U452" s="1" t="s">
        <v>30</v>
      </c>
      <c r="V452" s="1" t="s">
        <v>30</v>
      </c>
      <c r="W452" s="1" t="s">
        <v>30</v>
      </c>
      <c r="X452" s="1" t="s">
        <v>30</v>
      </c>
      <c r="Y452" s="1" t="s">
        <v>30</v>
      </c>
      <c r="Z452" s="1" t="s">
        <v>30</v>
      </c>
      <c r="AA452" s="1" t="s">
        <v>1424</v>
      </c>
    </row>
    <row r="453" spans="1:27" x14ac:dyDescent="0.25">
      <c r="A453">
        <v>8</v>
      </c>
      <c r="B453">
        <v>51</v>
      </c>
      <c r="C453" s="1" t="s">
        <v>705</v>
      </c>
      <c r="D453" s="1" t="s">
        <v>27</v>
      </c>
      <c r="E453" s="1" t="s">
        <v>1458</v>
      </c>
      <c r="F453">
        <v>5217.9271091193168</v>
      </c>
      <c r="G453">
        <v>5217.9271091193159</v>
      </c>
      <c r="H453" s="1" t="s">
        <v>1525</v>
      </c>
      <c r="I453" t="b">
        <v>1</v>
      </c>
      <c r="J453">
        <v>0</v>
      </c>
      <c r="K453">
        <v>0</v>
      </c>
      <c r="L453" s="1" t="s">
        <v>706</v>
      </c>
      <c r="M453">
        <v>5217.9271091193168</v>
      </c>
      <c r="N453" s="1" t="s">
        <v>1459</v>
      </c>
      <c r="O453" s="1" t="s">
        <v>1435</v>
      </c>
      <c r="P453">
        <v>0</v>
      </c>
      <c r="Q453">
        <v>0</v>
      </c>
      <c r="R453" s="1" t="s">
        <v>30</v>
      </c>
      <c r="S453">
        <v>0</v>
      </c>
      <c r="T453">
        <v>4.394840000000011E-2</v>
      </c>
      <c r="U453" s="1" t="s">
        <v>30</v>
      </c>
      <c r="V453" s="1" t="s">
        <v>30</v>
      </c>
      <c r="W453" s="1" t="s">
        <v>30</v>
      </c>
      <c r="X453" s="1" t="s">
        <v>30</v>
      </c>
      <c r="Y453" s="1" t="s">
        <v>30</v>
      </c>
      <c r="Z453" s="1" t="s">
        <v>30</v>
      </c>
      <c r="AA453" s="1" t="s">
        <v>1424</v>
      </c>
    </row>
    <row r="454" spans="1:27" x14ac:dyDescent="0.25">
      <c r="A454">
        <v>8</v>
      </c>
      <c r="B454">
        <v>52</v>
      </c>
      <c r="C454" s="1" t="s">
        <v>707</v>
      </c>
      <c r="D454" s="1" t="s">
        <v>27</v>
      </c>
      <c r="E454" s="1" t="s">
        <v>1458</v>
      </c>
      <c r="F454">
        <v>6110.4118802889061</v>
      </c>
      <c r="G454">
        <v>6110.411880288907</v>
      </c>
      <c r="H454" s="1" t="s">
        <v>1526</v>
      </c>
      <c r="I454" t="b">
        <v>1</v>
      </c>
      <c r="J454">
        <v>0</v>
      </c>
      <c r="K454">
        <v>0</v>
      </c>
      <c r="L454" s="1" t="s">
        <v>708</v>
      </c>
      <c r="M454">
        <v>6110.4118802889079</v>
      </c>
      <c r="N454" s="1" t="s">
        <v>1459</v>
      </c>
      <c r="O454" s="1" t="s">
        <v>1435</v>
      </c>
      <c r="P454">
        <v>0</v>
      </c>
      <c r="Q454">
        <v>0</v>
      </c>
      <c r="R454" s="1" t="s">
        <v>30</v>
      </c>
      <c r="S454">
        <v>0</v>
      </c>
      <c r="T454">
        <v>4.4093399999999949E-2</v>
      </c>
      <c r="U454" s="1" t="s">
        <v>30</v>
      </c>
      <c r="V454" s="1" t="s">
        <v>30</v>
      </c>
      <c r="W454" s="1" t="s">
        <v>30</v>
      </c>
      <c r="X454" s="1" t="s">
        <v>30</v>
      </c>
      <c r="Y454" s="1" t="s">
        <v>30</v>
      </c>
      <c r="Z454" s="1" t="s">
        <v>30</v>
      </c>
      <c r="AA454" s="1" t="s">
        <v>1424</v>
      </c>
    </row>
    <row r="455" spans="1:27" x14ac:dyDescent="0.25">
      <c r="A455">
        <v>8</v>
      </c>
      <c r="B455">
        <v>53</v>
      </c>
      <c r="C455" s="1" t="s">
        <v>709</v>
      </c>
      <c r="D455" s="1" t="s">
        <v>27</v>
      </c>
      <c r="E455" s="1" t="s">
        <v>1458</v>
      </c>
      <c r="F455">
        <v>6385.4287406055246</v>
      </c>
      <c r="G455">
        <v>6385.4287406055246</v>
      </c>
      <c r="H455" s="1" t="s">
        <v>710</v>
      </c>
      <c r="I455" t="b">
        <v>1</v>
      </c>
      <c r="J455">
        <v>0</v>
      </c>
      <c r="K455">
        <v>0</v>
      </c>
      <c r="L455" s="1" t="s">
        <v>710</v>
      </c>
      <c r="M455">
        <v>6385.4287406055246</v>
      </c>
      <c r="N455" s="1" t="s">
        <v>1459</v>
      </c>
      <c r="O455" s="1" t="s">
        <v>1435</v>
      </c>
      <c r="P455">
        <v>0</v>
      </c>
      <c r="Q455">
        <v>0</v>
      </c>
      <c r="R455" s="1" t="s">
        <v>30</v>
      </c>
      <c r="S455">
        <v>0</v>
      </c>
      <c r="T455">
        <v>4.2331499999999966E-2</v>
      </c>
      <c r="U455" s="1" t="s">
        <v>30</v>
      </c>
      <c r="V455" s="1" t="s">
        <v>30</v>
      </c>
      <c r="W455" s="1" t="s">
        <v>30</v>
      </c>
      <c r="X455" s="1" t="s">
        <v>30</v>
      </c>
      <c r="Y455" s="1" t="s">
        <v>30</v>
      </c>
      <c r="Z455" s="1" t="s">
        <v>30</v>
      </c>
      <c r="AA455" s="1" t="s">
        <v>1424</v>
      </c>
    </row>
    <row r="456" spans="1:27" x14ac:dyDescent="0.25">
      <c r="A456">
        <v>8</v>
      </c>
      <c r="B456">
        <v>54</v>
      </c>
      <c r="C456" s="1" t="s">
        <v>711</v>
      </c>
      <c r="D456" s="1" t="s">
        <v>27</v>
      </c>
      <c r="E456" s="1" t="s">
        <v>1458</v>
      </c>
      <c r="F456">
        <v>7417.465472212818</v>
      </c>
      <c r="G456">
        <v>7417.4654722128171</v>
      </c>
      <c r="H456" s="1" t="s">
        <v>712</v>
      </c>
      <c r="I456" t="b">
        <v>1</v>
      </c>
      <c r="J456">
        <v>0</v>
      </c>
      <c r="K456">
        <v>0</v>
      </c>
      <c r="L456" s="1" t="s">
        <v>712</v>
      </c>
      <c r="M456">
        <v>7417.4654722128171</v>
      </c>
      <c r="N456" s="1" t="s">
        <v>1459</v>
      </c>
      <c r="O456" s="1" t="s">
        <v>1435</v>
      </c>
      <c r="P456">
        <v>0</v>
      </c>
      <c r="Q456">
        <v>0</v>
      </c>
      <c r="R456" s="1" t="s">
        <v>30</v>
      </c>
      <c r="S456">
        <v>0</v>
      </c>
      <c r="T456">
        <v>4.1021100000000033E-2</v>
      </c>
      <c r="U456" s="1" t="s">
        <v>30</v>
      </c>
      <c r="V456" s="1" t="s">
        <v>30</v>
      </c>
      <c r="W456" s="1" t="s">
        <v>30</v>
      </c>
      <c r="X456" s="1" t="s">
        <v>30</v>
      </c>
      <c r="Y456" s="1" t="s">
        <v>30</v>
      </c>
      <c r="Z456" s="1" t="s">
        <v>30</v>
      </c>
      <c r="AA456" s="1" t="s">
        <v>1424</v>
      </c>
    </row>
    <row r="457" spans="1:27" x14ac:dyDescent="0.25">
      <c r="A457">
        <v>8</v>
      </c>
      <c r="B457">
        <v>55</v>
      </c>
      <c r="C457" s="1" t="s">
        <v>713</v>
      </c>
      <c r="D457" s="1" t="s">
        <v>27</v>
      </c>
      <c r="E457" s="1" t="s">
        <v>1458</v>
      </c>
      <c r="F457">
        <v>6466.4780419580547</v>
      </c>
      <c r="G457">
        <v>6466.4780419580557</v>
      </c>
      <c r="H457" s="1" t="s">
        <v>1527</v>
      </c>
      <c r="I457" t="b">
        <v>1</v>
      </c>
      <c r="J457">
        <v>0</v>
      </c>
      <c r="K457">
        <v>0</v>
      </c>
      <c r="L457" s="1" t="s">
        <v>714</v>
      </c>
      <c r="M457">
        <v>6466.4780419580566</v>
      </c>
      <c r="N457" s="1" t="s">
        <v>1459</v>
      </c>
      <c r="O457" s="1" t="s">
        <v>1435</v>
      </c>
      <c r="P457">
        <v>0</v>
      </c>
      <c r="Q457">
        <v>0</v>
      </c>
      <c r="R457" s="1" t="s">
        <v>30</v>
      </c>
      <c r="S457">
        <v>0</v>
      </c>
      <c r="T457">
        <v>5.2390700000000123E-2</v>
      </c>
      <c r="U457" s="1" t="s">
        <v>30</v>
      </c>
      <c r="V457" s="1" t="s">
        <v>30</v>
      </c>
      <c r="W457" s="1" t="s">
        <v>30</v>
      </c>
      <c r="X457" s="1" t="s">
        <v>30</v>
      </c>
      <c r="Y457" s="1" t="s">
        <v>30</v>
      </c>
      <c r="Z457" s="1" t="s">
        <v>30</v>
      </c>
      <c r="AA457" s="1" t="s">
        <v>1424</v>
      </c>
    </row>
    <row r="458" spans="1:27" x14ac:dyDescent="0.25">
      <c r="A458">
        <v>8</v>
      </c>
      <c r="B458">
        <v>56</v>
      </c>
      <c r="C458" s="1" t="s">
        <v>715</v>
      </c>
      <c r="D458" s="1" t="s">
        <v>27</v>
      </c>
      <c r="E458" s="1" t="s">
        <v>1458</v>
      </c>
      <c r="F458">
        <v>5328.6246141014963</v>
      </c>
      <c r="G458">
        <v>5328.6246141014963</v>
      </c>
      <c r="H458" s="1" t="s">
        <v>716</v>
      </c>
      <c r="I458" t="b">
        <v>1</v>
      </c>
      <c r="J458">
        <v>0</v>
      </c>
      <c r="K458">
        <v>0</v>
      </c>
      <c r="L458" s="1" t="s">
        <v>716</v>
      </c>
      <c r="M458">
        <v>5328.6246141014963</v>
      </c>
      <c r="N458" s="1" t="s">
        <v>1459</v>
      </c>
      <c r="O458" s="1" t="s">
        <v>1435</v>
      </c>
      <c r="P458">
        <v>0</v>
      </c>
      <c r="Q458">
        <v>0</v>
      </c>
      <c r="R458" s="1" t="s">
        <v>30</v>
      </c>
      <c r="S458">
        <v>0</v>
      </c>
      <c r="T458">
        <v>3.954890000000022E-2</v>
      </c>
      <c r="U458" s="1" t="s">
        <v>30</v>
      </c>
      <c r="V458" s="1" t="s">
        <v>30</v>
      </c>
      <c r="W458" s="1" t="s">
        <v>30</v>
      </c>
      <c r="X458" s="1" t="s">
        <v>30</v>
      </c>
      <c r="Y458" s="1" t="s">
        <v>30</v>
      </c>
      <c r="Z458" s="1" t="s">
        <v>30</v>
      </c>
      <c r="AA458" s="1" t="s">
        <v>1424</v>
      </c>
    </row>
    <row r="459" spans="1:27" x14ac:dyDescent="0.25">
      <c r="A459">
        <v>8</v>
      </c>
      <c r="B459">
        <v>57</v>
      </c>
      <c r="C459" s="1" t="s">
        <v>717</v>
      </c>
      <c r="D459" s="1" t="s">
        <v>27</v>
      </c>
      <c r="E459" s="1" t="s">
        <v>1458</v>
      </c>
      <c r="F459">
        <v>5289.9746033661777</v>
      </c>
      <c r="G459">
        <v>5289.9746033661786</v>
      </c>
      <c r="H459" s="1" t="s">
        <v>718</v>
      </c>
      <c r="I459" t="b">
        <v>1</v>
      </c>
      <c r="J459">
        <v>0</v>
      </c>
      <c r="K459">
        <v>0</v>
      </c>
      <c r="L459" s="1" t="s">
        <v>718</v>
      </c>
      <c r="M459">
        <v>5289.9746033661795</v>
      </c>
      <c r="N459" s="1" t="s">
        <v>1459</v>
      </c>
      <c r="O459" s="1" t="s">
        <v>1435</v>
      </c>
      <c r="P459">
        <v>0</v>
      </c>
      <c r="Q459">
        <v>0</v>
      </c>
      <c r="R459" s="1" t="s">
        <v>30</v>
      </c>
      <c r="S459">
        <v>0</v>
      </c>
      <c r="T459">
        <v>3.9683800000000158E-2</v>
      </c>
      <c r="U459" s="1" t="s">
        <v>30</v>
      </c>
      <c r="V459" s="1" t="s">
        <v>30</v>
      </c>
      <c r="W459" s="1" t="s">
        <v>30</v>
      </c>
      <c r="X459" s="1" t="s">
        <v>30</v>
      </c>
      <c r="Y459" s="1" t="s">
        <v>30</v>
      </c>
      <c r="Z459" s="1" t="s">
        <v>30</v>
      </c>
      <c r="AA459" s="1" t="s">
        <v>1424</v>
      </c>
    </row>
    <row r="460" spans="1:27" x14ac:dyDescent="0.25">
      <c r="A460">
        <v>8</v>
      </c>
      <c r="B460">
        <v>58</v>
      </c>
      <c r="C460" s="1" t="s">
        <v>719</v>
      </c>
      <c r="D460" s="1" t="s">
        <v>27</v>
      </c>
      <c r="E460" s="1" t="s">
        <v>1458</v>
      </c>
      <c r="F460">
        <v>4417.3943979116257</v>
      </c>
      <c r="G460">
        <v>4417.3943979116257</v>
      </c>
      <c r="H460" s="1" t="s">
        <v>1528</v>
      </c>
      <c r="I460" t="b">
        <v>1</v>
      </c>
      <c r="J460">
        <v>0</v>
      </c>
      <c r="K460">
        <v>0</v>
      </c>
      <c r="L460" s="1" t="s">
        <v>720</v>
      </c>
      <c r="M460">
        <v>4417.3943979116275</v>
      </c>
      <c r="N460" s="1" t="s">
        <v>1459</v>
      </c>
      <c r="O460" s="1" t="s">
        <v>1435</v>
      </c>
      <c r="P460">
        <v>100.3</v>
      </c>
      <c r="Q460">
        <v>100.3</v>
      </c>
      <c r="R460" s="1" t="s">
        <v>30</v>
      </c>
      <c r="S460">
        <v>100.3</v>
      </c>
      <c r="T460">
        <v>5.0702899999999662E-2</v>
      </c>
      <c r="U460" s="1" t="s">
        <v>30</v>
      </c>
      <c r="V460" s="1" t="s">
        <v>30</v>
      </c>
      <c r="W460" s="1" t="s">
        <v>30</v>
      </c>
      <c r="X460" s="1" t="s">
        <v>30</v>
      </c>
      <c r="Y460" s="1" t="s">
        <v>30</v>
      </c>
      <c r="Z460" s="1" t="s">
        <v>30</v>
      </c>
      <c r="AA460" s="1" t="s">
        <v>1426</v>
      </c>
    </row>
    <row r="461" spans="1:27" x14ac:dyDescent="0.25">
      <c r="A461">
        <v>8</v>
      </c>
      <c r="B461">
        <v>59</v>
      </c>
      <c r="C461" s="1" t="s">
        <v>721</v>
      </c>
      <c r="D461" s="1" t="s">
        <v>27</v>
      </c>
      <c r="E461" s="1" t="s">
        <v>1458</v>
      </c>
      <c r="F461">
        <v>4120.8210619406136</v>
      </c>
      <c r="G461">
        <v>4120.8210619406136</v>
      </c>
      <c r="H461" s="1" t="s">
        <v>722</v>
      </c>
      <c r="I461" t="b">
        <v>1</v>
      </c>
      <c r="J461">
        <v>0</v>
      </c>
      <c r="K461">
        <v>0</v>
      </c>
      <c r="L461" s="1" t="s">
        <v>722</v>
      </c>
      <c r="M461">
        <v>4120.8210619406136</v>
      </c>
      <c r="N461" s="1" t="s">
        <v>1459</v>
      </c>
      <c r="O461" s="1" t="s">
        <v>1435</v>
      </c>
      <c r="P461">
        <v>0</v>
      </c>
      <c r="Q461">
        <v>0</v>
      </c>
      <c r="R461" s="1" t="s">
        <v>30</v>
      </c>
      <c r="S461">
        <v>0</v>
      </c>
      <c r="T461">
        <v>4.2061299999999857E-2</v>
      </c>
      <c r="U461" s="1" t="s">
        <v>30</v>
      </c>
      <c r="V461" s="1" t="s">
        <v>30</v>
      </c>
      <c r="W461" s="1" t="s">
        <v>30</v>
      </c>
      <c r="X461" s="1" t="s">
        <v>30</v>
      </c>
      <c r="Y461" s="1" t="s">
        <v>30</v>
      </c>
      <c r="Z461" s="1" t="s">
        <v>30</v>
      </c>
      <c r="AA461" s="1" t="s">
        <v>1424</v>
      </c>
    </row>
    <row r="462" spans="1:27" x14ac:dyDescent="0.25">
      <c r="A462">
        <v>8</v>
      </c>
      <c r="B462">
        <v>60</v>
      </c>
      <c r="C462" s="1" t="s">
        <v>723</v>
      </c>
      <c r="D462" s="1" t="s">
        <v>27</v>
      </c>
      <c r="E462" s="1" t="s">
        <v>1458</v>
      </c>
      <c r="F462">
        <v>5382.3466615785201</v>
      </c>
      <c r="G462">
        <v>5382.3466615785201</v>
      </c>
      <c r="H462" s="1" t="s">
        <v>724</v>
      </c>
      <c r="I462" t="b">
        <v>1</v>
      </c>
      <c r="J462">
        <v>0</v>
      </c>
      <c r="K462">
        <v>0</v>
      </c>
      <c r="L462" s="1" t="s">
        <v>724</v>
      </c>
      <c r="M462">
        <v>5382.3466615785201</v>
      </c>
      <c r="N462" s="1" t="s">
        <v>1459</v>
      </c>
      <c r="O462" s="1" t="s">
        <v>1435</v>
      </c>
      <c r="P462">
        <v>0</v>
      </c>
      <c r="Q462">
        <v>0</v>
      </c>
      <c r="R462" s="1" t="s">
        <v>30</v>
      </c>
      <c r="S462">
        <v>0</v>
      </c>
      <c r="T462">
        <v>4.483909999999991E-2</v>
      </c>
      <c r="U462" s="1" t="s">
        <v>30</v>
      </c>
      <c r="V462" s="1" t="s">
        <v>30</v>
      </c>
      <c r="W462" s="1" t="s">
        <v>30</v>
      </c>
      <c r="X462" s="1" t="s">
        <v>30</v>
      </c>
      <c r="Y462" s="1" t="s">
        <v>30</v>
      </c>
      <c r="Z462" s="1" t="s">
        <v>30</v>
      </c>
      <c r="AA462" s="1" t="s">
        <v>1424</v>
      </c>
    </row>
    <row r="463" spans="1:27" x14ac:dyDescent="0.25">
      <c r="A463">
        <v>8</v>
      </c>
      <c r="B463">
        <v>61</v>
      </c>
      <c r="C463" s="1" t="s">
        <v>725</v>
      </c>
      <c r="D463" s="1" t="s">
        <v>27</v>
      </c>
      <c r="E463" s="1" t="s">
        <v>1458</v>
      </c>
      <c r="F463">
        <v>3913.402959628283</v>
      </c>
      <c r="G463">
        <v>3913.402959628283</v>
      </c>
      <c r="H463" s="1" t="s">
        <v>726</v>
      </c>
      <c r="I463" t="b">
        <v>1</v>
      </c>
      <c r="J463">
        <v>0</v>
      </c>
      <c r="K463">
        <v>0</v>
      </c>
      <c r="L463" s="1" t="s">
        <v>726</v>
      </c>
      <c r="M463">
        <v>3913.402959628283</v>
      </c>
      <c r="N463" s="1" t="s">
        <v>1459</v>
      </c>
      <c r="O463" s="1" t="s">
        <v>1435</v>
      </c>
      <c r="P463">
        <v>0</v>
      </c>
      <c r="Q463">
        <v>0</v>
      </c>
      <c r="R463" s="1" t="s">
        <v>30</v>
      </c>
      <c r="S463">
        <v>0</v>
      </c>
      <c r="T463">
        <v>4.3759399999999893E-2</v>
      </c>
      <c r="U463" s="1" t="s">
        <v>30</v>
      </c>
      <c r="V463" s="1" t="s">
        <v>30</v>
      </c>
      <c r="W463" s="1" t="s">
        <v>30</v>
      </c>
      <c r="X463" s="1" t="s">
        <v>30</v>
      </c>
      <c r="Y463" s="1" t="s">
        <v>30</v>
      </c>
      <c r="Z463" s="1" t="s">
        <v>30</v>
      </c>
      <c r="AA463" s="1" t="s">
        <v>1424</v>
      </c>
    </row>
    <row r="464" spans="1:27" x14ac:dyDescent="0.25">
      <c r="A464">
        <v>8</v>
      </c>
      <c r="B464">
        <v>62</v>
      </c>
      <c r="C464" s="1" t="s">
        <v>727</v>
      </c>
      <c r="D464" s="1" t="s">
        <v>27</v>
      </c>
      <c r="E464" s="1" t="s">
        <v>1458</v>
      </c>
      <c r="F464">
        <v>4170.5879056343583</v>
      </c>
      <c r="G464">
        <v>4170.5879056343583</v>
      </c>
      <c r="H464" s="1" t="s">
        <v>728</v>
      </c>
      <c r="I464" t="b">
        <v>1</v>
      </c>
      <c r="J464">
        <v>0</v>
      </c>
      <c r="K464">
        <v>0</v>
      </c>
      <c r="L464" s="1" t="s">
        <v>728</v>
      </c>
      <c r="M464">
        <v>4170.5879056343583</v>
      </c>
      <c r="N464" s="1" t="s">
        <v>1459</v>
      </c>
      <c r="O464" s="1" t="s">
        <v>1435</v>
      </c>
      <c r="P464">
        <v>0</v>
      </c>
      <c r="Q464">
        <v>0</v>
      </c>
      <c r="R464" s="1" t="s">
        <v>30</v>
      </c>
      <c r="S464">
        <v>0</v>
      </c>
      <c r="T464">
        <v>4.107060000000029E-2</v>
      </c>
      <c r="U464" s="1" t="s">
        <v>30</v>
      </c>
      <c r="V464" s="1" t="s">
        <v>30</v>
      </c>
      <c r="W464" s="1" t="s">
        <v>30</v>
      </c>
      <c r="X464" s="1" t="s">
        <v>30</v>
      </c>
      <c r="Y464" s="1" t="s">
        <v>30</v>
      </c>
      <c r="Z464" s="1" t="s">
        <v>30</v>
      </c>
      <c r="AA464" s="1" t="s">
        <v>1424</v>
      </c>
    </row>
    <row r="465" spans="1:27" x14ac:dyDescent="0.25">
      <c r="A465">
        <v>8</v>
      </c>
      <c r="B465">
        <v>63</v>
      </c>
      <c r="C465" s="1" t="s">
        <v>729</v>
      </c>
      <c r="D465" s="1" t="s">
        <v>27</v>
      </c>
      <c r="E465" s="1" t="s">
        <v>1458</v>
      </c>
      <c r="F465">
        <v>5991.7600004493406</v>
      </c>
      <c r="G465">
        <v>5991.7600004493406</v>
      </c>
      <c r="H465" s="1" t="s">
        <v>730</v>
      </c>
      <c r="I465" t="b">
        <v>1</v>
      </c>
      <c r="J465">
        <v>0</v>
      </c>
      <c r="K465">
        <v>0</v>
      </c>
      <c r="L465" s="1" t="s">
        <v>730</v>
      </c>
      <c r="M465">
        <v>5991.7600004493406</v>
      </c>
      <c r="N465" s="1" t="s">
        <v>1459</v>
      </c>
      <c r="O465" s="1" t="s">
        <v>1435</v>
      </c>
      <c r="P465">
        <v>0</v>
      </c>
      <c r="Q465">
        <v>0</v>
      </c>
      <c r="R465" s="1" t="s">
        <v>30</v>
      </c>
      <c r="S465">
        <v>0</v>
      </c>
      <c r="T465">
        <v>4.2203400000000002E-2</v>
      </c>
      <c r="U465" s="1" t="s">
        <v>30</v>
      </c>
      <c r="V465" s="1" t="s">
        <v>30</v>
      </c>
      <c r="W465" s="1" t="s">
        <v>30</v>
      </c>
      <c r="X465" s="1" t="s">
        <v>30</v>
      </c>
      <c r="Y465" s="1" t="s">
        <v>30</v>
      </c>
      <c r="Z465" s="1" t="s">
        <v>30</v>
      </c>
      <c r="AA465" s="1" t="s">
        <v>1424</v>
      </c>
    </row>
    <row r="466" spans="1:27" x14ac:dyDescent="0.25">
      <c r="A466">
        <v>8</v>
      </c>
      <c r="B466">
        <v>64</v>
      </c>
      <c r="C466" s="1" t="s">
        <v>731</v>
      </c>
      <c r="D466" s="1" t="s">
        <v>27</v>
      </c>
      <c r="E466" s="1" t="s">
        <v>1458</v>
      </c>
      <c r="F466">
        <v>5839.9982074276595</v>
      </c>
      <c r="G466">
        <v>5839.9982074276595</v>
      </c>
      <c r="H466" s="1" t="s">
        <v>1529</v>
      </c>
      <c r="I466" t="b">
        <v>1</v>
      </c>
      <c r="J466">
        <v>0</v>
      </c>
      <c r="K466">
        <v>0</v>
      </c>
      <c r="L466" s="1" t="s">
        <v>732</v>
      </c>
      <c r="M466">
        <v>5839.9982074276595</v>
      </c>
      <c r="N466" s="1" t="s">
        <v>1459</v>
      </c>
      <c r="O466" s="1" t="s">
        <v>1435</v>
      </c>
      <c r="P466">
        <v>0</v>
      </c>
      <c r="Q466">
        <v>0</v>
      </c>
      <c r="R466" s="1" t="s">
        <v>30</v>
      </c>
      <c r="S466">
        <v>0</v>
      </c>
      <c r="T466">
        <v>4.1807300000000325E-2</v>
      </c>
      <c r="U466" s="1" t="s">
        <v>30</v>
      </c>
      <c r="V466" s="1" t="s">
        <v>30</v>
      </c>
      <c r="W466" s="1" t="s">
        <v>30</v>
      </c>
      <c r="X466" s="1" t="s">
        <v>30</v>
      </c>
      <c r="Y466" s="1" t="s">
        <v>30</v>
      </c>
      <c r="Z466" s="1" t="s">
        <v>30</v>
      </c>
      <c r="AA466" s="1" t="s">
        <v>1424</v>
      </c>
    </row>
    <row r="467" spans="1:27" x14ac:dyDescent="0.25">
      <c r="A467">
        <v>8</v>
      </c>
      <c r="B467">
        <v>65</v>
      </c>
      <c r="C467" s="1" t="s">
        <v>733</v>
      </c>
      <c r="D467" s="1" t="s">
        <v>27</v>
      </c>
      <c r="E467" s="1" t="s">
        <v>1458</v>
      </c>
      <c r="F467">
        <v>4702.1473216313789</v>
      </c>
      <c r="G467">
        <v>4702.1473216313798</v>
      </c>
      <c r="H467" s="1" t="s">
        <v>734</v>
      </c>
      <c r="I467" t="b">
        <v>1</v>
      </c>
      <c r="J467">
        <v>0</v>
      </c>
      <c r="K467">
        <v>0</v>
      </c>
      <c r="L467" s="1" t="s">
        <v>734</v>
      </c>
      <c r="M467">
        <v>4702.1473216313798</v>
      </c>
      <c r="N467" s="1" t="s">
        <v>1459</v>
      </c>
      <c r="O467" s="1" t="s">
        <v>1435</v>
      </c>
      <c r="P467">
        <v>0</v>
      </c>
      <c r="Q467">
        <v>0</v>
      </c>
      <c r="R467" s="1" t="s">
        <v>30</v>
      </c>
      <c r="S467">
        <v>0</v>
      </c>
      <c r="T467">
        <v>4.1370099999999965E-2</v>
      </c>
      <c r="U467" s="1" t="s">
        <v>30</v>
      </c>
      <c r="V467" s="1" t="s">
        <v>30</v>
      </c>
      <c r="W467" s="1" t="s">
        <v>30</v>
      </c>
      <c r="X467" s="1" t="s">
        <v>30</v>
      </c>
      <c r="Y467" s="1" t="s">
        <v>30</v>
      </c>
      <c r="Z467" s="1" t="s">
        <v>30</v>
      </c>
      <c r="AA467" s="1" t="s">
        <v>1424</v>
      </c>
    </row>
    <row r="468" spans="1:27" x14ac:dyDescent="0.25">
      <c r="A468">
        <v>8</v>
      </c>
      <c r="B468">
        <v>66</v>
      </c>
      <c r="C468" s="1" t="s">
        <v>735</v>
      </c>
      <c r="D468" s="1" t="s">
        <v>27</v>
      </c>
      <c r="E468" s="1" t="s">
        <v>1458</v>
      </c>
      <c r="F468">
        <v>5151.91626178767</v>
      </c>
      <c r="G468">
        <v>5151.91626178767</v>
      </c>
      <c r="H468" s="1" t="s">
        <v>736</v>
      </c>
      <c r="I468" t="b">
        <v>1</v>
      </c>
      <c r="J468">
        <v>0</v>
      </c>
      <c r="K468">
        <v>0</v>
      </c>
      <c r="L468" s="1" t="s">
        <v>736</v>
      </c>
      <c r="M468">
        <v>5151.91626178767</v>
      </c>
      <c r="N468" s="1" t="s">
        <v>1459</v>
      </c>
      <c r="O468" s="1" t="s">
        <v>1435</v>
      </c>
      <c r="P468">
        <v>0</v>
      </c>
      <c r="Q468">
        <v>0</v>
      </c>
      <c r="R468" s="1" t="s">
        <v>30</v>
      </c>
      <c r="S468">
        <v>0</v>
      </c>
      <c r="T468">
        <v>4.3189900000000225E-2</v>
      </c>
      <c r="U468" s="1" t="s">
        <v>30</v>
      </c>
      <c r="V468" s="1" t="s">
        <v>30</v>
      </c>
      <c r="W468" s="1" t="s">
        <v>30</v>
      </c>
      <c r="X468" s="1" t="s">
        <v>30</v>
      </c>
      <c r="Y468" s="1" t="s">
        <v>30</v>
      </c>
      <c r="Z468" s="1" t="s">
        <v>30</v>
      </c>
      <c r="AA468" s="1" t="s">
        <v>1424</v>
      </c>
    </row>
    <row r="469" spans="1:27" x14ac:dyDescent="0.25">
      <c r="A469">
        <v>8</v>
      </c>
      <c r="B469">
        <v>67</v>
      </c>
      <c r="C469" s="1" t="s">
        <v>737</v>
      </c>
      <c r="D469" s="1" t="s">
        <v>27</v>
      </c>
      <c r="E469" s="1" t="s">
        <v>1458</v>
      </c>
      <c r="F469">
        <v>5959.6402308712331</v>
      </c>
      <c r="G469">
        <v>5959.6402308712322</v>
      </c>
      <c r="H469" s="1" t="s">
        <v>1530</v>
      </c>
      <c r="I469" t="b">
        <v>1</v>
      </c>
      <c r="J469">
        <v>0</v>
      </c>
      <c r="K469">
        <v>0</v>
      </c>
      <c r="L469" s="1" t="s">
        <v>738</v>
      </c>
      <c r="M469">
        <v>5959.6402308712331</v>
      </c>
      <c r="N469" s="1" t="s">
        <v>1459</v>
      </c>
      <c r="O469" s="1" t="s">
        <v>1435</v>
      </c>
      <c r="P469">
        <v>0</v>
      </c>
      <c r="Q469">
        <v>0</v>
      </c>
      <c r="R469" s="1" t="s">
        <v>30</v>
      </c>
      <c r="S469">
        <v>0</v>
      </c>
      <c r="T469">
        <v>3.8941400000000126E-2</v>
      </c>
      <c r="U469" s="1" t="s">
        <v>30</v>
      </c>
      <c r="V469" s="1" t="s">
        <v>30</v>
      </c>
      <c r="W469" s="1" t="s">
        <v>30</v>
      </c>
      <c r="X469" s="1" t="s">
        <v>30</v>
      </c>
      <c r="Y469" s="1" t="s">
        <v>30</v>
      </c>
      <c r="Z469" s="1" t="s">
        <v>30</v>
      </c>
      <c r="AA469" s="1" t="s">
        <v>1424</v>
      </c>
    </row>
    <row r="470" spans="1:27" x14ac:dyDescent="0.25">
      <c r="A470">
        <v>8</v>
      </c>
      <c r="B470">
        <v>68</v>
      </c>
      <c r="C470" s="1" t="s">
        <v>739</v>
      </c>
      <c r="D470" s="1" t="s">
        <v>27</v>
      </c>
      <c r="E470" s="1" t="s">
        <v>1458</v>
      </c>
      <c r="F470">
        <v>6348.7082401241842</v>
      </c>
      <c r="G470">
        <v>6348.7082401241842</v>
      </c>
      <c r="H470" s="1" t="s">
        <v>740</v>
      </c>
      <c r="I470" t="b">
        <v>1</v>
      </c>
      <c r="J470">
        <v>0</v>
      </c>
      <c r="K470">
        <v>0</v>
      </c>
      <c r="L470" s="1" t="s">
        <v>740</v>
      </c>
      <c r="M470">
        <v>6348.7082401241842</v>
      </c>
      <c r="N470" s="1" t="s">
        <v>1459</v>
      </c>
      <c r="O470" s="1" t="s">
        <v>1435</v>
      </c>
      <c r="P470">
        <v>0</v>
      </c>
      <c r="Q470">
        <v>0</v>
      </c>
      <c r="R470" s="1" t="s">
        <v>30</v>
      </c>
      <c r="S470">
        <v>0</v>
      </c>
      <c r="T470">
        <v>4.0379700000000351E-2</v>
      </c>
      <c r="U470" s="1" t="s">
        <v>30</v>
      </c>
      <c r="V470" s="1" t="s">
        <v>30</v>
      </c>
      <c r="W470" s="1" t="s">
        <v>30</v>
      </c>
      <c r="X470" s="1" t="s">
        <v>30</v>
      </c>
      <c r="Y470" s="1" t="s">
        <v>30</v>
      </c>
      <c r="Z470" s="1" t="s">
        <v>30</v>
      </c>
      <c r="AA470" s="1" t="s">
        <v>1424</v>
      </c>
    </row>
    <row r="471" spans="1:27" x14ac:dyDescent="0.25">
      <c r="A471">
        <v>8</v>
      </c>
      <c r="B471">
        <v>69</v>
      </c>
      <c r="C471" s="1" t="s">
        <v>741</v>
      </c>
      <c r="D471" s="1" t="s">
        <v>27</v>
      </c>
      <c r="E471" s="1" t="s">
        <v>1458</v>
      </c>
      <c r="F471">
        <v>4107.5316463461386</v>
      </c>
      <c r="G471">
        <v>4107.5316463461386</v>
      </c>
      <c r="H471" s="1" t="s">
        <v>742</v>
      </c>
      <c r="I471" t="b">
        <v>1</v>
      </c>
      <c r="J471">
        <v>0</v>
      </c>
      <c r="K471">
        <v>0</v>
      </c>
      <c r="L471" s="1" t="s">
        <v>742</v>
      </c>
      <c r="M471">
        <v>4107.5316463461386</v>
      </c>
      <c r="N471" s="1" t="s">
        <v>1459</v>
      </c>
      <c r="O471" s="1" t="s">
        <v>1435</v>
      </c>
      <c r="P471">
        <v>0</v>
      </c>
      <c r="Q471">
        <v>0</v>
      </c>
      <c r="R471" s="1" t="s">
        <v>30</v>
      </c>
      <c r="S471">
        <v>0</v>
      </c>
      <c r="T471">
        <v>3.9360499999999909E-2</v>
      </c>
      <c r="U471" s="1" t="s">
        <v>30</v>
      </c>
      <c r="V471" s="1" t="s">
        <v>30</v>
      </c>
      <c r="W471" s="1" t="s">
        <v>30</v>
      </c>
      <c r="X471" s="1" t="s">
        <v>30</v>
      </c>
      <c r="Y471" s="1" t="s">
        <v>30</v>
      </c>
      <c r="Z471" s="1" t="s">
        <v>30</v>
      </c>
      <c r="AA471" s="1" t="s">
        <v>1424</v>
      </c>
    </row>
    <row r="472" spans="1:27" x14ac:dyDescent="0.25">
      <c r="A472">
        <v>8</v>
      </c>
      <c r="B472">
        <v>70</v>
      </c>
      <c r="C472" s="1" t="s">
        <v>743</v>
      </c>
      <c r="D472" s="1" t="s">
        <v>27</v>
      </c>
      <c r="E472" s="1" t="s">
        <v>1458</v>
      </c>
      <c r="F472">
        <v>4989.7222507424913</v>
      </c>
      <c r="G472">
        <v>4989.7222507424913</v>
      </c>
      <c r="H472" s="1" t="s">
        <v>744</v>
      </c>
      <c r="I472" t="b">
        <v>1</v>
      </c>
      <c r="J472">
        <v>0</v>
      </c>
      <c r="K472">
        <v>0</v>
      </c>
      <c r="L472" s="1" t="s">
        <v>744</v>
      </c>
      <c r="M472">
        <v>4989.7222507424913</v>
      </c>
      <c r="N472" s="1" t="s">
        <v>1459</v>
      </c>
      <c r="O472" s="1" t="s">
        <v>1435</v>
      </c>
      <c r="P472">
        <v>0</v>
      </c>
      <c r="Q472">
        <v>0</v>
      </c>
      <c r="R472" s="1" t="s">
        <v>30</v>
      </c>
      <c r="S472">
        <v>0</v>
      </c>
      <c r="T472">
        <v>3.8723400000000296E-2</v>
      </c>
      <c r="U472" s="1" t="s">
        <v>30</v>
      </c>
      <c r="V472" s="1" t="s">
        <v>30</v>
      </c>
      <c r="W472" s="1" t="s">
        <v>30</v>
      </c>
      <c r="X472" s="1" t="s">
        <v>30</v>
      </c>
      <c r="Y472" s="1" t="s">
        <v>30</v>
      </c>
      <c r="Z472" s="1" t="s">
        <v>30</v>
      </c>
      <c r="AA472" s="1" t="s">
        <v>1424</v>
      </c>
    </row>
    <row r="473" spans="1:27" x14ac:dyDescent="0.25">
      <c r="A473">
        <v>8</v>
      </c>
      <c r="B473">
        <v>71</v>
      </c>
      <c r="C473" s="1" t="s">
        <v>745</v>
      </c>
      <c r="D473" s="1" t="s">
        <v>27</v>
      </c>
      <c r="E473" s="1" t="s">
        <v>1458</v>
      </c>
      <c r="F473">
        <v>6020.8753739164895</v>
      </c>
      <c r="G473">
        <v>6020.8753739164904</v>
      </c>
      <c r="H473" s="1" t="s">
        <v>746</v>
      </c>
      <c r="I473" t="b">
        <v>1</v>
      </c>
      <c r="J473">
        <v>0</v>
      </c>
      <c r="K473">
        <v>0</v>
      </c>
      <c r="L473" s="1" t="s">
        <v>746</v>
      </c>
      <c r="M473">
        <v>6020.8753739164895</v>
      </c>
      <c r="N473" s="1" t="s">
        <v>1459</v>
      </c>
      <c r="O473" s="1" t="s">
        <v>1435</v>
      </c>
      <c r="P473">
        <v>0</v>
      </c>
      <c r="Q473">
        <v>0</v>
      </c>
      <c r="R473" s="1" t="s">
        <v>30</v>
      </c>
      <c r="S473">
        <v>0</v>
      </c>
      <c r="T473">
        <v>4.0513699999999986E-2</v>
      </c>
      <c r="U473" s="1" t="s">
        <v>30</v>
      </c>
      <c r="V473" s="1" t="s">
        <v>30</v>
      </c>
      <c r="W473" s="1" t="s">
        <v>30</v>
      </c>
      <c r="X473" s="1" t="s">
        <v>30</v>
      </c>
      <c r="Y473" s="1" t="s">
        <v>30</v>
      </c>
      <c r="Z473" s="1" t="s">
        <v>30</v>
      </c>
      <c r="AA473" s="1" t="s">
        <v>1424</v>
      </c>
    </row>
    <row r="474" spans="1:27" x14ac:dyDescent="0.25">
      <c r="A474">
        <v>8</v>
      </c>
      <c r="B474">
        <v>72</v>
      </c>
      <c r="C474" s="1" t="s">
        <v>747</v>
      </c>
      <c r="D474" s="1" t="s">
        <v>27</v>
      </c>
      <c r="E474" s="1" t="s">
        <v>1458</v>
      </c>
      <c r="F474">
        <v>4579.4359974198524</v>
      </c>
      <c r="G474">
        <v>4579.4359974198514</v>
      </c>
      <c r="H474" s="1" t="s">
        <v>794</v>
      </c>
      <c r="I474" t="b">
        <v>1</v>
      </c>
      <c r="J474">
        <v>0</v>
      </c>
      <c r="K474">
        <v>0</v>
      </c>
      <c r="L474" s="1" t="s">
        <v>748</v>
      </c>
      <c r="M474">
        <v>4579.4359974198524</v>
      </c>
      <c r="N474" s="1" t="s">
        <v>1459</v>
      </c>
      <c r="O474" s="1" t="s">
        <v>1435</v>
      </c>
      <c r="P474">
        <v>0</v>
      </c>
      <c r="Q474">
        <v>0</v>
      </c>
      <c r="R474" s="1" t="s">
        <v>30</v>
      </c>
      <c r="S474">
        <v>0</v>
      </c>
      <c r="T474">
        <v>4.2285199999999801E-2</v>
      </c>
      <c r="U474" s="1" t="s">
        <v>30</v>
      </c>
      <c r="V474" s="1" t="s">
        <v>30</v>
      </c>
      <c r="W474" s="1" t="s">
        <v>30</v>
      </c>
      <c r="X474" s="1" t="s">
        <v>30</v>
      </c>
      <c r="Y474" s="1" t="s">
        <v>30</v>
      </c>
      <c r="Z474" s="1" t="s">
        <v>30</v>
      </c>
      <c r="AA474" s="1" t="s">
        <v>1424</v>
      </c>
    </row>
    <row r="475" spans="1:27" x14ac:dyDescent="0.25">
      <c r="A475">
        <v>8</v>
      </c>
      <c r="B475">
        <v>73</v>
      </c>
      <c r="C475" s="1" t="s">
        <v>749</v>
      </c>
      <c r="D475" s="1" t="s">
        <v>27</v>
      </c>
      <c r="E475" s="1" t="s">
        <v>1458</v>
      </c>
      <c r="F475">
        <v>5498.5299843357316</v>
      </c>
      <c r="G475">
        <v>5498.5299843357325</v>
      </c>
      <c r="H475" s="1" t="s">
        <v>750</v>
      </c>
      <c r="I475" t="b">
        <v>1</v>
      </c>
      <c r="J475">
        <v>0</v>
      </c>
      <c r="K475">
        <v>0</v>
      </c>
      <c r="L475" s="1" t="s">
        <v>750</v>
      </c>
      <c r="M475">
        <v>5498.5299843357325</v>
      </c>
      <c r="N475" s="1" t="s">
        <v>1459</v>
      </c>
      <c r="O475" s="1" t="s">
        <v>1435</v>
      </c>
      <c r="P475">
        <v>0</v>
      </c>
      <c r="Q475">
        <v>0</v>
      </c>
      <c r="R475" s="1" t="s">
        <v>30</v>
      </c>
      <c r="S475">
        <v>0</v>
      </c>
      <c r="T475">
        <v>3.9658300000000146E-2</v>
      </c>
      <c r="U475" s="1" t="s">
        <v>30</v>
      </c>
      <c r="V475" s="1" t="s">
        <v>30</v>
      </c>
      <c r="W475" s="1" t="s">
        <v>30</v>
      </c>
      <c r="X475" s="1" t="s">
        <v>30</v>
      </c>
      <c r="Y475" s="1" t="s">
        <v>30</v>
      </c>
      <c r="Z475" s="1" t="s">
        <v>30</v>
      </c>
      <c r="AA475" s="1" t="s">
        <v>1424</v>
      </c>
    </row>
    <row r="476" spans="1:27" x14ac:dyDescent="0.25">
      <c r="A476">
        <v>8</v>
      </c>
      <c r="B476">
        <v>74</v>
      </c>
      <c r="C476" s="1" t="s">
        <v>751</v>
      </c>
      <c r="D476" s="1" t="s">
        <v>27</v>
      </c>
      <c r="E476" s="1" t="s">
        <v>1458</v>
      </c>
      <c r="F476">
        <v>6721.7025632274836</v>
      </c>
      <c r="G476">
        <v>6721.7025632274826</v>
      </c>
      <c r="H476" s="1" t="s">
        <v>752</v>
      </c>
      <c r="I476" t="b">
        <v>1</v>
      </c>
      <c r="J476">
        <v>0</v>
      </c>
      <c r="K476">
        <v>0</v>
      </c>
      <c r="L476" s="1" t="s">
        <v>752</v>
      </c>
      <c r="M476">
        <v>6721.7025632274826</v>
      </c>
      <c r="N476" s="1" t="s">
        <v>1459</v>
      </c>
      <c r="O476" s="1" t="s">
        <v>1435</v>
      </c>
      <c r="P476">
        <v>0</v>
      </c>
      <c r="Q476">
        <v>0</v>
      </c>
      <c r="R476" s="1" t="s">
        <v>30</v>
      </c>
      <c r="S476">
        <v>0</v>
      </c>
      <c r="T476">
        <v>4.236659999999981E-2</v>
      </c>
      <c r="U476" s="1" t="s">
        <v>30</v>
      </c>
      <c r="V476" s="1" t="s">
        <v>30</v>
      </c>
      <c r="W476" s="1" t="s">
        <v>30</v>
      </c>
      <c r="X476" s="1" t="s">
        <v>30</v>
      </c>
      <c r="Y476" s="1" t="s">
        <v>30</v>
      </c>
      <c r="Z476" s="1" t="s">
        <v>30</v>
      </c>
      <c r="AA476" s="1" t="s">
        <v>1424</v>
      </c>
    </row>
    <row r="477" spans="1:27" x14ac:dyDescent="0.25">
      <c r="A477">
        <v>8</v>
      </c>
      <c r="B477">
        <v>75</v>
      </c>
      <c r="C477" s="1" t="s">
        <v>753</v>
      </c>
      <c r="D477" s="1" t="s">
        <v>27</v>
      </c>
      <c r="E477" s="1" t="s">
        <v>1458</v>
      </c>
      <c r="F477">
        <v>5038.8607591458276</v>
      </c>
      <c r="G477">
        <v>5038.8607591458276</v>
      </c>
      <c r="H477" s="1" t="s">
        <v>754</v>
      </c>
      <c r="I477" t="b">
        <v>1</v>
      </c>
      <c r="J477">
        <v>0</v>
      </c>
      <c r="K477">
        <v>0</v>
      </c>
      <c r="L477" s="1" t="s">
        <v>754</v>
      </c>
      <c r="M477">
        <v>5038.8607591458285</v>
      </c>
      <c r="N477" s="1" t="s">
        <v>1459</v>
      </c>
      <c r="O477" s="1" t="s">
        <v>1435</v>
      </c>
      <c r="P477">
        <v>0</v>
      </c>
      <c r="Q477">
        <v>0</v>
      </c>
      <c r="R477" s="1" t="s">
        <v>30</v>
      </c>
      <c r="S477">
        <v>0</v>
      </c>
      <c r="T477">
        <v>3.9368200000000186E-2</v>
      </c>
      <c r="U477" s="1" t="s">
        <v>30</v>
      </c>
      <c r="V477" s="1" t="s">
        <v>30</v>
      </c>
      <c r="W477" s="1" t="s">
        <v>30</v>
      </c>
      <c r="X477" s="1" t="s">
        <v>30</v>
      </c>
      <c r="Y477" s="1" t="s">
        <v>30</v>
      </c>
      <c r="Z477" s="1" t="s">
        <v>30</v>
      </c>
      <c r="AA477" s="1" t="s">
        <v>1424</v>
      </c>
    </row>
    <row r="478" spans="1:27" x14ac:dyDescent="0.25">
      <c r="A478">
        <v>8</v>
      </c>
      <c r="B478">
        <v>76</v>
      </c>
      <c r="C478" s="1" t="s">
        <v>755</v>
      </c>
      <c r="D478" s="1" t="s">
        <v>27</v>
      </c>
      <c r="E478" s="1" t="s">
        <v>1458</v>
      </c>
      <c r="F478">
        <v>5618.0093943092479</v>
      </c>
      <c r="G478">
        <v>5618.0093943092479</v>
      </c>
      <c r="H478" s="1" t="s">
        <v>1531</v>
      </c>
      <c r="I478" t="b">
        <v>1</v>
      </c>
      <c r="J478">
        <v>0</v>
      </c>
      <c r="K478">
        <v>0</v>
      </c>
      <c r="L478" s="1" t="s">
        <v>756</v>
      </c>
      <c r="M478">
        <v>5618.0093943092488</v>
      </c>
      <c r="N478" s="1" t="s">
        <v>1459</v>
      </c>
      <c r="O478" s="1" t="s">
        <v>1435</v>
      </c>
      <c r="P478">
        <v>0</v>
      </c>
      <c r="Q478">
        <v>0</v>
      </c>
      <c r="R478" s="1" t="s">
        <v>30</v>
      </c>
      <c r="S478">
        <v>0</v>
      </c>
      <c r="T478">
        <v>4.6025100000000041E-2</v>
      </c>
      <c r="U478" s="1" t="s">
        <v>30</v>
      </c>
      <c r="V478" s="1" t="s">
        <v>30</v>
      </c>
      <c r="W478" s="1" t="s">
        <v>30</v>
      </c>
      <c r="X478" s="1" t="s">
        <v>30</v>
      </c>
      <c r="Y478" s="1" t="s">
        <v>30</v>
      </c>
      <c r="Z478" s="1" t="s">
        <v>30</v>
      </c>
      <c r="AA478" s="1" t="s">
        <v>1424</v>
      </c>
    </row>
    <row r="479" spans="1:27" x14ac:dyDescent="0.25">
      <c r="A479">
        <v>8</v>
      </c>
      <c r="B479">
        <v>77</v>
      </c>
      <c r="C479" s="1" t="s">
        <v>757</v>
      </c>
      <c r="D479" s="1" t="s">
        <v>27</v>
      </c>
      <c r="E479" s="1" t="s">
        <v>1458</v>
      </c>
      <c r="F479">
        <v>5815.4196288833209</v>
      </c>
      <c r="G479">
        <v>5815.4196288833209</v>
      </c>
      <c r="H479" s="1" t="s">
        <v>758</v>
      </c>
      <c r="I479" t="b">
        <v>1</v>
      </c>
      <c r="J479">
        <v>0</v>
      </c>
      <c r="K479">
        <v>0</v>
      </c>
      <c r="L479" s="1" t="s">
        <v>758</v>
      </c>
      <c r="M479">
        <v>5815.4196288833218</v>
      </c>
      <c r="N479" s="1" t="s">
        <v>1459</v>
      </c>
      <c r="O479" s="1" t="s">
        <v>1435</v>
      </c>
      <c r="P479">
        <v>0</v>
      </c>
      <c r="Q479">
        <v>0</v>
      </c>
      <c r="R479" s="1" t="s">
        <v>30</v>
      </c>
      <c r="S479">
        <v>0</v>
      </c>
      <c r="T479">
        <v>4.1660699999999995E-2</v>
      </c>
      <c r="U479" s="1" t="s">
        <v>30</v>
      </c>
      <c r="V479" s="1" t="s">
        <v>30</v>
      </c>
      <c r="W479" s="1" t="s">
        <v>30</v>
      </c>
      <c r="X479" s="1" t="s">
        <v>30</v>
      </c>
      <c r="Y479" s="1" t="s">
        <v>30</v>
      </c>
      <c r="Z479" s="1" t="s">
        <v>30</v>
      </c>
      <c r="AA479" s="1" t="s">
        <v>1424</v>
      </c>
    </row>
    <row r="480" spans="1:27" x14ac:dyDescent="0.25">
      <c r="A480">
        <v>8</v>
      </c>
      <c r="B480">
        <v>78</v>
      </c>
      <c r="C480" s="1" t="s">
        <v>759</v>
      </c>
      <c r="D480" s="1" t="s">
        <v>27</v>
      </c>
      <c r="E480" s="1" t="s">
        <v>1458</v>
      </c>
      <c r="F480">
        <v>6214.8926574170346</v>
      </c>
      <c r="G480">
        <v>6214.8926574170346</v>
      </c>
      <c r="H480" s="1" t="s">
        <v>760</v>
      </c>
      <c r="I480" t="b">
        <v>1</v>
      </c>
      <c r="J480">
        <v>0</v>
      </c>
      <c r="K480">
        <v>0</v>
      </c>
      <c r="L480" s="1" t="s">
        <v>760</v>
      </c>
      <c r="M480">
        <v>6214.8926574170346</v>
      </c>
      <c r="N480" s="1" t="s">
        <v>1459</v>
      </c>
      <c r="O480" s="1" t="s">
        <v>1435</v>
      </c>
      <c r="P480">
        <v>0</v>
      </c>
      <c r="Q480">
        <v>0</v>
      </c>
      <c r="R480" s="1" t="s">
        <v>30</v>
      </c>
      <c r="S480">
        <v>0</v>
      </c>
      <c r="T480">
        <v>4.0641100000000208E-2</v>
      </c>
      <c r="U480" s="1" t="s">
        <v>30</v>
      </c>
      <c r="V480" s="1" t="s">
        <v>30</v>
      </c>
      <c r="W480" s="1" t="s">
        <v>30</v>
      </c>
      <c r="X480" s="1" t="s">
        <v>30</v>
      </c>
      <c r="Y480" s="1" t="s">
        <v>30</v>
      </c>
      <c r="Z480" s="1" t="s">
        <v>30</v>
      </c>
      <c r="AA480" s="1" t="s">
        <v>1424</v>
      </c>
    </row>
    <row r="481" spans="1:27" x14ac:dyDescent="0.25">
      <c r="A481">
        <v>8</v>
      </c>
      <c r="B481">
        <v>79</v>
      </c>
      <c r="C481" s="1" t="s">
        <v>761</v>
      </c>
      <c r="D481" s="1" t="s">
        <v>27</v>
      </c>
      <c r="E481" s="1" t="s">
        <v>1458</v>
      </c>
      <c r="F481">
        <v>5887.9873102682704</v>
      </c>
      <c r="G481">
        <v>5887.9873102682704</v>
      </c>
      <c r="H481" s="1" t="s">
        <v>762</v>
      </c>
      <c r="I481" t="b">
        <v>1</v>
      </c>
      <c r="J481">
        <v>0</v>
      </c>
      <c r="K481">
        <v>0</v>
      </c>
      <c r="L481" s="1" t="s">
        <v>762</v>
      </c>
      <c r="M481">
        <v>5887.9873102682704</v>
      </c>
      <c r="N481" s="1" t="s">
        <v>1459</v>
      </c>
      <c r="O481" s="1" t="s">
        <v>1435</v>
      </c>
      <c r="P481">
        <v>0</v>
      </c>
      <c r="Q481">
        <v>0</v>
      </c>
      <c r="R481" s="1" t="s">
        <v>30</v>
      </c>
      <c r="S481">
        <v>0</v>
      </c>
      <c r="T481">
        <v>4.0100999999999942E-2</v>
      </c>
      <c r="U481" s="1" t="s">
        <v>30</v>
      </c>
      <c r="V481" s="1" t="s">
        <v>30</v>
      </c>
      <c r="W481" s="1" t="s">
        <v>30</v>
      </c>
      <c r="X481" s="1" t="s">
        <v>30</v>
      </c>
      <c r="Y481" s="1" t="s">
        <v>30</v>
      </c>
      <c r="Z481" s="1" t="s">
        <v>30</v>
      </c>
      <c r="AA481" s="1" t="s">
        <v>1424</v>
      </c>
    </row>
    <row r="482" spans="1:27" x14ac:dyDescent="0.25">
      <c r="A482">
        <v>8</v>
      </c>
      <c r="B482">
        <v>80</v>
      </c>
      <c r="C482" s="1" t="s">
        <v>763</v>
      </c>
      <c r="D482" s="1" t="s">
        <v>27</v>
      </c>
      <c r="E482" s="1" t="s">
        <v>1458</v>
      </c>
      <c r="F482">
        <v>5812.0021640901832</v>
      </c>
      <c r="G482">
        <v>5812.0021640901841</v>
      </c>
      <c r="H482" s="1" t="s">
        <v>764</v>
      </c>
      <c r="I482" t="b">
        <v>1</v>
      </c>
      <c r="J482">
        <v>0</v>
      </c>
      <c r="K482">
        <v>0</v>
      </c>
      <c r="L482" s="1" t="s">
        <v>764</v>
      </c>
      <c r="M482">
        <v>5812.0021640901841</v>
      </c>
      <c r="N482" s="1" t="s">
        <v>1459</v>
      </c>
      <c r="O482" s="1" t="s">
        <v>1435</v>
      </c>
      <c r="P482">
        <v>0</v>
      </c>
      <c r="Q482">
        <v>0</v>
      </c>
      <c r="R482" s="1" t="s">
        <v>30</v>
      </c>
      <c r="S482">
        <v>0</v>
      </c>
      <c r="T482">
        <v>4.364279999999976E-2</v>
      </c>
      <c r="U482" s="1" t="s">
        <v>30</v>
      </c>
      <c r="V482" s="1" t="s">
        <v>30</v>
      </c>
      <c r="W482" s="1" t="s">
        <v>30</v>
      </c>
      <c r="X482" s="1" t="s">
        <v>30</v>
      </c>
      <c r="Y482" s="1" t="s">
        <v>30</v>
      </c>
      <c r="Z482" s="1" t="s">
        <v>30</v>
      </c>
      <c r="AA482" s="1" t="s">
        <v>1424</v>
      </c>
    </row>
    <row r="483" spans="1:27" x14ac:dyDescent="0.25">
      <c r="A483">
        <v>8</v>
      </c>
      <c r="B483">
        <v>81</v>
      </c>
      <c r="C483" s="1" t="s">
        <v>765</v>
      </c>
      <c r="D483" s="1" t="s">
        <v>27</v>
      </c>
      <c r="E483" s="1" t="s">
        <v>1458</v>
      </c>
      <c r="F483">
        <v>5338.1098412631745</v>
      </c>
      <c r="G483">
        <v>5338.1098412631736</v>
      </c>
      <c r="H483" s="1" t="s">
        <v>1532</v>
      </c>
      <c r="I483" t="b">
        <v>1</v>
      </c>
      <c r="J483">
        <v>0</v>
      </c>
      <c r="K483">
        <v>0</v>
      </c>
      <c r="L483" s="1" t="s">
        <v>766</v>
      </c>
      <c r="M483">
        <v>5338.1098412631754</v>
      </c>
      <c r="N483" s="1" t="s">
        <v>1459</v>
      </c>
      <c r="O483" s="1" t="s">
        <v>1435</v>
      </c>
      <c r="P483">
        <v>0</v>
      </c>
      <c r="Q483">
        <v>0</v>
      </c>
      <c r="R483" s="1" t="s">
        <v>30</v>
      </c>
      <c r="S483">
        <v>0</v>
      </c>
      <c r="T483">
        <v>5.0157500000000077E-2</v>
      </c>
      <c r="U483" s="1" t="s">
        <v>30</v>
      </c>
      <c r="V483" s="1" t="s">
        <v>30</v>
      </c>
      <c r="W483" s="1" t="s">
        <v>30</v>
      </c>
      <c r="X483" s="1" t="s">
        <v>30</v>
      </c>
      <c r="Y483" s="1" t="s">
        <v>30</v>
      </c>
      <c r="Z483" s="1" t="s">
        <v>30</v>
      </c>
      <c r="AA483" s="1" t="s">
        <v>1424</v>
      </c>
    </row>
    <row r="484" spans="1:27" x14ac:dyDescent="0.25">
      <c r="A484">
        <v>8</v>
      </c>
      <c r="B484">
        <v>82</v>
      </c>
      <c r="C484" s="1" t="s">
        <v>767</v>
      </c>
      <c r="D484" s="1" t="s">
        <v>27</v>
      </c>
      <c r="E484" s="1" t="s">
        <v>1458</v>
      </c>
      <c r="F484">
        <v>4811.9534289733938</v>
      </c>
      <c r="G484">
        <v>4811.9534289733938</v>
      </c>
      <c r="H484" s="1" t="s">
        <v>768</v>
      </c>
      <c r="I484" t="b">
        <v>1</v>
      </c>
      <c r="J484">
        <v>0</v>
      </c>
      <c r="K484">
        <v>0</v>
      </c>
      <c r="L484" s="1" t="s">
        <v>768</v>
      </c>
      <c r="M484">
        <v>4811.9534289733938</v>
      </c>
      <c r="N484" s="1" t="s">
        <v>1459</v>
      </c>
      <c r="O484" s="1" t="s">
        <v>1435</v>
      </c>
      <c r="P484">
        <v>0</v>
      </c>
      <c r="Q484">
        <v>0</v>
      </c>
      <c r="R484" s="1" t="s">
        <v>30</v>
      </c>
      <c r="S484">
        <v>0</v>
      </c>
      <c r="T484">
        <v>4.0946999999999623E-2</v>
      </c>
      <c r="U484" s="1" t="s">
        <v>30</v>
      </c>
      <c r="V484" s="1" t="s">
        <v>30</v>
      </c>
      <c r="W484" s="1" t="s">
        <v>30</v>
      </c>
      <c r="X484" s="1" t="s">
        <v>30</v>
      </c>
      <c r="Y484" s="1" t="s">
        <v>30</v>
      </c>
      <c r="Z484" s="1" t="s">
        <v>30</v>
      </c>
      <c r="AA484" s="1" t="s">
        <v>1424</v>
      </c>
    </row>
    <row r="485" spans="1:27" x14ac:dyDescent="0.25">
      <c r="A485">
        <v>8</v>
      </c>
      <c r="B485">
        <v>83</v>
      </c>
      <c r="C485" s="1" t="s">
        <v>769</v>
      </c>
      <c r="D485" s="1" t="s">
        <v>27</v>
      </c>
      <c r="E485" s="1" t="s">
        <v>1458</v>
      </c>
      <c r="F485">
        <v>5645.2632771411172</v>
      </c>
      <c r="G485">
        <v>5645.263277141119</v>
      </c>
      <c r="H485" s="1" t="s">
        <v>770</v>
      </c>
      <c r="I485" t="b">
        <v>1</v>
      </c>
      <c r="J485">
        <v>0</v>
      </c>
      <c r="K485">
        <v>0</v>
      </c>
      <c r="L485" s="1" t="s">
        <v>770</v>
      </c>
      <c r="M485">
        <v>5645.263277141119</v>
      </c>
      <c r="N485" s="1" t="s">
        <v>1459</v>
      </c>
      <c r="O485" s="1" t="s">
        <v>1435</v>
      </c>
      <c r="P485">
        <v>0</v>
      </c>
      <c r="Q485">
        <v>0</v>
      </c>
      <c r="R485" s="1" t="s">
        <v>30</v>
      </c>
      <c r="S485">
        <v>0</v>
      </c>
      <c r="T485">
        <v>4.4276500000000052E-2</v>
      </c>
      <c r="U485" s="1" t="s">
        <v>30</v>
      </c>
      <c r="V485" s="1" t="s">
        <v>30</v>
      </c>
      <c r="W485" s="1" t="s">
        <v>30</v>
      </c>
      <c r="X485" s="1" t="s">
        <v>30</v>
      </c>
      <c r="Y485" s="1" t="s">
        <v>30</v>
      </c>
      <c r="Z485" s="1" t="s">
        <v>30</v>
      </c>
      <c r="AA485" s="1" t="s">
        <v>1424</v>
      </c>
    </row>
    <row r="486" spans="1:27" x14ac:dyDescent="0.25">
      <c r="A486">
        <v>8</v>
      </c>
      <c r="B486">
        <v>84</v>
      </c>
      <c r="C486" s="1" t="s">
        <v>771</v>
      </c>
      <c r="D486" s="1" t="s">
        <v>27</v>
      </c>
      <c r="E486" s="1" t="s">
        <v>1458</v>
      </c>
      <c r="F486">
        <v>4722.5198062256604</v>
      </c>
      <c r="G486">
        <v>4722.5198062256604</v>
      </c>
      <c r="H486" s="1" t="s">
        <v>772</v>
      </c>
      <c r="I486" t="b">
        <v>1</v>
      </c>
      <c r="J486">
        <v>0</v>
      </c>
      <c r="K486">
        <v>0</v>
      </c>
      <c r="L486" s="1" t="s">
        <v>772</v>
      </c>
      <c r="M486">
        <v>4722.5198062256604</v>
      </c>
      <c r="N486" s="1" t="s">
        <v>1459</v>
      </c>
      <c r="O486" s="1" t="s">
        <v>1435</v>
      </c>
      <c r="P486">
        <v>0</v>
      </c>
      <c r="Q486">
        <v>0</v>
      </c>
      <c r="R486" s="1" t="s">
        <v>30</v>
      </c>
      <c r="S486">
        <v>0</v>
      </c>
      <c r="T486">
        <v>4.145299999999974E-2</v>
      </c>
      <c r="U486" s="1" t="s">
        <v>30</v>
      </c>
      <c r="V486" s="1" t="s">
        <v>30</v>
      </c>
      <c r="W486" s="1" t="s">
        <v>30</v>
      </c>
      <c r="X486" s="1" t="s">
        <v>30</v>
      </c>
      <c r="Y486" s="1" t="s">
        <v>30</v>
      </c>
      <c r="Z486" s="1" t="s">
        <v>30</v>
      </c>
      <c r="AA486" s="1" t="s">
        <v>1424</v>
      </c>
    </row>
    <row r="487" spans="1:27" x14ac:dyDescent="0.25">
      <c r="A487">
        <v>8</v>
      </c>
      <c r="B487">
        <v>85</v>
      </c>
      <c r="C487" s="1" t="s">
        <v>773</v>
      </c>
      <c r="D487" s="1" t="s">
        <v>27</v>
      </c>
      <c r="E487" s="1" t="s">
        <v>1458</v>
      </c>
      <c r="F487">
        <v>4857.3668302159249</v>
      </c>
      <c r="G487">
        <v>4857.3668302159249</v>
      </c>
      <c r="H487" s="1" t="s">
        <v>774</v>
      </c>
      <c r="I487" t="b">
        <v>1</v>
      </c>
      <c r="J487">
        <v>0</v>
      </c>
      <c r="K487">
        <v>0</v>
      </c>
      <c r="L487" s="1" t="s">
        <v>774</v>
      </c>
      <c r="M487">
        <v>4857.3668302159249</v>
      </c>
      <c r="N487" s="1" t="s">
        <v>1459</v>
      </c>
      <c r="O487" s="1" t="s">
        <v>1435</v>
      </c>
      <c r="P487">
        <v>0</v>
      </c>
      <c r="Q487">
        <v>0</v>
      </c>
      <c r="R487" s="1" t="s">
        <v>30</v>
      </c>
      <c r="S487">
        <v>0</v>
      </c>
      <c r="T487">
        <v>4.0398600000000062E-2</v>
      </c>
      <c r="U487" s="1" t="s">
        <v>30</v>
      </c>
      <c r="V487" s="1" t="s">
        <v>30</v>
      </c>
      <c r="W487" s="1" t="s">
        <v>30</v>
      </c>
      <c r="X487" s="1" t="s">
        <v>30</v>
      </c>
      <c r="Y487" s="1" t="s">
        <v>30</v>
      </c>
      <c r="Z487" s="1" t="s">
        <v>30</v>
      </c>
      <c r="AA487" s="1" t="s">
        <v>1424</v>
      </c>
    </row>
    <row r="488" spans="1:27" x14ac:dyDescent="0.25">
      <c r="A488">
        <v>8</v>
      </c>
      <c r="B488">
        <v>86</v>
      </c>
      <c r="C488" s="1" t="s">
        <v>775</v>
      </c>
      <c r="D488" s="1" t="s">
        <v>27</v>
      </c>
      <c r="E488" s="1" t="s">
        <v>1458</v>
      </c>
      <c r="F488">
        <v>6184.9654286889681</v>
      </c>
      <c r="G488">
        <v>6184.9654286889681</v>
      </c>
      <c r="H488" s="1" t="s">
        <v>776</v>
      </c>
      <c r="I488" t="b">
        <v>1</v>
      </c>
      <c r="J488">
        <v>0</v>
      </c>
      <c r="K488">
        <v>0</v>
      </c>
      <c r="L488" s="1" t="s">
        <v>776</v>
      </c>
      <c r="M488">
        <v>6184.9654286889681</v>
      </c>
      <c r="N488" s="1" t="s">
        <v>1459</v>
      </c>
      <c r="O488" s="1" t="s">
        <v>1435</v>
      </c>
      <c r="P488">
        <v>0</v>
      </c>
      <c r="Q488">
        <v>0</v>
      </c>
      <c r="R488" s="1" t="s">
        <v>30</v>
      </c>
      <c r="S488">
        <v>0</v>
      </c>
      <c r="T488">
        <v>4.2799699999999774E-2</v>
      </c>
      <c r="U488" s="1" t="s">
        <v>30</v>
      </c>
      <c r="V488" s="1" t="s">
        <v>30</v>
      </c>
      <c r="W488" s="1" t="s">
        <v>30</v>
      </c>
      <c r="X488" s="1" t="s">
        <v>30</v>
      </c>
      <c r="Y488" s="1" t="s">
        <v>30</v>
      </c>
      <c r="Z488" s="1" t="s">
        <v>30</v>
      </c>
      <c r="AA488" s="1" t="s">
        <v>1424</v>
      </c>
    </row>
    <row r="489" spans="1:27" x14ac:dyDescent="0.25">
      <c r="A489">
        <v>8</v>
      </c>
      <c r="B489">
        <v>87</v>
      </c>
      <c r="C489" s="1" t="s">
        <v>777</v>
      </c>
      <c r="D489" s="1" t="s">
        <v>27</v>
      </c>
      <c r="E489" s="1" t="s">
        <v>1458</v>
      </c>
      <c r="F489">
        <v>5408.5034299687732</v>
      </c>
      <c r="G489">
        <v>5408.5034299687732</v>
      </c>
      <c r="H489" s="1" t="s">
        <v>772</v>
      </c>
      <c r="I489" t="b">
        <v>1</v>
      </c>
      <c r="J489">
        <v>0</v>
      </c>
      <c r="K489">
        <v>0</v>
      </c>
      <c r="L489" s="1" t="s">
        <v>778</v>
      </c>
      <c r="M489">
        <v>5408.5034299687741</v>
      </c>
      <c r="N489" s="1" t="s">
        <v>1459</v>
      </c>
      <c r="O489" s="1" t="s">
        <v>1435</v>
      </c>
      <c r="P489">
        <v>0</v>
      </c>
      <c r="Q489">
        <v>0</v>
      </c>
      <c r="R489" s="1" t="s">
        <v>30</v>
      </c>
      <c r="S489">
        <v>0</v>
      </c>
      <c r="T489">
        <v>5.1370099999999752E-2</v>
      </c>
      <c r="U489" s="1" t="s">
        <v>30</v>
      </c>
      <c r="V489" s="1" t="s">
        <v>30</v>
      </c>
      <c r="W489" s="1" t="s">
        <v>30</v>
      </c>
      <c r="X489" s="1" t="s">
        <v>30</v>
      </c>
      <c r="Y489" s="1" t="s">
        <v>30</v>
      </c>
      <c r="Z489" s="1" t="s">
        <v>30</v>
      </c>
      <c r="AA489" s="1" t="s">
        <v>1424</v>
      </c>
    </row>
    <row r="490" spans="1:27" x14ac:dyDescent="0.25">
      <c r="A490">
        <v>8</v>
      </c>
      <c r="B490">
        <v>88</v>
      </c>
      <c r="C490" s="1" t="s">
        <v>779</v>
      </c>
      <c r="D490" s="1" t="s">
        <v>27</v>
      </c>
      <c r="E490" s="1" t="s">
        <v>1458</v>
      </c>
      <c r="F490">
        <v>5667.7061725340573</v>
      </c>
      <c r="G490">
        <v>5667.7061725340563</v>
      </c>
      <c r="H490" s="1" t="s">
        <v>1533</v>
      </c>
      <c r="I490" t="b">
        <v>1</v>
      </c>
      <c r="J490">
        <v>0</v>
      </c>
      <c r="K490">
        <v>0</v>
      </c>
      <c r="L490" s="1" t="s">
        <v>780</v>
      </c>
      <c r="M490">
        <v>5667.7061725340563</v>
      </c>
      <c r="N490" s="1" t="s">
        <v>1459</v>
      </c>
      <c r="O490" s="1" t="s">
        <v>1435</v>
      </c>
      <c r="P490">
        <v>0</v>
      </c>
      <c r="Q490">
        <v>0</v>
      </c>
      <c r="R490" s="1" t="s">
        <v>30</v>
      </c>
      <c r="S490">
        <v>0</v>
      </c>
      <c r="T490">
        <v>3.9442800000000222E-2</v>
      </c>
      <c r="U490" s="1" t="s">
        <v>30</v>
      </c>
      <c r="V490" s="1" t="s">
        <v>30</v>
      </c>
      <c r="W490" s="1" t="s">
        <v>30</v>
      </c>
      <c r="X490" s="1" t="s">
        <v>30</v>
      </c>
      <c r="Y490" s="1" t="s">
        <v>30</v>
      </c>
      <c r="Z490" s="1" t="s">
        <v>30</v>
      </c>
      <c r="AA490" s="1" t="s">
        <v>1424</v>
      </c>
    </row>
    <row r="491" spans="1:27" x14ac:dyDescent="0.25">
      <c r="A491">
        <v>8</v>
      </c>
      <c r="B491">
        <v>89</v>
      </c>
      <c r="C491" s="1" t="s">
        <v>781</v>
      </c>
      <c r="D491" s="1" t="s">
        <v>27</v>
      </c>
      <c r="E491" s="1" t="s">
        <v>1458</v>
      </c>
      <c r="F491">
        <v>4356.6965305447375</v>
      </c>
      <c r="G491">
        <v>4356.6965305447384</v>
      </c>
      <c r="H491" s="1" t="s">
        <v>782</v>
      </c>
      <c r="I491" t="b">
        <v>1</v>
      </c>
      <c r="J491">
        <v>0</v>
      </c>
      <c r="K491">
        <v>0</v>
      </c>
      <c r="L491" s="1" t="s">
        <v>782</v>
      </c>
      <c r="M491">
        <v>4356.6965305447384</v>
      </c>
      <c r="N491" s="1" t="s">
        <v>1459</v>
      </c>
      <c r="O491" s="1" t="s">
        <v>1435</v>
      </c>
      <c r="P491">
        <v>99.4</v>
      </c>
      <c r="Q491">
        <v>99.4</v>
      </c>
      <c r="R491" s="1" t="s">
        <v>30</v>
      </c>
      <c r="S491">
        <v>99.4</v>
      </c>
      <c r="T491">
        <v>6.3840500000000411E-2</v>
      </c>
      <c r="U491" s="1" t="s">
        <v>30</v>
      </c>
      <c r="V491" s="1" t="s">
        <v>30</v>
      </c>
      <c r="W491" s="1" t="s">
        <v>30</v>
      </c>
      <c r="X491" s="1" t="s">
        <v>30</v>
      </c>
      <c r="Y491" s="1" t="s">
        <v>30</v>
      </c>
      <c r="Z491" s="1" t="s">
        <v>30</v>
      </c>
      <c r="AA491" s="1" t="s">
        <v>1425</v>
      </c>
    </row>
    <row r="492" spans="1:27" x14ac:dyDescent="0.25">
      <c r="A492">
        <v>8</v>
      </c>
      <c r="B492">
        <v>90</v>
      </c>
      <c r="C492" s="1" t="s">
        <v>783</v>
      </c>
      <c r="D492" s="1" t="s">
        <v>27</v>
      </c>
      <c r="E492" s="1" t="s">
        <v>1458</v>
      </c>
      <c r="F492">
        <v>4919.7418278007699</v>
      </c>
      <c r="G492">
        <v>4919.7418278007699</v>
      </c>
      <c r="H492" s="1" t="s">
        <v>784</v>
      </c>
      <c r="I492" t="b">
        <v>1</v>
      </c>
      <c r="J492">
        <v>0</v>
      </c>
      <c r="K492">
        <v>0</v>
      </c>
      <c r="L492" s="1" t="s">
        <v>784</v>
      </c>
      <c r="M492">
        <v>4919.7418278007699</v>
      </c>
      <c r="N492" s="1" t="s">
        <v>1459</v>
      </c>
      <c r="O492" s="1" t="s">
        <v>1435</v>
      </c>
      <c r="P492">
        <v>0</v>
      </c>
      <c r="Q492">
        <v>0</v>
      </c>
      <c r="R492" s="1" t="s">
        <v>30</v>
      </c>
      <c r="S492">
        <v>0</v>
      </c>
      <c r="T492">
        <v>4.3487199999999504E-2</v>
      </c>
      <c r="U492" s="1" t="s">
        <v>30</v>
      </c>
      <c r="V492" s="1" t="s">
        <v>30</v>
      </c>
      <c r="W492" s="1" t="s">
        <v>30</v>
      </c>
      <c r="X492" s="1" t="s">
        <v>30</v>
      </c>
      <c r="Y492" s="1" t="s">
        <v>30</v>
      </c>
      <c r="Z492" s="1" t="s">
        <v>30</v>
      </c>
      <c r="AA492" s="1" t="s">
        <v>1424</v>
      </c>
    </row>
    <row r="493" spans="1:27" x14ac:dyDescent="0.25">
      <c r="A493">
        <v>8</v>
      </c>
      <c r="B493">
        <v>91</v>
      </c>
      <c r="C493" s="1" t="s">
        <v>785</v>
      </c>
      <c r="D493" s="1" t="s">
        <v>27</v>
      </c>
      <c r="E493" s="1" t="s">
        <v>1458</v>
      </c>
      <c r="F493">
        <v>4370.4144505242675</v>
      </c>
      <c r="G493">
        <v>4370.4144505242666</v>
      </c>
      <c r="H493" s="1" t="s">
        <v>1534</v>
      </c>
      <c r="I493" t="b">
        <v>1</v>
      </c>
      <c r="J493">
        <v>0</v>
      </c>
      <c r="K493">
        <v>0</v>
      </c>
      <c r="L493" s="1" t="s">
        <v>786</v>
      </c>
      <c r="M493">
        <v>4370.4144505242684</v>
      </c>
      <c r="N493" s="1" t="s">
        <v>1459</v>
      </c>
      <c r="O493" s="1" t="s">
        <v>1435</v>
      </c>
      <c r="P493">
        <v>0</v>
      </c>
      <c r="Q493">
        <v>0</v>
      </c>
      <c r="R493" s="1" t="s">
        <v>30</v>
      </c>
      <c r="S493">
        <v>0</v>
      </c>
      <c r="T493">
        <v>5.9778999999999805E-2</v>
      </c>
      <c r="U493" s="1" t="s">
        <v>30</v>
      </c>
      <c r="V493" s="1" t="s">
        <v>30</v>
      </c>
      <c r="W493" s="1" t="s">
        <v>30</v>
      </c>
      <c r="X493" s="1" t="s">
        <v>30</v>
      </c>
      <c r="Y493" s="1" t="s">
        <v>30</v>
      </c>
      <c r="Z493" s="1" t="s">
        <v>30</v>
      </c>
      <c r="AA493" s="1" t="s">
        <v>1424</v>
      </c>
    </row>
    <row r="494" spans="1:27" x14ac:dyDescent="0.25">
      <c r="A494">
        <v>8</v>
      </c>
      <c r="B494">
        <v>92</v>
      </c>
      <c r="C494" s="1" t="s">
        <v>787</v>
      </c>
      <c r="D494" s="1" t="s">
        <v>27</v>
      </c>
      <c r="E494" s="1" t="s">
        <v>1458</v>
      </c>
      <c r="F494">
        <v>2983.1735977455719</v>
      </c>
      <c r="G494">
        <v>2983.1735977455714</v>
      </c>
      <c r="H494" s="1" t="s">
        <v>1535</v>
      </c>
      <c r="I494" t="b">
        <v>1</v>
      </c>
      <c r="J494">
        <v>0</v>
      </c>
      <c r="K494">
        <v>0</v>
      </c>
      <c r="L494" s="1" t="s">
        <v>788</v>
      </c>
      <c r="M494">
        <v>2983.1735977455719</v>
      </c>
      <c r="N494" s="1" t="s">
        <v>1459</v>
      </c>
      <c r="O494" s="1" t="s">
        <v>1435</v>
      </c>
      <c r="P494">
        <v>0</v>
      </c>
      <c r="Q494">
        <v>0</v>
      </c>
      <c r="R494" s="1" t="s">
        <v>30</v>
      </c>
      <c r="S494">
        <v>0</v>
      </c>
      <c r="T494">
        <v>4.1714100000000087E-2</v>
      </c>
      <c r="U494" s="1" t="s">
        <v>30</v>
      </c>
      <c r="V494" s="1" t="s">
        <v>30</v>
      </c>
      <c r="W494" s="1" t="s">
        <v>30</v>
      </c>
      <c r="X494" s="1" t="s">
        <v>30</v>
      </c>
      <c r="Y494" s="1" t="s">
        <v>30</v>
      </c>
      <c r="Z494" s="1" t="s">
        <v>30</v>
      </c>
      <c r="AA494" s="1" t="s">
        <v>1424</v>
      </c>
    </row>
    <row r="495" spans="1:27" x14ac:dyDescent="0.25">
      <c r="A495">
        <v>8</v>
      </c>
      <c r="B495">
        <v>93</v>
      </c>
      <c r="C495" s="1" t="s">
        <v>789</v>
      </c>
      <c r="D495" s="1" t="s">
        <v>27</v>
      </c>
      <c r="E495" s="1" t="s">
        <v>1458</v>
      </c>
      <c r="F495">
        <v>4534.8513601019949</v>
      </c>
      <c r="G495">
        <v>4534.8513601019949</v>
      </c>
      <c r="H495" s="1" t="s">
        <v>790</v>
      </c>
      <c r="I495" t="b">
        <v>1</v>
      </c>
      <c r="J495">
        <v>0</v>
      </c>
      <c r="K495">
        <v>0</v>
      </c>
      <c r="L495" s="1" t="s">
        <v>790</v>
      </c>
      <c r="M495">
        <v>4534.8513601019949</v>
      </c>
      <c r="N495" s="1" t="s">
        <v>1459</v>
      </c>
      <c r="O495" s="1" t="s">
        <v>1435</v>
      </c>
      <c r="P495">
        <v>0</v>
      </c>
      <c r="Q495">
        <v>0</v>
      </c>
      <c r="R495" s="1" t="s">
        <v>30</v>
      </c>
      <c r="S495">
        <v>0</v>
      </c>
      <c r="T495">
        <v>4.1955600000000093E-2</v>
      </c>
      <c r="U495" s="1" t="s">
        <v>30</v>
      </c>
      <c r="V495" s="1" t="s">
        <v>30</v>
      </c>
      <c r="W495" s="1" t="s">
        <v>30</v>
      </c>
      <c r="X495" s="1" t="s">
        <v>30</v>
      </c>
      <c r="Y495" s="1" t="s">
        <v>30</v>
      </c>
      <c r="Z495" s="1" t="s">
        <v>30</v>
      </c>
      <c r="AA495" s="1" t="s">
        <v>1424</v>
      </c>
    </row>
    <row r="496" spans="1:27" x14ac:dyDescent="0.25">
      <c r="A496">
        <v>8</v>
      </c>
      <c r="B496">
        <v>94</v>
      </c>
      <c r="C496" s="1" t="s">
        <v>791</v>
      </c>
      <c r="D496" s="1" t="s">
        <v>27</v>
      </c>
      <c r="E496" s="1" t="s">
        <v>1458</v>
      </c>
      <c r="F496">
        <v>6019.6859426752017</v>
      </c>
      <c r="G496">
        <v>6019.6859426752026</v>
      </c>
      <c r="H496" s="1" t="s">
        <v>792</v>
      </c>
      <c r="I496" t="b">
        <v>1</v>
      </c>
      <c r="J496">
        <v>0</v>
      </c>
      <c r="K496">
        <v>0</v>
      </c>
      <c r="L496" s="1" t="s">
        <v>792</v>
      </c>
      <c r="M496">
        <v>6019.6859426752026</v>
      </c>
      <c r="N496" s="1" t="s">
        <v>1459</v>
      </c>
      <c r="O496" s="1" t="s">
        <v>1435</v>
      </c>
      <c r="P496">
        <v>0</v>
      </c>
      <c r="Q496">
        <v>0</v>
      </c>
      <c r="R496" s="1" t="s">
        <v>30</v>
      </c>
      <c r="S496">
        <v>0</v>
      </c>
      <c r="T496">
        <v>4.3702999999999825E-2</v>
      </c>
      <c r="U496" s="1" t="s">
        <v>30</v>
      </c>
      <c r="V496" s="1" t="s">
        <v>30</v>
      </c>
      <c r="W496" s="1" t="s">
        <v>30</v>
      </c>
      <c r="X496" s="1" t="s">
        <v>30</v>
      </c>
      <c r="Y496" s="1" t="s">
        <v>30</v>
      </c>
      <c r="Z496" s="1" t="s">
        <v>30</v>
      </c>
      <c r="AA496" s="1" t="s">
        <v>1424</v>
      </c>
    </row>
    <row r="497" spans="1:27" x14ac:dyDescent="0.25">
      <c r="A497">
        <v>8</v>
      </c>
      <c r="B497">
        <v>95</v>
      </c>
      <c r="C497" s="1" t="s">
        <v>793</v>
      </c>
      <c r="D497" s="1" t="s">
        <v>27</v>
      </c>
      <c r="E497" s="1" t="s">
        <v>1458</v>
      </c>
      <c r="F497">
        <v>6389.2656005962226</v>
      </c>
      <c r="G497">
        <v>6389.2656005962235</v>
      </c>
      <c r="H497" s="1" t="s">
        <v>794</v>
      </c>
      <c r="I497" t="b">
        <v>1</v>
      </c>
      <c r="J497">
        <v>0</v>
      </c>
      <c r="K497">
        <v>0</v>
      </c>
      <c r="L497" s="1" t="s">
        <v>794</v>
      </c>
      <c r="M497">
        <v>6389.2656005962244</v>
      </c>
      <c r="N497" s="1" t="s">
        <v>1459</v>
      </c>
      <c r="O497" s="1" t="s">
        <v>1435</v>
      </c>
      <c r="P497">
        <v>0</v>
      </c>
      <c r="Q497">
        <v>0</v>
      </c>
      <c r="R497" s="1" t="s">
        <v>30</v>
      </c>
      <c r="S497">
        <v>0</v>
      </c>
      <c r="T497">
        <v>4.1759699999999622E-2</v>
      </c>
      <c r="U497" s="1" t="s">
        <v>30</v>
      </c>
      <c r="V497" s="1" t="s">
        <v>30</v>
      </c>
      <c r="W497" s="1" t="s">
        <v>30</v>
      </c>
      <c r="X497" s="1" t="s">
        <v>30</v>
      </c>
      <c r="Y497" s="1" t="s">
        <v>30</v>
      </c>
      <c r="Z497" s="1" t="s">
        <v>30</v>
      </c>
      <c r="AA497" s="1" t="s">
        <v>1424</v>
      </c>
    </row>
    <row r="498" spans="1:27" x14ac:dyDescent="0.25">
      <c r="A498">
        <v>8</v>
      </c>
      <c r="B498">
        <v>96</v>
      </c>
      <c r="C498" s="1" t="s">
        <v>795</v>
      </c>
      <c r="D498" s="1" t="s">
        <v>27</v>
      </c>
      <c r="E498" s="1" t="s">
        <v>1458</v>
      </c>
      <c r="F498">
        <v>5883.8432563057831</v>
      </c>
      <c r="G498">
        <v>5883.8432563057822</v>
      </c>
      <c r="H498" s="1" t="s">
        <v>1536</v>
      </c>
      <c r="I498" t="b">
        <v>1</v>
      </c>
      <c r="J498">
        <v>0</v>
      </c>
      <c r="K498">
        <v>0</v>
      </c>
      <c r="L498" s="1" t="s">
        <v>796</v>
      </c>
      <c r="M498">
        <v>5883.8432563057822</v>
      </c>
      <c r="N498" s="1" t="s">
        <v>1459</v>
      </c>
      <c r="O498" s="1" t="s">
        <v>1435</v>
      </c>
      <c r="P498">
        <v>0</v>
      </c>
      <c r="Q498">
        <v>0</v>
      </c>
      <c r="R498" s="1" t="s">
        <v>30</v>
      </c>
      <c r="S498">
        <v>0</v>
      </c>
      <c r="T498">
        <v>3.9768399999999815E-2</v>
      </c>
      <c r="U498" s="1" t="s">
        <v>30</v>
      </c>
      <c r="V498" s="1" t="s">
        <v>30</v>
      </c>
      <c r="W498" s="1" t="s">
        <v>30</v>
      </c>
      <c r="X498" s="1" t="s">
        <v>30</v>
      </c>
      <c r="Y498" s="1" t="s">
        <v>30</v>
      </c>
      <c r="Z498" s="1" t="s">
        <v>30</v>
      </c>
      <c r="AA498" s="1" t="s">
        <v>1424</v>
      </c>
    </row>
    <row r="499" spans="1:27" x14ac:dyDescent="0.25">
      <c r="A499">
        <v>8</v>
      </c>
      <c r="B499">
        <v>97</v>
      </c>
      <c r="C499" s="1" t="s">
        <v>797</v>
      </c>
      <c r="D499" s="1" t="s">
        <v>27</v>
      </c>
      <c r="E499" s="1" t="s">
        <v>1458</v>
      </c>
      <c r="F499">
        <v>4519.0250928635905</v>
      </c>
      <c r="G499">
        <v>4519.0250928635905</v>
      </c>
      <c r="H499" s="1" t="s">
        <v>798</v>
      </c>
      <c r="I499" t="b">
        <v>1</v>
      </c>
      <c r="J499">
        <v>0</v>
      </c>
      <c r="K499">
        <v>0</v>
      </c>
      <c r="L499" s="1" t="s">
        <v>798</v>
      </c>
      <c r="M499">
        <v>4519.0250928635905</v>
      </c>
      <c r="N499" s="1" t="s">
        <v>1459</v>
      </c>
      <c r="O499" s="1" t="s">
        <v>1435</v>
      </c>
      <c r="P499">
        <v>0</v>
      </c>
      <c r="Q499">
        <v>0</v>
      </c>
      <c r="R499" s="1" t="s">
        <v>30</v>
      </c>
      <c r="S499">
        <v>0</v>
      </c>
      <c r="T499">
        <v>4.2048100000000144E-2</v>
      </c>
      <c r="U499" s="1" t="s">
        <v>30</v>
      </c>
      <c r="V499" s="1" t="s">
        <v>30</v>
      </c>
      <c r="W499" s="1" t="s">
        <v>30</v>
      </c>
      <c r="X499" s="1" t="s">
        <v>30</v>
      </c>
      <c r="Y499" s="1" t="s">
        <v>30</v>
      </c>
      <c r="Z499" s="1" t="s">
        <v>30</v>
      </c>
      <c r="AA499" s="1" t="s">
        <v>1424</v>
      </c>
    </row>
    <row r="500" spans="1:27" x14ac:dyDescent="0.25">
      <c r="A500">
        <v>8</v>
      </c>
      <c r="B500">
        <v>98</v>
      </c>
      <c r="C500" s="1" t="s">
        <v>799</v>
      </c>
      <c r="D500" s="1" t="s">
        <v>27</v>
      </c>
      <c r="E500" s="1" t="s">
        <v>1458</v>
      </c>
      <c r="F500">
        <v>5323.7154686475169</v>
      </c>
      <c r="G500">
        <v>5323.7154686475169</v>
      </c>
      <c r="H500" s="1" t="s">
        <v>800</v>
      </c>
      <c r="I500" t="b">
        <v>1</v>
      </c>
      <c r="J500">
        <v>0</v>
      </c>
      <c r="K500">
        <v>0</v>
      </c>
      <c r="L500" s="1" t="s">
        <v>800</v>
      </c>
      <c r="M500">
        <v>5323.7154686475169</v>
      </c>
      <c r="N500" s="1" t="s">
        <v>1459</v>
      </c>
      <c r="O500" s="1" t="s">
        <v>1435</v>
      </c>
      <c r="P500">
        <v>0</v>
      </c>
      <c r="Q500">
        <v>0</v>
      </c>
      <c r="R500" s="1" t="s">
        <v>30</v>
      </c>
      <c r="S500">
        <v>0</v>
      </c>
      <c r="T500">
        <v>4.5181499999999986E-2</v>
      </c>
      <c r="U500" s="1" t="s">
        <v>30</v>
      </c>
      <c r="V500" s="1" t="s">
        <v>30</v>
      </c>
      <c r="W500" s="1" t="s">
        <v>30</v>
      </c>
      <c r="X500" s="1" t="s">
        <v>30</v>
      </c>
      <c r="Y500" s="1" t="s">
        <v>30</v>
      </c>
      <c r="Z500" s="1" t="s">
        <v>30</v>
      </c>
      <c r="AA500" s="1" t="s">
        <v>1424</v>
      </c>
    </row>
    <row r="501" spans="1:27" x14ac:dyDescent="0.25">
      <c r="A501">
        <v>8</v>
      </c>
      <c r="B501">
        <v>99</v>
      </c>
      <c r="C501" s="1" t="s">
        <v>801</v>
      </c>
      <c r="D501" s="1" t="s">
        <v>27</v>
      </c>
      <c r="E501" s="1" t="s">
        <v>1458</v>
      </c>
      <c r="F501">
        <v>5281.1819273343335</v>
      </c>
      <c r="G501">
        <v>5281.1819273343353</v>
      </c>
      <c r="H501" s="1" t="s">
        <v>802</v>
      </c>
      <c r="I501" t="b">
        <v>1</v>
      </c>
      <c r="J501">
        <v>0</v>
      </c>
      <c r="K501">
        <v>0</v>
      </c>
      <c r="L501" s="1" t="s">
        <v>802</v>
      </c>
      <c r="M501">
        <v>5281.1819273343344</v>
      </c>
      <c r="N501" s="1" t="s">
        <v>1459</v>
      </c>
      <c r="O501" s="1" t="s">
        <v>1435</v>
      </c>
      <c r="P501">
        <v>0</v>
      </c>
      <c r="Q501">
        <v>0</v>
      </c>
      <c r="R501" s="1" t="s">
        <v>30</v>
      </c>
      <c r="S501">
        <v>0</v>
      </c>
      <c r="T501">
        <v>6.3771599999999928E-2</v>
      </c>
      <c r="U501" s="1" t="s">
        <v>30</v>
      </c>
      <c r="V501" s="1" t="s">
        <v>30</v>
      </c>
      <c r="W501" s="1" t="s">
        <v>30</v>
      </c>
      <c r="X501" s="1" t="s">
        <v>30</v>
      </c>
      <c r="Y501" s="1" t="s">
        <v>30</v>
      </c>
      <c r="Z501" s="1" t="s">
        <v>30</v>
      </c>
      <c r="AA501" s="1" t="s">
        <v>1424</v>
      </c>
    </row>
    <row r="502" spans="1:27" x14ac:dyDescent="0.25">
      <c r="A502">
        <v>9</v>
      </c>
      <c r="B502">
        <v>0</v>
      </c>
      <c r="C502" s="1" t="s">
        <v>803</v>
      </c>
      <c r="D502" s="1" t="s">
        <v>27</v>
      </c>
      <c r="E502" s="1" t="s">
        <v>1458</v>
      </c>
      <c r="F502">
        <v>5213.9011713542741</v>
      </c>
      <c r="G502">
        <v>5213.9011713542732</v>
      </c>
      <c r="H502" s="1" t="s">
        <v>804</v>
      </c>
      <c r="I502" t="b">
        <v>1</v>
      </c>
      <c r="J502">
        <v>0</v>
      </c>
      <c r="K502">
        <v>0</v>
      </c>
      <c r="L502" s="1" t="s">
        <v>804</v>
      </c>
      <c r="M502">
        <v>5213.9011713542732</v>
      </c>
      <c r="N502" s="1" t="s">
        <v>1459</v>
      </c>
      <c r="O502" s="1" t="s">
        <v>1435</v>
      </c>
      <c r="P502">
        <v>85.2</v>
      </c>
      <c r="Q502">
        <v>94.966666666666654</v>
      </c>
      <c r="R502" s="1" t="s">
        <v>1537</v>
      </c>
      <c r="S502">
        <v>100.3</v>
      </c>
      <c r="T502">
        <v>0.37532940000000004</v>
      </c>
      <c r="U502" s="1" t="s">
        <v>30</v>
      </c>
      <c r="V502" s="1" t="s">
        <v>30</v>
      </c>
      <c r="W502" s="1" t="s">
        <v>30</v>
      </c>
      <c r="X502" s="1" t="s">
        <v>30</v>
      </c>
      <c r="Y502" s="1" t="s">
        <v>30</v>
      </c>
      <c r="Z502" s="1" t="s">
        <v>30</v>
      </c>
      <c r="AA502" s="1" t="s">
        <v>1538</v>
      </c>
    </row>
    <row r="503" spans="1:27" x14ac:dyDescent="0.25">
      <c r="A503">
        <v>9</v>
      </c>
      <c r="B503">
        <v>1</v>
      </c>
      <c r="C503" s="1" t="s">
        <v>805</v>
      </c>
      <c r="D503" s="1" t="s">
        <v>27</v>
      </c>
      <c r="E503" s="1" t="s">
        <v>1458</v>
      </c>
      <c r="F503">
        <v>4619.2084839518429</v>
      </c>
      <c r="G503">
        <v>4619.2084839518429</v>
      </c>
      <c r="H503" s="1" t="s">
        <v>806</v>
      </c>
      <c r="I503" t="b">
        <v>1</v>
      </c>
      <c r="J503">
        <v>0</v>
      </c>
      <c r="K503">
        <v>0</v>
      </c>
      <c r="L503" s="1" t="s">
        <v>806</v>
      </c>
      <c r="M503">
        <v>4619.2084839518429</v>
      </c>
      <c r="N503" s="1" t="s">
        <v>1459</v>
      </c>
      <c r="O503" s="1" t="s">
        <v>1435</v>
      </c>
      <c r="P503">
        <v>99.4</v>
      </c>
      <c r="Q503">
        <v>100</v>
      </c>
      <c r="R503" s="1" t="s">
        <v>1539</v>
      </c>
      <c r="S503">
        <v>100.3</v>
      </c>
      <c r="T503">
        <v>0.33724519999999991</v>
      </c>
      <c r="U503" s="1" t="s">
        <v>30</v>
      </c>
      <c r="V503" s="1" t="s">
        <v>30</v>
      </c>
      <c r="W503" s="1" t="s">
        <v>30</v>
      </c>
      <c r="X503" s="1" t="s">
        <v>30</v>
      </c>
      <c r="Y503" s="1" t="s">
        <v>30</v>
      </c>
      <c r="Z503" s="1" t="s">
        <v>30</v>
      </c>
      <c r="AA503" s="1" t="s">
        <v>1540</v>
      </c>
    </row>
    <row r="504" spans="1:27" x14ac:dyDescent="0.25">
      <c r="A504">
        <v>9</v>
      </c>
      <c r="B504">
        <v>2</v>
      </c>
      <c r="C504" s="1" t="s">
        <v>807</v>
      </c>
      <c r="D504" s="1" t="s">
        <v>27</v>
      </c>
      <c r="E504" s="1" t="s">
        <v>1458</v>
      </c>
      <c r="F504">
        <v>6289.495136673273</v>
      </c>
      <c r="G504">
        <v>6289.495136673273</v>
      </c>
      <c r="H504" s="1" t="s">
        <v>808</v>
      </c>
      <c r="I504" t="b">
        <v>1</v>
      </c>
      <c r="J504">
        <v>0</v>
      </c>
      <c r="K504">
        <v>0</v>
      </c>
      <c r="L504" s="1" t="s">
        <v>808</v>
      </c>
      <c r="M504">
        <v>6289.495136673273</v>
      </c>
      <c r="N504" s="1" t="s">
        <v>1459</v>
      </c>
      <c r="O504" s="1" t="s">
        <v>1435</v>
      </c>
      <c r="P504">
        <v>86</v>
      </c>
      <c r="Q504">
        <v>95.233333333333334</v>
      </c>
      <c r="R504" s="1" t="s">
        <v>1541</v>
      </c>
      <c r="S504">
        <v>100.3</v>
      </c>
      <c r="T504">
        <v>0.35736889999999955</v>
      </c>
      <c r="U504" s="1" t="s">
        <v>30</v>
      </c>
      <c r="V504" s="1" t="s">
        <v>30</v>
      </c>
      <c r="W504" s="1" t="s">
        <v>30</v>
      </c>
      <c r="X504" s="1" t="s">
        <v>30</v>
      </c>
      <c r="Y504" s="1" t="s">
        <v>30</v>
      </c>
      <c r="Z504" s="1" t="s">
        <v>30</v>
      </c>
      <c r="AA504" s="1" t="s">
        <v>1542</v>
      </c>
    </row>
    <row r="505" spans="1:27" x14ac:dyDescent="0.25">
      <c r="A505">
        <v>9</v>
      </c>
      <c r="B505">
        <v>3</v>
      </c>
      <c r="C505" s="1" t="s">
        <v>809</v>
      </c>
      <c r="D505" s="1" t="s">
        <v>27</v>
      </c>
      <c r="E505" s="1" t="s">
        <v>1458</v>
      </c>
      <c r="F505">
        <v>4760.8356045296632</v>
      </c>
      <c r="G505">
        <v>4760.8356045296632</v>
      </c>
      <c r="H505" s="1" t="s">
        <v>1543</v>
      </c>
      <c r="I505" t="b">
        <v>1</v>
      </c>
      <c r="J505">
        <v>0</v>
      </c>
      <c r="K505">
        <v>0</v>
      </c>
      <c r="L505" s="1" t="s">
        <v>810</v>
      </c>
      <c r="M505">
        <v>4760.8356045296632</v>
      </c>
      <c r="N505" s="1" t="s">
        <v>1459</v>
      </c>
      <c r="O505" s="1" t="s">
        <v>1435</v>
      </c>
      <c r="P505">
        <v>99.4</v>
      </c>
      <c r="Q505">
        <v>100</v>
      </c>
      <c r="R505" s="1" t="s">
        <v>1539</v>
      </c>
      <c r="S505">
        <v>100.3</v>
      </c>
      <c r="T505">
        <v>0.34434999999999993</v>
      </c>
      <c r="U505" s="1" t="s">
        <v>30</v>
      </c>
      <c r="V505" s="1" t="s">
        <v>30</v>
      </c>
      <c r="W505" s="1" t="s">
        <v>30</v>
      </c>
      <c r="X505" s="1" t="s">
        <v>30</v>
      </c>
      <c r="Y505" s="1" t="s">
        <v>30</v>
      </c>
      <c r="Z505" s="1" t="s">
        <v>30</v>
      </c>
      <c r="AA505" s="1" t="s">
        <v>1544</v>
      </c>
    </row>
    <row r="506" spans="1:27" x14ac:dyDescent="0.25">
      <c r="A506">
        <v>9</v>
      </c>
      <c r="B506">
        <v>4</v>
      </c>
      <c r="C506" s="1" t="s">
        <v>811</v>
      </c>
      <c r="D506" s="1" t="s">
        <v>27</v>
      </c>
      <c r="E506" s="1" t="s">
        <v>1458</v>
      </c>
      <c r="F506">
        <v>5873.9167553207635</v>
      </c>
      <c r="G506">
        <v>5873.9167553207635</v>
      </c>
      <c r="H506" s="1" t="s">
        <v>1545</v>
      </c>
      <c r="I506" t="b">
        <v>1</v>
      </c>
      <c r="J506">
        <v>0</v>
      </c>
      <c r="K506">
        <v>0</v>
      </c>
      <c r="L506" s="1" t="s">
        <v>812</v>
      </c>
      <c r="M506">
        <v>5873.9167553207644</v>
      </c>
      <c r="N506" s="1" t="s">
        <v>1459</v>
      </c>
      <c r="O506" s="1" t="s">
        <v>1435</v>
      </c>
      <c r="P506">
        <v>99.4</v>
      </c>
      <c r="Q506">
        <v>100</v>
      </c>
      <c r="R506" s="1" t="s">
        <v>1539</v>
      </c>
      <c r="S506">
        <v>100.3</v>
      </c>
      <c r="T506">
        <v>0.36349440000000044</v>
      </c>
      <c r="U506" s="1" t="s">
        <v>30</v>
      </c>
      <c r="V506" s="1" t="s">
        <v>30</v>
      </c>
      <c r="W506" s="1" t="s">
        <v>30</v>
      </c>
      <c r="X506" s="1" t="s">
        <v>30</v>
      </c>
      <c r="Y506" s="1" t="s">
        <v>30</v>
      </c>
      <c r="Z506" s="1" t="s">
        <v>30</v>
      </c>
      <c r="AA506" s="1" t="s">
        <v>1544</v>
      </c>
    </row>
    <row r="507" spans="1:27" x14ac:dyDescent="0.25">
      <c r="A507">
        <v>9</v>
      </c>
      <c r="B507">
        <v>5</v>
      </c>
      <c r="C507" s="1" t="s">
        <v>813</v>
      </c>
      <c r="D507" s="1" t="s">
        <v>27</v>
      </c>
      <c r="E507" s="1" t="s">
        <v>1458</v>
      </c>
      <c r="F507">
        <v>6500.5014775206218</v>
      </c>
      <c r="G507">
        <v>6500.5014775206218</v>
      </c>
      <c r="H507" s="1" t="s">
        <v>1546</v>
      </c>
      <c r="I507" t="b">
        <v>1</v>
      </c>
      <c r="J507">
        <v>0</v>
      </c>
      <c r="K507">
        <v>0</v>
      </c>
      <c r="L507" s="1" t="s">
        <v>814</v>
      </c>
      <c r="M507">
        <v>6500.5014775206237</v>
      </c>
      <c r="N507" s="1" t="s">
        <v>1459</v>
      </c>
      <c r="O507" s="1" t="s">
        <v>1435</v>
      </c>
      <c r="P507">
        <v>99.4</v>
      </c>
      <c r="Q507">
        <v>100</v>
      </c>
      <c r="R507" s="1" t="s">
        <v>1539</v>
      </c>
      <c r="S507">
        <v>100.3</v>
      </c>
      <c r="T507">
        <v>0.33226779999999989</v>
      </c>
      <c r="U507" s="1" t="s">
        <v>30</v>
      </c>
      <c r="V507" s="1" t="s">
        <v>30</v>
      </c>
      <c r="W507" s="1" t="s">
        <v>30</v>
      </c>
      <c r="X507" s="1" t="s">
        <v>30</v>
      </c>
      <c r="Y507" s="1" t="s">
        <v>30</v>
      </c>
      <c r="Z507" s="1" t="s">
        <v>30</v>
      </c>
      <c r="AA507" s="1" t="s">
        <v>1540</v>
      </c>
    </row>
    <row r="508" spans="1:27" x14ac:dyDescent="0.25">
      <c r="A508">
        <v>9</v>
      </c>
      <c r="B508">
        <v>6</v>
      </c>
      <c r="C508" s="1" t="s">
        <v>815</v>
      </c>
      <c r="D508" s="1" t="s">
        <v>27</v>
      </c>
      <c r="E508" s="1" t="s">
        <v>1458</v>
      </c>
      <c r="F508">
        <v>5316.4737187617175</v>
      </c>
      <c r="G508">
        <v>5316.4737187617175</v>
      </c>
      <c r="H508" s="1" t="s">
        <v>1547</v>
      </c>
      <c r="I508" t="b">
        <v>1</v>
      </c>
      <c r="J508">
        <v>0</v>
      </c>
      <c r="K508">
        <v>0</v>
      </c>
      <c r="L508" s="1" t="s">
        <v>816</v>
      </c>
      <c r="M508">
        <v>5316.4737187617184</v>
      </c>
      <c r="N508" s="1" t="s">
        <v>1459</v>
      </c>
      <c r="O508" s="1" t="s">
        <v>1435</v>
      </c>
      <c r="P508">
        <v>99.4</v>
      </c>
      <c r="Q508">
        <v>100</v>
      </c>
      <c r="R508" s="1" t="s">
        <v>1539</v>
      </c>
      <c r="S508">
        <v>100.3</v>
      </c>
      <c r="T508">
        <v>0.39346599999999965</v>
      </c>
      <c r="U508" s="1" t="s">
        <v>30</v>
      </c>
      <c r="V508" s="1" t="s">
        <v>30</v>
      </c>
      <c r="W508" s="1" t="s">
        <v>30</v>
      </c>
      <c r="X508" s="1" t="s">
        <v>30</v>
      </c>
      <c r="Y508" s="1" t="s">
        <v>30</v>
      </c>
      <c r="Z508" s="1" t="s">
        <v>30</v>
      </c>
      <c r="AA508" s="1" t="s">
        <v>1544</v>
      </c>
    </row>
    <row r="509" spans="1:27" x14ac:dyDescent="0.25">
      <c r="A509">
        <v>9</v>
      </c>
      <c r="B509">
        <v>7</v>
      </c>
      <c r="C509" s="1" t="s">
        <v>817</v>
      </c>
      <c r="D509" s="1" t="s">
        <v>27</v>
      </c>
      <c r="E509" s="1" t="s">
        <v>1458</v>
      </c>
      <c r="F509">
        <v>5108.3460438912007</v>
      </c>
      <c r="G509">
        <v>5108.3460438912007</v>
      </c>
      <c r="H509" s="1" t="s">
        <v>1548</v>
      </c>
      <c r="I509" t="b">
        <v>1</v>
      </c>
      <c r="J509">
        <v>0</v>
      </c>
      <c r="K509">
        <v>0</v>
      </c>
      <c r="L509" s="1" t="s">
        <v>818</v>
      </c>
      <c r="M509">
        <v>5108.3460438912016</v>
      </c>
      <c r="N509" s="1" t="s">
        <v>1459</v>
      </c>
      <c r="O509" s="1" t="s">
        <v>1435</v>
      </c>
      <c r="P509">
        <v>99.4</v>
      </c>
      <c r="Q509">
        <v>100</v>
      </c>
      <c r="R509" s="1" t="s">
        <v>1539</v>
      </c>
      <c r="S509">
        <v>100.3</v>
      </c>
      <c r="T509">
        <v>0.33729960000000014</v>
      </c>
      <c r="U509" s="1" t="s">
        <v>30</v>
      </c>
      <c r="V509" s="1" t="s">
        <v>30</v>
      </c>
      <c r="W509" s="1" t="s">
        <v>30</v>
      </c>
      <c r="X509" s="1" t="s">
        <v>30</v>
      </c>
      <c r="Y509" s="1" t="s">
        <v>30</v>
      </c>
      <c r="Z509" s="1" t="s">
        <v>30</v>
      </c>
      <c r="AA509" s="1" t="s">
        <v>1549</v>
      </c>
    </row>
    <row r="510" spans="1:27" x14ac:dyDescent="0.25">
      <c r="A510">
        <v>9</v>
      </c>
      <c r="B510">
        <v>8</v>
      </c>
      <c r="C510" s="1" t="s">
        <v>819</v>
      </c>
      <c r="D510" s="1" t="s">
        <v>27</v>
      </c>
      <c r="E510" s="1" t="s">
        <v>1458</v>
      </c>
      <c r="F510">
        <v>6201.3741645746732</v>
      </c>
      <c r="G510">
        <v>6201.3741645746732</v>
      </c>
      <c r="H510" s="1" t="s">
        <v>1550</v>
      </c>
      <c r="I510" t="b">
        <v>1</v>
      </c>
      <c r="J510">
        <v>0</v>
      </c>
      <c r="K510">
        <v>0</v>
      </c>
      <c r="L510" s="1" t="s">
        <v>820</v>
      </c>
      <c r="M510">
        <v>6201.3741645746741</v>
      </c>
      <c r="N510" s="1" t="s">
        <v>1459</v>
      </c>
      <c r="O510" s="1" t="s">
        <v>1435</v>
      </c>
      <c r="P510">
        <v>99.4</v>
      </c>
      <c r="Q510">
        <v>100</v>
      </c>
      <c r="R510" s="1" t="s">
        <v>1539</v>
      </c>
      <c r="S510">
        <v>100.3</v>
      </c>
      <c r="T510">
        <v>0.37303789999999992</v>
      </c>
      <c r="U510" s="1" t="s">
        <v>30</v>
      </c>
      <c r="V510" s="1" t="s">
        <v>30</v>
      </c>
      <c r="W510" s="1" t="s">
        <v>30</v>
      </c>
      <c r="X510" s="1" t="s">
        <v>30</v>
      </c>
      <c r="Y510" s="1" t="s">
        <v>30</v>
      </c>
      <c r="Z510" s="1" t="s">
        <v>30</v>
      </c>
      <c r="AA510" s="1" t="s">
        <v>1540</v>
      </c>
    </row>
    <row r="511" spans="1:27" x14ac:dyDescent="0.25">
      <c r="A511">
        <v>9</v>
      </c>
      <c r="B511">
        <v>9</v>
      </c>
      <c r="C511" s="1" t="s">
        <v>821</v>
      </c>
      <c r="D511" s="1" t="s">
        <v>27</v>
      </c>
      <c r="E511" s="1" t="s">
        <v>1458</v>
      </c>
      <c r="F511">
        <v>5474.6983941998042</v>
      </c>
      <c r="G511">
        <v>5474.6983941998051</v>
      </c>
      <c r="H511" s="1" t="s">
        <v>822</v>
      </c>
      <c r="I511" t="b">
        <v>1</v>
      </c>
      <c r="J511">
        <v>0</v>
      </c>
      <c r="K511">
        <v>0</v>
      </c>
      <c r="L511" s="1" t="s">
        <v>822</v>
      </c>
      <c r="M511">
        <v>5474.6983941998051</v>
      </c>
      <c r="N511" s="1" t="s">
        <v>1459</v>
      </c>
      <c r="O511" s="1" t="s">
        <v>1435</v>
      </c>
      <c r="P511">
        <v>99.4</v>
      </c>
      <c r="Q511">
        <v>100</v>
      </c>
      <c r="R511" s="1" t="s">
        <v>1539</v>
      </c>
      <c r="S511">
        <v>100.3</v>
      </c>
      <c r="T511">
        <v>0.33961350000000001</v>
      </c>
      <c r="U511" s="1" t="s">
        <v>30</v>
      </c>
      <c r="V511" s="1" t="s">
        <v>30</v>
      </c>
      <c r="W511" s="1" t="s">
        <v>30</v>
      </c>
      <c r="X511" s="1" t="s">
        <v>30</v>
      </c>
      <c r="Y511" s="1" t="s">
        <v>30</v>
      </c>
      <c r="Z511" s="1" t="s">
        <v>30</v>
      </c>
      <c r="AA511" s="1" t="s">
        <v>1549</v>
      </c>
    </row>
    <row r="512" spans="1:27" x14ac:dyDescent="0.25">
      <c r="A512">
        <v>9</v>
      </c>
      <c r="B512">
        <v>10</v>
      </c>
      <c r="C512" s="1" t="s">
        <v>823</v>
      </c>
      <c r="D512" s="1" t="s">
        <v>27</v>
      </c>
      <c r="E512" s="1" t="s">
        <v>1458</v>
      </c>
      <c r="F512">
        <v>6254.3169806483975</v>
      </c>
      <c r="G512">
        <v>6254.3169806483975</v>
      </c>
      <c r="H512" s="1" t="s">
        <v>1551</v>
      </c>
      <c r="I512" t="b">
        <v>1</v>
      </c>
      <c r="J512">
        <v>0</v>
      </c>
      <c r="K512">
        <v>0</v>
      </c>
      <c r="L512" s="1" t="s">
        <v>824</v>
      </c>
      <c r="M512">
        <v>6254.3169806483984</v>
      </c>
      <c r="N512" s="1" t="s">
        <v>1459</v>
      </c>
      <c r="O512" s="1" t="s">
        <v>1435</v>
      </c>
      <c r="P512">
        <v>99.4</v>
      </c>
      <c r="Q512">
        <v>100</v>
      </c>
      <c r="R512" s="1" t="s">
        <v>1539</v>
      </c>
      <c r="S512">
        <v>100.3</v>
      </c>
      <c r="T512">
        <v>0.35894749999999975</v>
      </c>
      <c r="U512" s="1" t="s">
        <v>30</v>
      </c>
      <c r="V512" s="1" t="s">
        <v>30</v>
      </c>
      <c r="W512" s="1" t="s">
        <v>30</v>
      </c>
      <c r="X512" s="1" t="s">
        <v>30</v>
      </c>
      <c r="Y512" s="1" t="s">
        <v>30</v>
      </c>
      <c r="Z512" s="1" t="s">
        <v>30</v>
      </c>
      <c r="AA512" s="1" t="s">
        <v>1540</v>
      </c>
    </row>
    <row r="513" spans="1:27" x14ac:dyDescent="0.25">
      <c r="A513">
        <v>9</v>
      </c>
      <c r="B513">
        <v>11</v>
      </c>
      <c r="C513" s="1" t="s">
        <v>825</v>
      </c>
      <c r="D513" s="1" t="s">
        <v>27</v>
      </c>
      <c r="E513" s="1" t="s">
        <v>1458</v>
      </c>
      <c r="F513">
        <v>4057.1986278132822</v>
      </c>
      <c r="G513">
        <v>4057.1986278132817</v>
      </c>
      <c r="H513" s="1" t="s">
        <v>1552</v>
      </c>
      <c r="I513" t="b">
        <v>1</v>
      </c>
      <c r="J513">
        <v>0</v>
      </c>
      <c r="K513">
        <v>0</v>
      </c>
      <c r="L513" s="1" t="s">
        <v>826</v>
      </c>
      <c r="M513">
        <v>4057.1986278132817</v>
      </c>
      <c r="N513" s="1" t="s">
        <v>1459</v>
      </c>
      <c r="O513" s="1" t="s">
        <v>1435</v>
      </c>
      <c r="P513">
        <v>99.4</v>
      </c>
      <c r="Q513">
        <v>100</v>
      </c>
      <c r="R513" s="1" t="s">
        <v>1539</v>
      </c>
      <c r="S513">
        <v>100.3</v>
      </c>
      <c r="T513">
        <v>0.34259579999999978</v>
      </c>
      <c r="U513" s="1" t="s">
        <v>30</v>
      </c>
      <c r="V513" s="1" t="s">
        <v>30</v>
      </c>
      <c r="W513" s="1" t="s">
        <v>30</v>
      </c>
      <c r="X513" s="1" t="s">
        <v>30</v>
      </c>
      <c r="Y513" s="1" t="s">
        <v>30</v>
      </c>
      <c r="Z513" s="1" t="s">
        <v>30</v>
      </c>
      <c r="AA513" s="1" t="s">
        <v>1544</v>
      </c>
    </row>
    <row r="514" spans="1:27" x14ac:dyDescent="0.25">
      <c r="A514">
        <v>9</v>
      </c>
      <c r="B514">
        <v>12</v>
      </c>
      <c r="C514" s="1" t="s">
        <v>827</v>
      </c>
      <c r="D514" s="1" t="s">
        <v>27</v>
      </c>
      <c r="E514" s="1" t="s">
        <v>1458</v>
      </c>
      <c r="F514">
        <v>5994.6394944498388</v>
      </c>
      <c r="G514">
        <v>5994.6394944498388</v>
      </c>
      <c r="H514" s="1" t="s">
        <v>828</v>
      </c>
      <c r="I514" t="b">
        <v>1</v>
      </c>
      <c r="J514">
        <v>0</v>
      </c>
      <c r="K514">
        <v>0</v>
      </c>
      <c r="L514" s="1" t="s">
        <v>828</v>
      </c>
      <c r="M514">
        <v>5994.6394944498388</v>
      </c>
      <c r="N514" s="1" t="s">
        <v>1459</v>
      </c>
      <c r="O514" s="1" t="s">
        <v>1435</v>
      </c>
      <c r="P514">
        <v>99.4</v>
      </c>
      <c r="Q514">
        <v>100</v>
      </c>
      <c r="R514" s="1" t="s">
        <v>1539</v>
      </c>
      <c r="S514">
        <v>100.3</v>
      </c>
      <c r="T514">
        <v>0.33687770000000006</v>
      </c>
      <c r="U514" s="1" t="s">
        <v>30</v>
      </c>
      <c r="V514" s="1" t="s">
        <v>30</v>
      </c>
      <c r="W514" s="1" t="s">
        <v>30</v>
      </c>
      <c r="X514" s="1" t="s">
        <v>30</v>
      </c>
      <c r="Y514" s="1" t="s">
        <v>30</v>
      </c>
      <c r="Z514" s="1" t="s">
        <v>30</v>
      </c>
      <c r="AA514" s="1" t="s">
        <v>1549</v>
      </c>
    </row>
    <row r="515" spans="1:27" x14ac:dyDescent="0.25">
      <c r="A515">
        <v>9</v>
      </c>
      <c r="B515">
        <v>13</v>
      </c>
      <c r="C515" s="1" t="s">
        <v>829</v>
      </c>
      <c r="D515" s="1" t="s">
        <v>27</v>
      </c>
      <c r="E515" s="1" t="s">
        <v>1458</v>
      </c>
      <c r="F515">
        <v>4791.2115766998932</v>
      </c>
      <c r="G515">
        <v>4791.2115766998941</v>
      </c>
      <c r="H515" s="1" t="s">
        <v>830</v>
      </c>
      <c r="I515" t="b">
        <v>1</v>
      </c>
      <c r="J515">
        <v>0</v>
      </c>
      <c r="K515">
        <v>0</v>
      </c>
      <c r="L515" s="1" t="s">
        <v>830</v>
      </c>
      <c r="M515">
        <v>4791.2115766998941</v>
      </c>
      <c r="N515" s="1" t="s">
        <v>1459</v>
      </c>
      <c r="O515" s="1" t="s">
        <v>1435</v>
      </c>
      <c r="P515">
        <v>99.4</v>
      </c>
      <c r="Q515">
        <v>99.7</v>
      </c>
      <c r="R515" s="1" t="s">
        <v>1539</v>
      </c>
      <c r="S515">
        <v>100.3</v>
      </c>
      <c r="T515">
        <v>0.35907479999999969</v>
      </c>
      <c r="U515" s="1" t="s">
        <v>30</v>
      </c>
      <c r="V515" s="1" t="s">
        <v>30</v>
      </c>
      <c r="W515" s="1" t="s">
        <v>30</v>
      </c>
      <c r="X515" s="1" t="s">
        <v>30</v>
      </c>
      <c r="Y515" s="1" t="s">
        <v>30</v>
      </c>
      <c r="Z515" s="1" t="s">
        <v>30</v>
      </c>
      <c r="AA515" s="1" t="s">
        <v>1431</v>
      </c>
    </row>
    <row r="516" spans="1:27" x14ac:dyDescent="0.25">
      <c r="A516">
        <v>9</v>
      </c>
      <c r="B516">
        <v>14</v>
      </c>
      <c r="C516" s="1" t="s">
        <v>831</v>
      </c>
      <c r="D516" s="1" t="s">
        <v>27</v>
      </c>
      <c r="E516" s="1" t="s">
        <v>1458</v>
      </c>
      <c r="F516">
        <v>6611.5946654213494</v>
      </c>
      <c r="G516">
        <v>6611.5946654213494</v>
      </c>
      <c r="H516" s="1" t="s">
        <v>832</v>
      </c>
      <c r="I516" t="b">
        <v>1</v>
      </c>
      <c r="J516">
        <v>0</v>
      </c>
      <c r="K516">
        <v>0</v>
      </c>
      <c r="L516" s="1" t="s">
        <v>832</v>
      </c>
      <c r="M516">
        <v>6611.5946654213485</v>
      </c>
      <c r="N516" s="1" t="s">
        <v>1459</v>
      </c>
      <c r="O516" s="1" t="s">
        <v>1435</v>
      </c>
      <c r="P516">
        <v>99.4</v>
      </c>
      <c r="Q516">
        <v>99.85</v>
      </c>
      <c r="R516" s="1" t="s">
        <v>1539</v>
      </c>
      <c r="S516">
        <v>100.3</v>
      </c>
      <c r="T516">
        <v>0.43944920000000032</v>
      </c>
      <c r="U516" s="1" t="s">
        <v>30</v>
      </c>
      <c r="V516" s="1" t="s">
        <v>30</v>
      </c>
      <c r="W516" s="1" t="s">
        <v>30</v>
      </c>
      <c r="X516" s="1" t="s">
        <v>30</v>
      </c>
      <c r="Y516" s="1" t="s">
        <v>30</v>
      </c>
      <c r="Z516" s="1" t="s">
        <v>30</v>
      </c>
      <c r="AA516" s="1" t="s">
        <v>1432</v>
      </c>
    </row>
    <row r="517" spans="1:27" x14ac:dyDescent="0.25">
      <c r="A517">
        <v>9</v>
      </c>
      <c r="B517">
        <v>15</v>
      </c>
      <c r="C517" s="1" t="s">
        <v>833</v>
      </c>
      <c r="D517" s="1" t="s">
        <v>27</v>
      </c>
      <c r="E517" s="1" t="s">
        <v>1458</v>
      </c>
      <c r="F517">
        <v>7111.0623017471671</v>
      </c>
      <c r="G517">
        <v>7111.0623017471662</v>
      </c>
      <c r="H517" s="1" t="s">
        <v>1553</v>
      </c>
      <c r="I517" t="b">
        <v>1</v>
      </c>
      <c r="J517">
        <v>0</v>
      </c>
      <c r="K517">
        <v>0</v>
      </c>
      <c r="L517" s="1" t="s">
        <v>834</v>
      </c>
      <c r="M517">
        <v>7111.0623017471671</v>
      </c>
      <c r="N517" s="1" t="s">
        <v>1459</v>
      </c>
      <c r="O517" s="1" t="s">
        <v>1435</v>
      </c>
      <c r="P517">
        <v>99.4</v>
      </c>
      <c r="Q517">
        <v>100</v>
      </c>
      <c r="R517" s="1" t="s">
        <v>1539</v>
      </c>
      <c r="S517">
        <v>100.3</v>
      </c>
      <c r="T517">
        <v>0.40170430000000001</v>
      </c>
      <c r="U517" s="1" t="s">
        <v>30</v>
      </c>
      <c r="V517" s="1" t="s">
        <v>30</v>
      </c>
      <c r="W517" s="1" t="s">
        <v>30</v>
      </c>
      <c r="X517" s="1" t="s">
        <v>30</v>
      </c>
      <c r="Y517" s="1" t="s">
        <v>30</v>
      </c>
      <c r="Z517" s="1" t="s">
        <v>30</v>
      </c>
      <c r="AA517" s="1" t="s">
        <v>1540</v>
      </c>
    </row>
    <row r="518" spans="1:27" x14ac:dyDescent="0.25">
      <c r="A518">
        <v>9</v>
      </c>
      <c r="B518">
        <v>16</v>
      </c>
      <c r="C518" s="1" t="s">
        <v>835</v>
      </c>
      <c r="D518" s="1" t="s">
        <v>27</v>
      </c>
      <c r="E518" s="1" t="s">
        <v>1458</v>
      </c>
      <c r="F518">
        <v>5769.5894358738233</v>
      </c>
      <c r="G518">
        <v>5769.5894358738233</v>
      </c>
      <c r="H518" s="1" t="s">
        <v>836</v>
      </c>
      <c r="I518" t="b">
        <v>1</v>
      </c>
      <c r="J518">
        <v>0</v>
      </c>
      <c r="K518">
        <v>0</v>
      </c>
      <c r="L518" s="1" t="s">
        <v>836</v>
      </c>
      <c r="M518">
        <v>5769.5894358738233</v>
      </c>
      <c r="N518" s="1" t="s">
        <v>1459</v>
      </c>
      <c r="O518" s="1" t="s">
        <v>1435</v>
      </c>
      <c r="P518">
        <v>99.4</v>
      </c>
      <c r="Q518">
        <v>100</v>
      </c>
      <c r="R518" s="1" t="s">
        <v>1539</v>
      </c>
      <c r="S518">
        <v>100.3</v>
      </c>
      <c r="T518">
        <v>0.36288750000000025</v>
      </c>
      <c r="U518" s="1" t="s">
        <v>30</v>
      </c>
      <c r="V518" s="1" t="s">
        <v>30</v>
      </c>
      <c r="W518" s="1" t="s">
        <v>30</v>
      </c>
      <c r="X518" s="1" t="s">
        <v>30</v>
      </c>
      <c r="Y518" s="1" t="s">
        <v>30</v>
      </c>
      <c r="Z518" s="1" t="s">
        <v>30</v>
      </c>
      <c r="AA518" s="1" t="s">
        <v>1544</v>
      </c>
    </row>
    <row r="519" spans="1:27" x14ac:dyDescent="0.25">
      <c r="A519">
        <v>9</v>
      </c>
      <c r="B519">
        <v>17</v>
      </c>
      <c r="C519" s="1" t="s">
        <v>837</v>
      </c>
      <c r="D519" s="1" t="s">
        <v>27</v>
      </c>
      <c r="E519" s="1" t="s">
        <v>1458</v>
      </c>
      <c r="F519">
        <v>5354.1470498775116</v>
      </c>
      <c r="G519">
        <v>5354.1470498775116</v>
      </c>
      <c r="H519" s="1" t="s">
        <v>838</v>
      </c>
      <c r="I519" t="b">
        <v>1</v>
      </c>
      <c r="J519">
        <v>0</v>
      </c>
      <c r="K519">
        <v>0</v>
      </c>
      <c r="L519" s="1" t="s">
        <v>838</v>
      </c>
      <c r="M519">
        <v>5354.1470498775125</v>
      </c>
      <c r="N519" s="1" t="s">
        <v>1459</v>
      </c>
      <c r="O519" s="1" t="s">
        <v>1435</v>
      </c>
      <c r="P519">
        <v>99.4</v>
      </c>
      <c r="Q519">
        <v>100</v>
      </c>
      <c r="R519" s="1" t="s">
        <v>1539</v>
      </c>
      <c r="S519">
        <v>100.3</v>
      </c>
      <c r="T519">
        <v>0.36341990000000024</v>
      </c>
      <c r="U519" s="1" t="s">
        <v>30</v>
      </c>
      <c r="V519" s="1" t="s">
        <v>30</v>
      </c>
      <c r="W519" s="1" t="s">
        <v>30</v>
      </c>
      <c r="X519" s="1" t="s">
        <v>30</v>
      </c>
      <c r="Y519" s="1" t="s">
        <v>30</v>
      </c>
      <c r="Z519" s="1" t="s">
        <v>30</v>
      </c>
      <c r="AA519" s="1" t="s">
        <v>1540</v>
      </c>
    </row>
    <row r="520" spans="1:27" x14ac:dyDescent="0.25">
      <c r="A520">
        <v>9</v>
      </c>
      <c r="B520">
        <v>18</v>
      </c>
      <c r="C520" s="1" t="s">
        <v>839</v>
      </c>
      <c r="D520" s="1" t="s">
        <v>27</v>
      </c>
      <c r="E520" s="1" t="s">
        <v>1458</v>
      </c>
      <c r="F520">
        <v>6686.0224607956479</v>
      </c>
      <c r="G520">
        <v>6686.0224607956479</v>
      </c>
      <c r="H520" s="1" t="s">
        <v>840</v>
      </c>
      <c r="I520" t="b">
        <v>1</v>
      </c>
      <c r="J520">
        <v>0</v>
      </c>
      <c r="K520">
        <v>0</v>
      </c>
      <c r="L520" s="1" t="s">
        <v>840</v>
      </c>
      <c r="M520">
        <v>6686.0224607956479</v>
      </c>
      <c r="N520" s="1" t="s">
        <v>1459</v>
      </c>
      <c r="O520" s="1" t="s">
        <v>1435</v>
      </c>
      <c r="P520">
        <v>99.4</v>
      </c>
      <c r="Q520">
        <v>99.85</v>
      </c>
      <c r="R520" s="1" t="s">
        <v>1554</v>
      </c>
      <c r="S520">
        <v>100.3</v>
      </c>
      <c r="T520">
        <v>0.30831499999999989</v>
      </c>
      <c r="U520" s="1" t="s">
        <v>30</v>
      </c>
      <c r="V520" s="1" t="s">
        <v>30</v>
      </c>
      <c r="W520" s="1" t="s">
        <v>30</v>
      </c>
      <c r="X520" s="1" t="s">
        <v>30</v>
      </c>
      <c r="Y520" s="1" t="s">
        <v>30</v>
      </c>
      <c r="Z520" s="1" t="s">
        <v>30</v>
      </c>
      <c r="AA520" s="1" t="s">
        <v>1428</v>
      </c>
    </row>
    <row r="521" spans="1:27" x14ac:dyDescent="0.25">
      <c r="A521">
        <v>9</v>
      </c>
      <c r="B521">
        <v>19</v>
      </c>
      <c r="C521" s="1" t="s">
        <v>841</v>
      </c>
      <c r="D521" s="1" t="s">
        <v>27</v>
      </c>
      <c r="E521" s="1" t="s">
        <v>1458</v>
      </c>
      <c r="F521">
        <v>5055.5072970785932</v>
      </c>
      <c r="G521">
        <v>5055.5072970785932</v>
      </c>
      <c r="H521" s="1" t="s">
        <v>1555</v>
      </c>
      <c r="I521" t="b">
        <v>1</v>
      </c>
      <c r="J521">
        <v>0</v>
      </c>
      <c r="K521">
        <v>0</v>
      </c>
      <c r="L521" s="1" t="s">
        <v>842</v>
      </c>
      <c r="M521">
        <v>5055.5072970785941</v>
      </c>
      <c r="N521" s="1" t="s">
        <v>1459</v>
      </c>
      <c r="O521" s="1" t="s">
        <v>1435</v>
      </c>
      <c r="P521">
        <v>99.4</v>
      </c>
      <c r="Q521">
        <v>99.85</v>
      </c>
      <c r="R521" s="1" t="s">
        <v>1554</v>
      </c>
      <c r="S521">
        <v>100.3</v>
      </c>
      <c r="T521">
        <v>0.30955880000000002</v>
      </c>
      <c r="U521" s="1" t="s">
        <v>30</v>
      </c>
      <c r="V521" s="1" t="s">
        <v>30</v>
      </c>
      <c r="W521" s="1" t="s">
        <v>30</v>
      </c>
      <c r="X521" s="1" t="s">
        <v>30</v>
      </c>
      <c r="Y521" s="1" t="s">
        <v>30</v>
      </c>
      <c r="Z521" s="1" t="s">
        <v>30</v>
      </c>
      <c r="AA521" s="1" t="s">
        <v>1428</v>
      </c>
    </row>
    <row r="522" spans="1:27" x14ac:dyDescent="0.25">
      <c r="A522">
        <v>9</v>
      </c>
      <c r="B522">
        <v>20</v>
      </c>
      <c r="C522" s="1" t="s">
        <v>843</v>
      </c>
      <c r="D522" s="1" t="s">
        <v>27</v>
      </c>
      <c r="E522" s="1" t="s">
        <v>1458</v>
      </c>
      <c r="F522">
        <v>5437.9925542973324</v>
      </c>
      <c r="G522">
        <v>5437.9925542973324</v>
      </c>
      <c r="H522" s="1" t="s">
        <v>844</v>
      </c>
      <c r="I522" t="b">
        <v>1</v>
      </c>
      <c r="J522">
        <v>0</v>
      </c>
      <c r="K522">
        <v>0</v>
      </c>
      <c r="L522" s="1" t="s">
        <v>844</v>
      </c>
      <c r="M522">
        <v>5437.9925542973324</v>
      </c>
      <c r="N522" s="1" t="s">
        <v>1459</v>
      </c>
      <c r="O522" s="1" t="s">
        <v>1435</v>
      </c>
      <c r="P522">
        <v>100.3</v>
      </c>
      <c r="Q522">
        <v>100.3</v>
      </c>
      <c r="R522" s="1" t="s">
        <v>1556</v>
      </c>
      <c r="S522">
        <v>100.3</v>
      </c>
      <c r="T522">
        <v>0.31364100000000006</v>
      </c>
      <c r="U522" s="1" t="s">
        <v>30</v>
      </c>
      <c r="V522" s="1" t="s">
        <v>30</v>
      </c>
      <c r="W522" s="1" t="s">
        <v>30</v>
      </c>
      <c r="X522" s="1" t="s">
        <v>30</v>
      </c>
      <c r="Y522" s="1" t="s">
        <v>30</v>
      </c>
      <c r="Z522" s="1" t="s">
        <v>30</v>
      </c>
      <c r="AA522" s="1" t="s">
        <v>1427</v>
      </c>
    </row>
    <row r="523" spans="1:27" x14ac:dyDescent="0.25">
      <c r="A523">
        <v>9</v>
      </c>
      <c r="B523">
        <v>21</v>
      </c>
      <c r="C523" s="1" t="s">
        <v>845</v>
      </c>
      <c r="D523" s="1" t="s">
        <v>27</v>
      </c>
      <c r="E523" s="1" t="s">
        <v>1458</v>
      </c>
      <c r="F523">
        <v>4025.6125722928996</v>
      </c>
      <c r="G523">
        <v>4025.6125722928996</v>
      </c>
      <c r="H523" s="1" t="s">
        <v>1557</v>
      </c>
      <c r="I523" t="b">
        <v>1</v>
      </c>
      <c r="J523">
        <v>0</v>
      </c>
      <c r="K523">
        <v>0</v>
      </c>
      <c r="L523" s="1" t="s">
        <v>846</v>
      </c>
      <c r="M523">
        <v>4025.6125722928996</v>
      </c>
      <c r="N523" s="1" t="s">
        <v>1459</v>
      </c>
      <c r="O523" s="1" t="s">
        <v>1435</v>
      </c>
      <c r="P523">
        <v>99.4</v>
      </c>
      <c r="Q523">
        <v>99.90000000000002</v>
      </c>
      <c r="R523" s="1" t="s">
        <v>1558</v>
      </c>
      <c r="S523">
        <v>100.3</v>
      </c>
      <c r="T523">
        <v>0.3289032999999999</v>
      </c>
      <c r="U523" s="1" t="s">
        <v>30</v>
      </c>
      <c r="V523" s="1" t="s">
        <v>30</v>
      </c>
      <c r="W523" s="1" t="s">
        <v>30</v>
      </c>
      <c r="X523" s="1" t="s">
        <v>30</v>
      </c>
      <c r="Y523" s="1" t="s">
        <v>30</v>
      </c>
      <c r="Z523" s="1" t="s">
        <v>30</v>
      </c>
      <c r="AA523" s="1" t="s">
        <v>1559</v>
      </c>
    </row>
    <row r="524" spans="1:27" x14ac:dyDescent="0.25">
      <c r="A524">
        <v>9</v>
      </c>
      <c r="B524">
        <v>22</v>
      </c>
      <c r="C524" s="1" t="s">
        <v>847</v>
      </c>
      <c r="D524" s="1" t="s">
        <v>27</v>
      </c>
      <c r="E524" s="1" t="s">
        <v>1458</v>
      </c>
      <c r="F524">
        <v>6547.9364261972823</v>
      </c>
      <c r="G524">
        <v>6547.9364261972823</v>
      </c>
      <c r="H524" s="1" t="s">
        <v>848</v>
      </c>
      <c r="I524" t="b">
        <v>1</v>
      </c>
      <c r="J524">
        <v>0</v>
      </c>
      <c r="K524">
        <v>0</v>
      </c>
      <c r="L524" s="1" t="s">
        <v>848</v>
      </c>
      <c r="M524">
        <v>6547.9364261972814</v>
      </c>
      <c r="N524" s="1" t="s">
        <v>1459</v>
      </c>
      <c r="O524" s="1" t="s">
        <v>1435</v>
      </c>
      <c r="P524">
        <v>99.4</v>
      </c>
      <c r="Q524">
        <v>100</v>
      </c>
      <c r="R524" s="1" t="s">
        <v>1539</v>
      </c>
      <c r="S524">
        <v>100.3</v>
      </c>
      <c r="T524">
        <v>0.33809889999999987</v>
      </c>
      <c r="U524" s="1" t="s">
        <v>30</v>
      </c>
      <c r="V524" s="1" t="s">
        <v>30</v>
      </c>
      <c r="W524" s="1" t="s">
        <v>30</v>
      </c>
      <c r="X524" s="1" t="s">
        <v>30</v>
      </c>
      <c r="Y524" s="1" t="s">
        <v>30</v>
      </c>
      <c r="Z524" s="1" t="s">
        <v>30</v>
      </c>
      <c r="AA524" s="1" t="s">
        <v>1540</v>
      </c>
    </row>
    <row r="525" spans="1:27" x14ac:dyDescent="0.25">
      <c r="A525">
        <v>9</v>
      </c>
      <c r="B525">
        <v>23</v>
      </c>
      <c r="C525" s="1" t="s">
        <v>849</v>
      </c>
      <c r="D525" s="1" t="s">
        <v>27</v>
      </c>
      <c r="E525" s="1" t="s">
        <v>1458</v>
      </c>
      <c r="F525">
        <v>5926.6869101079774</v>
      </c>
      <c r="G525">
        <v>5926.6869101079774</v>
      </c>
      <c r="H525" s="1" t="s">
        <v>850</v>
      </c>
      <c r="I525" t="b">
        <v>1</v>
      </c>
      <c r="J525">
        <v>0</v>
      </c>
      <c r="K525">
        <v>0</v>
      </c>
      <c r="L525" s="1" t="s">
        <v>850</v>
      </c>
      <c r="M525">
        <v>5926.6869101079774</v>
      </c>
      <c r="N525" s="1" t="s">
        <v>1459</v>
      </c>
      <c r="O525" s="1" t="s">
        <v>1435</v>
      </c>
      <c r="P525">
        <v>99.4</v>
      </c>
      <c r="Q525">
        <v>99.85</v>
      </c>
      <c r="R525" s="1" t="s">
        <v>1554</v>
      </c>
      <c r="S525">
        <v>100.3</v>
      </c>
      <c r="T525">
        <v>0.3073345999999999</v>
      </c>
      <c r="U525" s="1" t="s">
        <v>30</v>
      </c>
      <c r="V525" s="1" t="s">
        <v>30</v>
      </c>
      <c r="W525" s="1" t="s">
        <v>30</v>
      </c>
      <c r="X525" s="1" t="s">
        <v>30</v>
      </c>
      <c r="Y525" s="1" t="s">
        <v>30</v>
      </c>
      <c r="Z525" s="1" t="s">
        <v>30</v>
      </c>
      <c r="AA525" s="1" t="s">
        <v>1428</v>
      </c>
    </row>
    <row r="526" spans="1:27" x14ac:dyDescent="0.25">
      <c r="A526">
        <v>9</v>
      </c>
      <c r="B526">
        <v>24</v>
      </c>
      <c r="C526" s="1" t="s">
        <v>851</v>
      </c>
      <c r="D526" s="1" t="s">
        <v>27</v>
      </c>
      <c r="E526" s="1" t="s">
        <v>1458</v>
      </c>
      <c r="F526">
        <v>5893.8630012926851</v>
      </c>
      <c r="G526">
        <v>5893.863001292686</v>
      </c>
      <c r="H526" s="1" t="s">
        <v>1560</v>
      </c>
      <c r="I526" t="b">
        <v>1</v>
      </c>
      <c r="J526">
        <v>0</v>
      </c>
      <c r="K526">
        <v>0</v>
      </c>
      <c r="L526" s="1" t="s">
        <v>852</v>
      </c>
      <c r="M526">
        <v>5893.8630012926851</v>
      </c>
      <c r="N526" s="1" t="s">
        <v>1459</v>
      </c>
      <c r="O526" s="1" t="s">
        <v>1435</v>
      </c>
      <c r="P526">
        <v>99.4</v>
      </c>
      <c r="Q526">
        <v>100</v>
      </c>
      <c r="R526" s="1" t="s">
        <v>1539</v>
      </c>
      <c r="S526">
        <v>100.3</v>
      </c>
      <c r="T526">
        <v>0.31192740000000008</v>
      </c>
      <c r="U526" s="1" t="s">
        <v>30</v>
      </c>
      <c r="V526" s="1" t="s">
        <v>30</v>
      </c>
      <c r="W526" s="1" t="s">
        <v>30</v>
      </c>
      <c r="X526" s="1" t="s">
        <v>30</v>
      </c>
      <c r="Y526" s="1" t="s">
        <v>30</v>
      </c>
      <c r="Z526" s="1" t="s">
        <v>30</v>
      </c>
      <c r="AA526" s="1" t="s">
        <v>1549</v>
      </c>
    </row>
    <row r="527" spans="1:27" x14ac:dyDescent="0.25">
      <c r="A527">
        <v>9</v>
      </c>
      <c r="B527">
        <v>25</v>
      </c>
      <c r="C527" s="1" t="s">
        <v>853</v>
      </c>
      <c r="D527" s="1" t="s">
        <v>27</v>
      </c>
      <c r="E527" s="1" t="s">
        <v>1458</v>
      </c>
      <c r="F527">
        <v>5430.0462960302239</v>
      </c>
      <c r="G527">
        <v>5430.0462960302229</v>
      </c>
      <c r="H527" s="1" t="s">
        <v>1561</v>
      </c>
      <c r="I527" t="b">
        <v>1</v>
      </c>
      <c r="J527">
        <v>0</v>
      </c>
      <c r="K527">
        <v>0</v>
      </c>
      <c r="L527" s="1" t="s">
        <v>854</v>
      </c>
      <c r="M527">
        <v>5430.0462960302248</v>
      </c>
      <c r="N527" s="1" t="s">
        <v>1459</v>
      </c>
      <c r="O527" s="1" t="s">
        <v>1435</v>
      </c>
      <c r="P527">
        <v>100.3</v>
      </c>
      <c r="Q527">
        <v>100.3</v>
      </c>
      <c r="R527" s="1" t="s">
        <v>1556</v>
      </c>
      <c r="S527">
        <v>100.3</v>
      </c>
      <c r="T527">
        <v>0.30853839999999977</v>
      </c>
      <c r="U527" s="1" t="s">
        <v>30</v>
      </c>
      <c r="V527" s="1" t="s">
        <v>30</v>
      </c>
      <c r="W527" s="1" t="s">
        <v>30</v>
      </c>
      <c r="X527" s="1" t="s">
        <v>30</v>
      </c>
      <c r="Y527" s="1" t="s">
        <v>30</v>
      </c>
      <c r="Z527" s="1" t="s">
        <v>30</v>
      </c>
      <c r="AA527" s="1" t="s">
        <v>1427</v>
      </c>
    </row>
    <row r="528" spans="1:27" x14ac:dyDescent="0.25">
      <c r="A528">
        <v>9</v>
      </c>
      <c r="B528">
        <v>26</v>
      </c>
      <c r="C528" s="1" t="s">
        <v>855</v>
      </c>
      <c r="D528" s="1" t="s">
        <v>27</v>
      </c>
      <c r="E528" s="1" t="s">
        <v>1458</v>
      </c>
      <c r="F528">
        <v>3548.412192770299</v>
      </c>
      <c r="G528">
        <v>3548.4121927702986</v>
      </c>
      <c r="H528" s="1" t="s">
        <v>1562</v>
      </c>
      <c r="I528" t="b">
        <v>1</v>
      </c>
      <c r="J528">
        <v>0</v>
      </c>
      <c r="K528">
        <v>0</v>
      </c>
      <c r="L528" s="1" t="s">
        <v>856</v>
      </c>
      <c r="M528">
        <v>3548.412192770299</v>
      </c>
      <c r="N528" s="1" t="s">
        <v>1459</v>
      </c>
      <c r="O528" s="1" t="s">
        <v>1435</v>
      </c>
      <c r="P528">
        <v>99.4</v>
      </c>
      <c r="Q528">
        <v>100</v>
      </c>
      <c r="R528" s="1" t="s">
        <v>1539</v>
      </c>
      <c r="S528">
        <v>100.3</v>
      </c>
      <c r="T528">
        <v>0.31992490000000018</v>
      </c>
      <c r="U528" s="1" t="s">
        <v>30</v>
      </c>
      <c r="V528" s="1" t="s">
        <v>30</v>
      </c>
      <c r="W528" s="1" t="s">
        <v>30</v>
      </c>
      <c r="X528" s="1" t="s">
        <v>30</v>
      </c>
      <c r="Y528" s="1" t="s">
        <v>30</v>
      </c>
      <c r="Z528" s="1" t="s">
        <v>30</v>
      </c>
      <c r="AA528" s="1" t="s">
        <v>1544</v>
      </c>
    </row>
    <row r="529" spans="1:27" x14ac:dyDescent="0.25">
      <c r="A529">
        <v>9</v>
      </c>
      <c r="B529">
        <v>27</v>
      </c>
      <c r="C529" s="1" t="s">
        <v>857</v>
      </c>
      <c r="D529" s="1" t="s">
        <v>27</v>
      </c>
      <c r="E529" s="1" t="s">
        <v>1458</v>
      </c>
      <c r="F529">
        <v>6127.317119107126</v>
      </c>
      <c r="G529">
        <v>6127.3171191071251</v>
      </c>
      <c r="H529" s="1" t="s">
        <v>858</v>
      </c>
      <c r="I529" t="b">
        <v>1</v>
      </c>
      <c r="J529">
        <v>0</v>
      </c>
      <c r="K529">
        <v>0</v>
      </c>
      <c r="L529" s="1" t="s">
        <v>858</v>
      </c>
      <c r="M529">
        <v>6127.3171191071251</v>
      </c>
      <c r="N529" s="1" t="s">
        <v>1459</v>
      </c>
      <c r="O529" s="1" t="s">
        <v>1435</v>
      </c>
      <c r="P529">
        <v>99.4</v>
      </c>
      <c r="Q529">
        <v>100</v>
      </c>
      <c r="R529" s="1" t="s">
        <v>1539</v>
      </c>
      <c r="S529">
        <v>100.3</v>
      </c>
      <c r="T529">
        <v>0.32005790000000012</v>
      </c>
      <c r="U529" s="1" t="s">
        <v>30</v>
      </c>
      <c r="V529" s="1" t="s">
        <v>30</v>
      </c>
      <c r="W529" s="1" t="s">
        <v>30</v>
      </c>
      <c r="X529" s="1" t="s">
        <v>30</v>
      </c>
      <c r="Y529" s="1" t="s">
        <v>30</v>
      </c>
      <c r="Z529" s="1" t="s">
        <v>30</v>
      </c>
      <c r="AA529" s="1" t="s">
        <v>1544</v>
      </c>
    </row>
    <row r="530" spans="1:27" x14ac:dyDescent="0.25">
      <c r="A530">
        <v>9</v>
      </c>
      <c r="B530">
        <v>28</v>
      </c>
      <c r="C530" s="1" t="s">
        <v>859</v>
      </c>
      <c r="D530" s="1" t="s">
        <v>27</v>
      </c>
      <c r="E530" s="1" t="s">
        <v>1458</v>
      </c>
      <c r="F530">
        <v>5063.7908559456182</v>
      </c>
      <c r="G530">
        <v>5063.7908559456182</v>
      </c>
      <c r="H530" s="1" t="s">
        <v>860</v>
      </c>
      <c r="I530" t="b">
        <v>1</v>
      </c>
      <c r="J530">
        <v>0</v>
      </c>
      <c r="K530">
        <v>0</v>
      </c>
      <c r="L530" s="1" t="s">
        <v>860</v>
      </c>
      <c r="M530">
        <v>5063.7908559456182</v>
      </c>
      <c r="N530" s="1" t="s">
        <v>1459</v>
      </c>
      <c r="O530" s="1" t="s">
        <v>1435</v>
      </c>
      <c r="P530">
        <v>100.3</v>
      </c>
      <c r="Q530">
        <v>100.3</v>
      </c>
      <c r="R530" s="1" t="s">
        <v>1556</v>
      </c>
      <c r="S530">
        <v>100.3</v>
      </c>
      <c r="T530">
        <v>0.31459320000000002</v>
      </c>
      <c r="U530" s="1" t="s">
        <v>30</v>
      </c>
      <c r="V530" s="1" t="s">
        <v>30</v>
      </c>
      <c r="W530" s="1" t="s">
        <v>30</v>
      </c>
      <c r="X530" s="1" t="s">
        <v>30</v>
      </c>
      <c r="Y530" s="1" t="s">
        <v>30</v>
      </c>
      <c r="Z530" s="1" t="s">
        <v>30</v>
      </c>
      <c r="AA530" s="1" t="s">
        <v>1427</v>
      </c>
    </row>
    <row r="531" spans="1:27" x14ac:dyDescent="0.25">
      <c r="A531">
        <v>9</v>
      </c>
      <c r="B531">
        <v>29</v>
      </c>
      <c r="C531" s="1" t="s">
        <v>861</v>
      </c>
      <c r="D531" s="1" t="s">
        <v>27</v>
      </c>
      <c r="E531" s="1" t="s">
        <v>1458</v>
      </c>
      <c r="F531">
        <v>4840.117488956349</v>
      </c>
      <c r="G531">
        <v>4840.117488956349</v>
      </c>
      <c r="H531" s="1" t="s">
        <v>862</v>
      </c>
      <c r="I531" t="b">
        <v>1</v>
      </c>
      <c r="J531">
        <v>0</v>
      </c>
      <c r="K531">
        <v>0</v>
      </c>
      <c r="L531" s="1" t="s">
        <v>862</v>
      </c>
      <c r="M531">
        <v>4840.117488956349</v>
      </c>
      <c r="N531" s="1" t="s">
        <v>1459</v>
      </c>
      <c r="O531" s="1" t="s">
        <v>1435</v>
      </c>
      <c r="P531">
        <v>99.4</v>
      </c>
      <c r="Q531">
        <v>100</v>
      </c>
      <c r="R531" s="1" t="s">
        <v>1539</v>
      </c>
      <c r="S531">
        <v>100.3</v>
      </c>
      <c r="T531">
        <v>0.34028239999999998</v>
      </c>
      <c r="U531" s="1" t="s">
        <v>30</v>
      </c>
      <c r="V531" s="1" t="s">
        <v>30</v>
      </c>
      <c r="W531" s="1" t="s">
        <v>30</v>
      </c>
      <c r="X531" s="1" t="s">
        <v>30</v>
      </c>
      <c r="Y531" s="1" t="s">
        <v>30</v>
      </c>
      <c r="Z531" s="1" t="s">
        <v>30</v>
      </c>
      <c r="AA531" s="1" t="s">
        <v>1540</v>
      </c>
    </row>
    <row r="532" spans="1:27" x14ac:dyDescent="0.25">
      <c r="A532">
        <v>9</v>
      </c>
      <c r="B532">
        <v>30</v>
      </c>
      <c r="C532" s="1" t="s">
        <v>863</v>
      </c>
      <c r="D532" s="1" t="s">
        <v>27</v>
      </c>
      <c r="E532" s="1" t="s">
        <v>1458</v>
      </c>
      <c r="F532">
        <v>4457.771850953618</v>
      </c>
      <c r="G532">
        <v>4457.771850953618</v>
      </c>
      <c r="H532" s="1" t="s">
        <v>864</v>
      </c>
      <c r="I532" t="b">
        <v>1</v>
      </c>
      <c r="J532">
        <v>0</v>
      </c>
      <c r="K532">
        <v>0</v>
      </c>
      <c r="L532" s="1" t="s">
        <v>864</v>
      </c>
      <c r="M532">
        <v>4457.771850953618</v>
      </c>
      <c r="N532" s="1" t="s">
        <v>1459</v>
      </c>
      <c r="O532" s="1" t="s">
        <v>1435</v>
      </c>
      <c r="P532">
        <v>99.4</v>
      </c>
      <c r="Q532">
        <v>99.7</v>
      </c>
      <c r="R532" s="1" t="s">
        <v>1539</v>
      </c>
      <c r="S532">
        <v>100.3</v>
      </c>
      <c r="T532">
        <v>0.3405708999999999</v>
      </c>
      <c r="U532" s="1" t="s">
        <v>30</v>
      </c>
      <c r="V532" s="1" t="s">
        <v>30</v>
      </c>
      <c r="W532" s="1" t="s">
        <v>30</v>
      </c>
      <c r="X532" s="1" t="s">
        <v>30</v>
      </c>
      <c r="Y532" s="1" t="s">
        <v>30</v>
      </c>
      <c r="Z532" s="1" t="s">
        <v>30</v>
      </c>
      <c r="AA532" s="1" t="s">
        <v>1431</v>
      </c>
    </row>
    <row r="533" spans="1:27" x14ac:dyDescent="0.25">
      <c r="A533">
        <v>9</v>
      </c>
      <c r="B533">
        <v>31</v>
      </c>
      <c r="C533" s="1" t="s">
        <v>865</v>
      </c>
      <c r="D533" s="1" t="s">
        <v>27</v>
      </c>
      <c r="E533" s="1" t="s">
        <v>1458</v>
      </c>
      <c r="F533">
        <v>5603.1163553176175</v>
      </c>
      <c r="G533">
        <v>5603.1163553176175</v>
      </c>
      <c r="H533" s="1" t="s">
        <v>866</v>
      </c>
      <c r="I533" t="b">
        <v>1</v>
      </c>
      <c r="J533">
        <v>0</v>
      </c>
      <c r="K533">
        <v>0</v>
      </c>
      <c r="L533" s="1" t="s">
        <v>866</v>
      </c>
      <c r="M533">
        <v>5603.1163553176184</v>
      </c>
      <c r="N533" s="1" t="s">
        <v>1459</v>
      </c>
      <c r="O533" s="1" t="s">
        <v>1435</v>
      </c>
      <c r="P533">
        <v>100.3</v>
      </c>
      <c r="Q533">
        <v>100.3</v>
      </c>
      <c r="R533" s="1" t="s">
        <v>1556</v>
      </c>
      <c r="S533">
        <v>100.3</v>
      </c>
      <c r="T533">
        <v>0.31221419999999966</v>
      </c>
      <c r="U533" s="1" t="s">
        <v>30</v>
      </c>
      <c r="V533" s="1" t="s">
        <v>30</v>
      </c>
      <c r="W533" s="1" t="s">
        <v>30</v>
      </c>
      <c r="X533" s="1" t="s">
        <v>30</v>
      </c>
      <c r="Y533" s="1" t="s">
        <v>30</v>
      </c>
      <c r="Z533" s="1" t="s">
        <v>30</v>
      </c>
      <c r="AA533" s="1" t="s">
        <v>1427</v>
      </c>
    </row>
    <row r="534" spans="1:27" x14ac:dyDescent="0.25">
      <c r="A534">
        <v>9</v>
      </c>
      <c r="B534">
        <v>32</v>
      </c>
      <c r="C534" s="1" t="s">
        <v>867</v>
      </c>
      <c r="D534" s="1" t="s">
        <v>27</v>
      </c>
      <c r="E534" s="1" t="s">
        <v>1458</v>
      </c>
      <c r="F534">
        <v>5392.9323079630358</v>
      </c>
      <c r="G534">
        <v>5392.9323079630367</v>
      </c>
      <c r="H534" s="1" t="s">
        <v>868</v>
      </c>
      <c r="I534" t="b">
        <v>1</v>
      </c>
      <c r="J534">
        <v>0</v>
      </c>
      <c r="K534">
        <v>0</v>
      </c>
      <c r="L534" s="1" t="s">
        <v>868</v>
      </c>
      <c r="M534">
        <v>5392.9323079630367</v>
      </c>
      <c r="N534" s="1" t="s">
        <v>1459</v>
      </c>
      <c r="O534" s="1" t="s">
        <v>1435</v>
      </c>
      <c r="P534">
        <v>99.4</v>
      </c>
      <c r="Q534">
        <v>100</v>
      </c>
      <c r="R534" s="1" t="s">
        <v>1539</v>
      </c>
      <c r="S534">
        <v>100.3</v>
      </c>
      <c r="T534">
        <v>0.31946889999999994</v>
      </c>
      <c r="U534" s="1" t="s">
        <v>30</v>
      </c>
      <c r="V534" s="1" t="s">
        <v>30</v>
      </c>
      <c r="W534" s="1" t="s">
        <v>30</v>
      </c>
      <c r="X534" s="1" t="s">
        <v>30</v>
      </c>
      <c r="Y534" s="1" t="s">
        <v>30</v>
      </c>
      <c r="Z534" s="1" t="s">
        <v>30</v>
      </c>
      <c r="AA534" s="1" t="s">
        <v>1540</v>
      </c>
    </row>
    <row r="535" spans="1:27" x14ac:dyDescent="0.25">
      <c r="A535">
        <v>9</v>
      </c>
      <c r="B535">
        <v>33</v>
      </c>
      <c r="C535" s="1" t="s">
        <v>869</v>
      </c>
      <c r="D535" s="1" t="s">
        <v>27</v>
      </c>
      <c r="E535" s="1" t="s">
        <v>1458</v>
      </c>
      <c r="F535">
        <v>5821.5651309558143</v>
      </c>
      <c r="G535">
        <v>5821.5651309558143</v>
      </c>
      <c r="H535" s="1" t="s">
        <v>1563</v>
      </c>
      <c r="I535" t="b">
        <v>1</v>
      </c>
      <c r="J535">
        <v>0</v>
      </c>
      <c r="K535">
        <v>0</v>
      </c>
      <c r="L535" s="1" t="s">
        <v>870</v>
      </c>
      <c r="M535">
        <v>5821.5651309558152</v>
      </c>
      <c r="N535" s="1" t="s">
        <v>1459</v>
      </c>
      <c r="O535" s="1" t="s">
        <v>1435</v>
      </c>
      <c r="P535">
        <v>99.4</v>
      </c>
      <c r="Q535">
        <v>99.85</v>
      </c>
      <c r="R535" s="1" t="s">
        <v>1554</v>
      </c>
      <c r="S535">
        <v>100.3</v>
      </c>
      <c r="T535">
        <v>0.31074590000000013</v>
      </c>
      <c r="U535" s="1" t="s">
        <v>30</v>
      </c>
      <c r="V535" s="1" t="s">
        <v>30</v>
      </c>
      <c r="W535" s="1" t="s">
        <v>30</v>
      </c>
      <c r="X535" s="1" t="s">
        <v>30</v>
      </c>
      <c r="Y535" s="1" t="s">
        <v>30</v>
      </c>
      <c r="Z535" s="1" t="s">
        <v>30</v>
      </c>
      <c r="AA535" s="1" t="s">
        <v>1428</v>
      </c>
    </row>
    <row r="536" spans="1:27" x14ac:dyDescent="0.25">
      <c r="A536">
        <v>9</v>
      </c>
      <c r="B536">
        <v>34</v>
      </c>
      <c r="C536" s="1" t="s">
        <v>871</v>
      </c>
      <c r="D536" s="1" t="s">
        <v>27</v>
      </c>
      <c r="E536" s="1" t="s">
        <v>1458</v>
      </c>
      <c r="F536">
        <v>5883.8702683854581</v>
      </c>
      <c r="G536">
        <v>5883.8702683854581</v>
      </c>
      <c r="H536" s="1" t="s">
        <v>1564</v>
      </c>
      <c r="I536" t="b">
        <v>1</v>
      </c>
      <c r="J536">
        <v>0</v>
      </c>
      <c r="K536">
        <v>0</v>
      </c>
      <c r="L536" s="1" t="s">
        <v>872</v>
      </c>
      <c r="M536">
        <v>5883.870268385459</v>
      </c>
      <c r="N536" s="1" t="s">
        <v>1459</v>
      </c>
      <c r="O536" s="1" t="s">
        <v>1435</v>
      </c>
      <c r="P536">
        <v>99.4</v>
      </c>
      <c r="Q536">
        <v>100</v>
      </c>
      <c r="R536" s="1" t="s">
        <v>1539</v>
      </c>
      <c r="S536">
        <v>100.3</v>
      </c>
      <c r="T536">
        <v>0.3184518999999999</v>
      </c>
      <c r="U536" s="1" t="s">
        <v>30</v>
      </c>
      <c r="V536" s="1" t="s">
        <v>30</v>
      </c>
      <c r="W536" s="1" t="s">
        <v>30</v>
      </c>
      <c r="X536" s="1" t="s">
        <v>30</v>
      </c>
      <c r="Y536" s="1" t="s">
        <v>30</v>
      </c>
      <c r="Z536" s="1" t="s">
        <v>30</v>
      </c>
      <c r="AA536" s="1" t="s">
        <v>1549</v>
      </c>
    </row>
    <row r="537" spans="1:27" x14ac:dyDescent="0.25">
      <c r="A537">
        <v>9</v>
      </c>
      <c r="B537">
        <v>35</v>
      </c>
      <c r="C537" s="1" t="s">
        <v>873</v>
      </c>
      <c r="D537" s="1" t="s">
        <v>27</v>
      </c>
      <c r="E537" s="1" t="s">
        <v>1458</v>
      </c>
      <c r="F537">
        <v>6452.0133891848736</v>
      </c>
      <c r="G537">
        <v>6452.0133891848745</v>
      </c>
      <c r="H537" s="1" t="s">
        <v>1565</v>
      </c>
      <c r="I537" t="b">
        <v>1</v>
      </c>
      <c r="J537">
        <v>0</v>
      </c>
      <c r="K537">
        <v>0</v>
      </c>
      <c r="L537" s="1" t="s">
        <v>874</v>
      </c>
      <c r="M537">
        <v>6452.0133891848745</v>
      </c>
      <c r="N537" s="1" t="s">
        <v>1459</v>
      </c>
      <c r="O537" s="1" t="s">
        <v>1435</v>
      </c>
      <c r="P537">
        <v>99.4</v>
      </c>
      <c r="Q537">
        <v>100</v>
      </c>
      <c r="R537" s="1" t="s">
        <v>1539</v>
      </c>
      <c r="S537">
        <v>100.3</v>
      </c>
      <c r="T537">
        <v>0.3170411999999998</v>
      </c>
      <c r="U537" s="1" t="s">
        <v>30</v>
      </c>
      <c r="V537" s="1" t="s">
        <v>30</v>
      </c>
      <c r="W537" s="1" t="s">
        <v>30</v>
      </c>
      <c r="X537" s="1" t="s">
        <v>30</v>
      </c>
      <c r="Y537" s="1" t="s">
        <v>30</v>
      </c>
      <c r="Z537" s="1" t="s">
        <v>30</v>
      </c>
      <c r="AA537" s="1" t="s">
        <v>1544</v>
      </c>
    </row>
    <row r="538" spans="1:27" x14ac:dyDescent="0.25">
      <c r="A538">
        <v>9</v>
      </c>
      <c r="B538">
        <v>36</v>
      </c>
      <c r="C538" s="1" t="s">
        <v>875</v>
      </c>
      <c r="D538" s="1" t="s">
        <v>27</v>
      </c>
      <c r="E538" s="1" t="s">
        <v>1458</v>
      </c>
      <c r="F538">
        <v>4580.6991236148078</v>
      </c>
      <c r="G538">
        <v>4580.6991236148078</v>
      </c>
      <c r="H538" s="1" t="s">
        <v>876</v>
      </c>
      <c r="I538" t="b">
        <v>1</v>
      </c>
      <c r="J538">
        <v>0</v>
      </c>
      <c r="K538">
        <v>0</v>
      </c>
      <c r="L538" s="1" t="s">
        <v>876</v>
      </c>
      <c r="M538">
        <v>4580.6991236148078</v>
      </c>
      <c r="N538" s="1" t="s">
        <v>1459</v>
      </c>
      <c r="O538" s="1" t="s">
        <v>1435</v>
      </c>
      <c r="P538">
        <v>99.4</v>
      </c>
      <c r="Q538">
        <v>99.85</v>
      </c>
      <c r="R538" s="1" t="s">
        <v>1554</v>
      </c>
      <c r="S538">
        <v>100.3</v>
      </c>
      <c r="T538">
        <v>0.30658779999999997</v>
      </c>
      <c r="U538" s="1" t="s">
        <v>30</v>
      </c>
      <c r="V538" s="1" t="s">
        <v>30</v>
      </c>
      <c r="W538" s="1" t="s">
        <v>30</v>
      </c>
      <c r="X538" s="1" t="s">
        <v>30</v>
      </c>
      <c r="Y538" s="1" t="s">
        <v>30</v>
      </c>
      <c r="Z538" s="1" t="s">
        <v>30</v>
      </c>
      <c r="AA538" s="1" t="s">
        <v>1429</v>
      </c>
    </row>
    <row r="539" spans="1:27" x14ac:dyDescent="0.25">
      <c r="A539">
        <v>9</v>
      </c>
      <c r="B539">
        <v>37</v>
      </c>
      <c r="C539" s="1" t="s">
        <v>877</v>
      </c>
      <c r="D539" s="1" t="s">
        <v>27</v>
      </c>
      <c r="E539" s="1" t="s">
        <v>1458</v>
      </c>
      <c r="F539">
        <v>4462.2684979711821</v>
      </c>
      <c r="G539">
        <v>4462.2684979711821</v>
      </c>
      <c r="H539" s="1" t="s">
        <v>878</v>
      </c>
      <c r="I539" t="b">
        <v>1</v>
      </c>
      <c r="J539">
        <v>0</v>
      </c>
      <c r="K539">
        <v>0</v>
      </c>
      <c r="L539" s="1" t="s">
        <v>878</v>
      </c>
      <c r="M539">
        <v>4462.2684979711821</v>
      </c>
      <c r="N539" s="1" t="s">
        <v>1459</v>
      </c>
      <c r="O539" s="1" t="s">
        <v>1435</v>
      </c>
      <c r="P539">
        <v>99.4</v>
      </c>
      <c r="Q539">
        <v>99.7</v>
      </c>
      <c r="R539" s="1" t="s">
        <v>1539</v>
      </c>
      <c r="S539">
        <v>100.3</v>
      </c>
      <c r="T539">
        <v>0.35580330000000027</v>
      </c>
      <c r="U539" s="1" t="s">
        <v>30</v>
      </c>
      <c r="V539" s="1" t="s">
        <v>30</v>
      </c>
      <c r="W539" s="1" t="s">
        <v>30</v>
      </c>
      <c r="X539" s="1" t="s">
        <v>30</v>
      </c>
      <c r="Y539" s="1" t="s">
        <v>30</v>
      </c>
      <c r="Z539" s="1" t="s">
        <v>30</v>
      </c>
      <c r="AA539" s="1" t="s">
        <v>1431</v>
      </c>
    </row>
    <row r="540" spans="1:27" x14ac:dyDescent="0.25">
      <c r="A540">
        <v>9</v>
      </c>
      <c r="B540">
        <v>38</v>
      </c>
      <c r="C540" s="1" t="s">
        <v>879</v>
      </c>
      <c r="D540" s="1" t="s">
        <v>27</v>
      </c>
      <c r="E540" s="1" t="s">
        <v>1458</v>
      </c>
      <c r="F540">
        <v>4875.4226472589799</v>
      </c>
      <c r="G540">
        <v>4875.4226472589799</v>
      </c>
      <c r="H540" s="1" t="s">
        <v>880</v>
      </c>
      <c r="I540" t="b">
        <v>1</v>
      </c>
      <c r="J540">
        <v>0</v>
      </c>
      <c r="K540">
        <v>0</v>
      </c>
      <c r="L540" s="1" t="s">
        <v>880</v>
      </c>
      <c r="M540">
        <v>4875.4226472589799</v>
      </c>
      <c r="N540" s="1" t="s">
        <v>1459</v>
      </c>
      <c r="O540" s="1" t="s">
        <v>1435</v>
      </c>
      <c r="P540">
        <v>99.4</v>
      </c>
      <c r="Q540">
        <v>100</v>
      </c>
      <c r="R540" s="1" t="s">
        <v>1539</v>
      </c>
      <c r="S540">
        <v>100.3</v>
      </c>
      <c r="T540">
        <v>0.35267700000000035</v>
      </c>
      <c r="U540" s="1" t="s">
        <v>30</v>
      </c>
      <c r="V540" s="1" t="s">
        <v>30</v>
      </c>
      <c r="W540" s="1" t="s">
        <v>30</v>
      </c>
      <c r="X540" s="1" t="s">
        <v>30</v>
      </c>
      <c r="Y540" s="1" t="s">
        <v>30</v>
      </c>
      <c r="Z540" s="1" t="s">
        <v>30</v>
      </c>
      <c r="AA540" s="1" t="s">
        <v>1544</v>
      </c>
    </row>
    <row r="541" spans="1:27" x14ac:dyDescent="0.25">
      <c r="A541">
        <v>9</v>
      </c>
      <c r="B541">
        <v>39</v>
      </c>
      <c r="C541" s="1" t="s">
        <v>881</v>
      </c>
      <c r="D541" s="1" t="s">
        <v>27</v>
      </c>
      <c r="E541" s="1" t="s">
        <v>1458</v>
      </c>
      <c r="F541">
        <v>5622.3181720549619</v>
      </c>
      <c r="G541">
        <v>5622.3181720549619</v>
      </c>
      <c r="H541" s="1" t="s">
        <v>882</v>
      </c>
      <c r="I541" t="b">
        <v>1</v>
      </c>
      <c r="J541">
        <v>0</v>
      </c>
      <c r="K541">
        <v>0</v>
      </c>
      <c r="L541" s="1" t="s">
        <v>882</v>
      </c>
      <c r="M541">
        <v>5622.3181720549619</v>
      </c>
      <c r="N541" s="1" t="s">
        <v>1459</v>
      </c>
      <c r="O541" s="1" t="s">
        <v>1435</v>
      </c>
      <c r="P541">
        <v>99.4</v>
      </c>
      <c r="Q541">
        <v>100</v>
      </c>
      <c r="R541" s="1" t="s">
        <v>1539</v>
      </c>
      <c r="S541">
        <v>100.3</v>
      </c>
      <c r="T541">
        <v>0.31979340000000001</v>
      </c>
      <c r="U541" s="1" t="s">
        <v>30</v>
      </c>
      <c r="V541" s="1" t="s">
        <v>30</v>
      </c>
      <c r="W541" s="1" t="s">
        <v>30</v>
      </c>
      <c r="X541" s="1" t="s">
        <v>30</v>
      </c>
      <c r="Y541" s="1" t="s">
        <v>30</v>
      </c>
      <c r="Z541" s="1" t="s">
        <v>30</v>
      </c>
      <c r="AA541" s="1" t="s">
        <v>1540</v>
      </c>
    </row>
    <row r="542" spans="1:27" x14ac:dyDescent="0.25">
      <c r="A542">
        <v>9</v>
      </c>
      <c r="B542">
        <v>40</v>
      </c>
      <c r="C542" s="1" t="s">
        <v>883</v>
      </c>
      <c r="D542" s="1" t="s">
        <v>27</v>
      </c>
      <c r="E542" s="1" t="s">
        <v>1458</v>
      </c>
      <c r="F542">
        <v>5269.966485969152</v>
      </c>
      <c r="G542">
        <v>5269.9664859691529</v>
      </c>
      <c r="H542" s="1" t="s">
        <v>1566</v>
      </c>
      <c r="I542" t="b">
        <v>1</v>
      </c>
      <c r="J542">
        <v>0</v>
      </c>
      <c r="K542">
        <v>0</v>
      </c>
      <c r="L542" s="1" t="s">
        <v>884</v>
      </c>
      <c r="M542">
        <v>5269.9664859691529</v>
      </c>
      <c r="N542" s="1" t="s">
        <v>1459</v>
      </c>
      <c r="O542" s="1" t="s">
        <v>1435</v>
      </c>
      <c r="P542">
        <v>99.4</v>
      </c>
      <c r="Q542">
        <v>99.7</v>
      </c>
      <c r="R542" s="1" t="s">
        <v>1539</v>
      </c>
      <c r="S542">
        <v>100.3</v>
      </c>
      <c r="T542">
        <v>0.31830539999999985</v>
      </c>
      <c r="U542" s="1" t="s">
        <v>30</v>
      </c>
      <c r="V542" s="1" t="s">
        <v>30</v>
      </c>
      <c r="W542" s="1" t="s">
        <v>30</v>
      </c>
      <c r="X542" s="1" t="s">
        <v>30</v>
      </c>
      <c r="Y542" s="1" t="s">
        <v>30</v>
      </c>
      <c r="Z542" s="1" t="s">
        <v>30</v>
      </c>
      <c r="AA542" s="1" t="s">
        <v>1431</v>
      </c>
    </row>
    <row r="543" spans="1:27" x14ac:dyDescent="0.25">
      <c r="A543">
        <v>9</v>
      </c>
      <c r="B543">
        <v>41</v>
      </c>
      <c r="C543" s="1" t="s">
        <v>885</v>
      </c>
      <c r="D543" s="1" t="s">
        <v>27</v>
      </c>
      <c r="E543" s="1" t="s">
        <v>1458</v>
      </c>
      <c r="F543">
        <v>5984.1301687253454</v>
      </c>
      <c r="G543">
        <v>5984.1301687253472</v>
      </c>
      <c r="H543" s="1" t="s">
        <v>886</v>
      </c>
      <c r="I543" t="b">
        <v>1</v>
      </c>
      <c r="J543">
        <v>0</v>
      </c>
      <c r="K543">
        <v>0</v>
      </c>
      <c r="L543" s="1" t="s">
        <v>886</v>
      </c>
      <c r="M543">
        <v>5984.1301687253463</v>
      </c>
      <c r="N543" s="1" t="s">
        <v>1459</v>
      </c>
      <c r="O543" s="1" t="s">
        <v>1435</v>
      </c>
      <c r="P543">
        <v>99.4</v>
      </c>
      <c r="Q543">
        <v>100</v>
      </c>
      <c r="R543" s="1" t="s">
        <v>1539</v>
      </c>
      <c r="S543">
        <v>100.3</v>
      </c>
      <c r="T543">
        <v>0.3608981</v>
      </c>
      <c r="U543" s="1" t="s">
        <v>30</v>
      </c>
      <c r="V543" s="1" t="s">
        <v>30</v>
      </c>
      <c r="W543" s="1" t="s">
        <v>30</v>
      </c>
      <c r="X543" s="1" t="s">
        <v>30</v>
      </c>
      <c r="Y543" s="1" t="s">
        <v>30</v>
      </c>
      <c r="Z543" s="1" t="s">
        <v>30</v>
      </c>
      <c r="AA543" s="1" t="s">
        <v>1544</v>
      </c>
    </row>
    <row r="544" spans="1:27" x14ac:dyDescent="0.25">
      <c r="A544">
        <v>9</v>
      </c>
      <c r="B544">
        <v>42</v>
      </c>
      <c r="C544" s="1" t="s">
        <v>887</v>
      </c>
      <c r="D544" s="1" t="s">
        <v>27</v>
      </c>
      <c r="E544" s="1" t="s">
        <v>1458</v>
      </c>
      <c r="F544">
        <v>4984.0753823164432</v>
      </c>
      <c r="G544">
        <v>4984.0753823164432</v>
      </c>
      <c r="H544" s="1" t="s">
        <v>888</v>
      </c>
      <c r="I544" t="b">
        <v>1</v>
      </c>
      <c r="J544">
        <v>0</v>
      </c>
      <c r="K544">
        <v>0</v>
      </c>
      <c r="L544" s="1" t="s">
        <v>888</v>
      </c>
      <c r="M544">
        <v>4984.0753823164432</v>
      </c>
      <c r="N544" s="1" t="s">
        <v>1459</v>
      </c>
      <c r="O544" s="1" t="s">
        <v>1435</v>
      </c>
      <c r="P544">
        <v>86</v>
      </c>
      <c r="Q544">
        <v>95.233333333333334</v>
      </c>
      <c r="R544" s="1" t="s">
        <v>1541</v>
      </c>
      <c r="S544">
        <v>100.3</v>
      </c>
      <c r="T544">
        <v>0.32064160000000008</v>
      </c>
      <c r="U544" s="1" t="s">
        <v>30</v>
      </c>
      <c r="V544" s="1" t="s">
        <v>30</v>
      </c>
      <c r="W544" s="1" t="s">
        <v>30</v>
      </c>
      <c r="X544" s="1" t="s">
        <v>30</v>
      </c>
      <c r="Y544" s="1" t="s">
        <v>30</v>
      </c>
      <c r="Z544" s="1" t="s">
        <v>30</v>
      </c>
      <c r="AA544" s="1" t="s">
        <v>1542</v>
      </c>
    </row>
    <row r="545" spans="1:27" x14ac:dyDescent="0.25">
      <c r="A545">
        <v>9</v>
      </c>
      <c r="B545">
        <v>43</v>
      </c>
      <c r="C545" s="1" t="s">
        <v>889</v>
      </c>
      <c r="D545" s="1" t="s">
        <v>27</v>
      </c>
      <c r="E545" s="1" t="s">
        <v>1458</v>
      </c>
      <c r="F545">
        <v>6416.0452187220944</v>
      </c>
      <c r="G545">
        <v>6416.0452187220953</v>
      </c>
      <c r="H545" s="1" t="s">
        <v>1567</v>
      </c>
      <c r="I545" t="b">
        <v>1</v>
      </c>
      <c r="J545">
        <v>0</v>
      </c>
      <c r="K545">
        <v>0</v>
      </c>
      <c r="L545" s="1" t="s">
        <v>890</v>
      </c>
      <c r="M545">
        <v>6416.0452187220963</v>
      </c>
      <c r="N545" s="1" t="s">
        <v>1459</v>
      </c>
      <c r="O545" s="1" t="s">
        <v>1435</v>
      </c>
      <c r="P545">
        <v>86</v>
      </c>
      <c r="Q545">
        <v>93.15</v>
      </c>
      <c r="R545" s="1" t="s">
        <v>1568</v>
      </c>
      <c r="S545">
        <v>100.3</v>
      </c>
      <c r="T545">
        <v>0.3174589000000001</v>
      </c>
      <c r="U545" s="1" t="s">
        <v>30</v>
      </c>
      <c r="V545" s="1" t="s">
        <v>30</v>
      </c>
      <c r="W545" s="1" t="s">
        <v>30</v>
      </c>
      <c r="X545" s="1" t="s">
        <v>30</v>
      </c>
      <c r="Y545" s="1" t="s">
        <v>30</v>
      </c>
      <c r="Z545" s="1" t="s">
        <v>30</v>
      </c>
      <c r="AA545" s="1" t="s">
        <v>1569</v>
      </c>
    </row>
    <row r="546" spans="1:27" x14ac:dyDescent="0.25">
      <c r="A546">
        <v>9</v>
      </c>
      <c r="B546">
        <v>44</v>
      </c>
      <c r="C546" s="1" t="s">
        <v>891</v>
      </c>
      <c r="D546" s="1" t="s">
        <v>27</v>
      </c>
      <c r="E546" s="1" t="s">
        <v>1458</v>
      </c>
      <c r="F546">
        <v>5587.4383870816582</v>
      </c>
      <c r="G546">
        <v>5587.4383870816582</v>
      </c>
      <c r="H546" s="1" t="s">
        <v>1570</v>
      </c>
      <c r="I546" t="b">
        <v>1</v>
      </c>
      <c r="J546">
        <v>0</v>
      </c>
      <c r="K546">
        <v>0</v>
      </c>
      <c r="L546" s="1" t="s">
        <v>892</v>
      </c>
      <c r="M546">
        <v>5587.4383870816591</v>
      </c>
      <c r="N546" s="1" t="s">
        <v>1459</v>
      </c>
      <c r="O546" s="1" t="s">
        <v>1435</v>
      </c>
      <c r="P546">
        <v>99.4</v>
      </c>
      <c r="Q546">
        <v>99.85</v>
      </c>
      <c r="R546" s="1" t="s">
        <v>1554</v>
      </c>
      <c r="S546">
        <v>100.3</v>
      </c>
      <c r="T546">
        <v>0.31122840000000007</v>
      </c>
      <c r="U546" s="1" t="s">
        <v>30</v>
      </c>
      <c r="V546" s="1" t="s">
        <v>30</v>
      </c>
      <c r="W546" s="1" t="s">
        <v>30</v>
      </c>
      <c r="X546" s="1" t="s">
        <v>30</v>
      </c>
      <c r="Y546" s="1" t="s">
        <v>30</v>
      </c>
      <c r="Z546" s="1" t="s">
        <v>30</v>
      </c>
      <c r="AA546" s="1" t="s">
        <v>1429</v>
      </c>
    </row>
    <row r="547" spans="1:27" x14ac:dyDescent="0.25">
      <c r="A547">
        <v>9</v>
      </c>
      <c r="B547">
        <v>45</v>
      </c>
      <c r="C547" s="1" t="s">
        <v>893</v>
      </c>
      <c r="D547" s="1" t="s">
        <v>27</v>
      </c>
      <c r="E547" s="1" t="s">
        <v>1458</v>
      </c>
      <c r="F547">
        <v>6097.2653484657994</v>
      </c>
      <c r="G547">
        <v>6097.2653484657994</v>
      </c>
      <c r="H547" s="1" t="s">
        <v>1571</v>
      </c>
      <c r="I547" t="b">
        <v>1</v>
      </c>
      <c r="J547">
        <v>0</v>
      </c>
      <c r="K547">
        <v>0</v>
      </c>
      <c r="L547" s="1" t="s">
        <v>894</v>
      </c>
      <c r="M547">
        <v>6097.2653484657994</v>
      </c>
      <c r="N547" s="1" t="s">
        <v>1459</v>
      </c>
      <c r="O547" s="1" t="s">
        <v>1435</v>
      </c>
      <c r="P547">
        <v>99.4</v>
      </c>
      <c r="Q547">
        <v>99.90000000000002</v>
      </c>
      <c r="R547" s="1" t="s">
        <v>1558</v>
      </c>
      <c r="S547">
        <v>100.3</v>
      </c>
      <c r="T547">
        <v>0.33896370000000031</v>
      </c>
      <c r="U547" s="1" t="s">
        <v>30</v>
      </c>
      <c r="V547" s="1" t="s">
        <v>30</v>
      </c>
      <c r="W547" s="1" t="s">
        <v>30</v>
      </c>
      <c r="X547" s="1" t="s">
        <v>30</v>
      </c>
      <c r="Y547" s="1" t="s">
        <v>30</v>
      </c>
      <c r="Z547" s="1" t="s">
        <v>30</v>
      </c>
      <c r="AA547" s="1" t="s">
        <v>1572</v>
      </c>
    </row>
    <row r="548" spans="1:27" x14ac:dyDescent="0.25">
      <c r="A548">
        <v>9</v>
      </c>
      <c r="B548">
        <v>46</v>
      </c>
      <c r="C548" s="1" t="s">
        <v>895</v>
      </c>
      <c r="D548" s="1" t="s">
        <v>27</v>
      </c>
      <c r="E548" s="1" t="s">
        <v>1458</v>
      </c>
      <c r="F548">
        <v>3392.7051323587029</v>
      </c>
      <c r="G548">
        <v>3392.7051323587034</v>
      </c>
      <c r="H548" s="1" t="s">
        <v>1573</v>
      </c>
      <c r="I548" t="b">
        <v>1</v>
      </c>
      <c r="J548">
        <v>0</v>
      </c>
      <c r="K548">
        <v>0</v>
      </c>
      <c r="L548" s="1" t="s">
        <v>896</v>
      </c>
      <c r="M548">
        <v>3392.7051323587043</v>
      </c>
      <c r="N548" s="1" t="s">
        <v>1459</v>
      </c>
      <c r="O548" s="1" t="s">
        <v>1435</v>
      </c>
      <c r="P548">
        <v>99.4</v>
      </c>
      <c r="Q548">
        <v>100</v>
      </c>
      <c r="R548" s="1" t="s">
        <v>1539</v>
      </c>
      <c r="S548">
        <v>100.3</v>
      </c>
      <c r="T548">
        <v>0.32932910000000026</v>
      </c>
      <c r="U548" s="1" t="s">
        <v>30</v>
      </c>
      <c r="V548" s="1" t="s">
        <v>30</v>
      </c>
      <c r="W548" s="1" t="s">
        <v>30</v>
      </c>
      <c r="X548" s="1" t="s">
        <v>30</v>
      </c>
      <c r="Y548" s="1" t="s">
        <v>30</v>
      </c>
      <c r="Z548" s="1" t="s">
        <v>30</v>
      </c>
      <c r="AA548" s="1" t="s">
        <v>1540</v>
      </c>
    </row>
    <row r="549" spans="1:27" x14ac:dyDescent="0.25">
      <c r="A549">
        <v>9</v>
      </c>
      <c r="B549">
        <v>47</v>
      </c>
      <c r="C549" s="1" t="s">
        <v>897</v>
      </c>
      <c r="D549" s="1" t="s">
        <v>27</v>
      </c>
      <c r="E549" s="1" t="s">
        <v>1458</v>
      </c>
      <c r="F549">
        <v>4962.945317427093</v>
      </c>
      <c r="G549">
        <v>4962.945317427093</v>
      </c>
      <c r="H549" s="1" t="s">
        <v>898</v>
      </c>
      <c r="I549" t="b">
        <v>1</v>
      </c>
      <c r="J549">
        <v>0</v>
      </c>
      <c r="K549">
        <v>0</v>
      </c>
      <c r="L549" s="1" t="s">
        <v>898</v>
      </c>
      <c r="M549">
        <v>4962.945317427093</v>
      </c>
      <c r="N549" s="1" t="s">
        <v>1459</v>
      </c>
      <c r="O549" s="1" t="s">
        <v>1435</v>
      </c>
      <c r="P549">
        <v>99.4</v>
      </c>
      <c r="Q549">
        <v>99.85</v>
      </c>
      <c r="R549" s="1" t="s">
        <v>1554</v>
      </c>
      <c r="S549">
        <v>100.3</v>
      </c>
      <c r="T549">
        <v>0.31952200000000008</v>
      </c>
      <c r="U549" s="1" t="s">
        <v>30</v>
      </c>
      <c r="V549" s="1" t="s">
        <v>30</v>
      </c>
      <c r="W549" s="1" t="s">
        <v>30</v>
      </c>
      <c r="X549" s="1" t="s">
        <v>30</v>
      </c>
      <c r="Y549" s="1" t="s">
        <v>30</v>
      </c>
      <c r="Z549" s="1" t="s">
        <v>30</v>
      </c>
      <c r="AA549" s="1" t="s">
        <v>1429</v>
      </c>
    </row>
    <row r="550" spans="1:27" x14ac:dyDescent="0.25">
      <c r="A550">
        <v>9</v>
      </c>
      <c r="B550">
        <v>48</v>
      </c>
      <c r="C550" s="1" t="s">
        <v>899</v>
      </c>
      <c r="D550" s="1" t="s">
        <v>27</v>
      </c>
      <c r="E550" s="1" t="s">
        <v>1458</v>
      </c>
      <c r="F550">
        <v>5067.4258490755428</v>
      </c>
      <c r="G550">
        <v>5067.4258490755428</v>
      </c>
      <c r="H550" s="1" t="s">
        <v>900</v>
      </c>
      <c r="I550" t="b">
        <v>1</v>
      </c>
      <c r="J550">
        <v>0</v>
      </c>
      <c r="K550">
        <v>0</v>
      </c>
      <c r="L550" s="1" t="s">
        <v>900</v>
      </c>
      <c r="M550">
        <v>5067.4258490755428</v>
      </c>
      <c r="N550" s="1" t="s">
        <v>1459</v>
      </c>
      <c r="O550" s="1" t="s">
        <v>1435</v>
      </c>
      <c r="P550">
        <v>99.4</v>
      </c>
      <c r="Q550">
        <v>100</v>
      </c>
      <c r="R550" s="1" t="s">
        <v>1539</v>
      </c>
      <c r="S550">
        <v>100.3</v>
      </c>
      <c r="T550">
        <v>0.32458609999999988</v>
      </c>
      <c r="U550" s="1" t="s">
        <v>30</v>
      </c>
      <c r="V550" s="1" t="s">
        <v>30</v>
      </c>
      <c r="W550" s="1" t="s">
        <v>30</v>
      </c>
      <c r="X550" s="1" t="s">
        <v>30</v>
      </c>
      <c r="Y550" s="1" t="s">
        <v>30</v>
      </c>
      <c r="Z550" s="1" t="s">
        <v>30</v>
      </c>
      <c r="AA550" s="1" t="s">
        <v>1540</v>
      </c>
    </row>
    <row r="551" spans="1:27" x14ac:dyDescent="0.25">
      <c r="A551">
        <v>9</v>
      </c>
      <c r="B551">
        <v>49</v>
      </c>
      <c r="C551" s="1" t="s">
        <v>901</v>
      </c>
      <c r="D551" s="1" t="s">
        <v>27</v>
      </c>
      <c r="E551" s="1" t="s">
        <v>1458</v>
      </c>
      <c r="F551">
        <v>4901.4074839203777</v>
      </c>
      <c r="G551">
        <v>4901.4074839203777</v>
      </c>
      <c r="H551" s="1" t="s">
        <v>902</v>
      </c>
      <c r="I551" t="b">
        <v>1</v>
      </c>
      <c r="J551">
        <v>0</v>
      </c>
      <c r="K551">
        <v>0</v>
      </c>
      <c r="L551" s="1" t="s">
        <v>902</v>
      </c>
      <c r="M551">
        <v>4901.4074839203777</v>
      </c>
      <c r="N551" s="1" t="s">
        <v>1459</v>
      </c>
      <c r="O551" s="1" t="s">
        <v>1435</v>
      </c>
      <c r="P551">
        <v>85.2</v>
      </c>
      <c r="Q551">
        <v>92.75</v>
      </c>
      <c r="R551" s="1" t="s">
        <v>1574</v>
      </c>
      <c r="S551">
        <v>100.3</v>
      </c>
      <c r="T551">
        <v>0.31476900000000008</v>
      </c>
      <c r="U551" s="1" t="s">
        <v>30</v>
      </c>
      <c r="V551" s="1" t="s">
        <v>30</v>
      </c>
      <c r="W551" s="1" t="s">
        <v>30</v>
      </c>
      <c r="X551" s="1" t="s">
        <v>30</v>
      </c>
      <c r="Y551" s="1" t="s">
        <v>30</v>
      </c>
      <c r="Z551" s="1" t="s">
        <v>30</v>
      </c>
      <c r="AA551" s="1" t="s">
        <v>1436</v>
      </c>
    </row>
    <row r="552" spans="1:27" x14ac:dyDescent="0.25">
      <c r="A552">
        <v>9</v>
      </c>
      <c r="B552">
        <v>50</v>
      </c>
      <c r="C552" s="1" t="s">
        <v>903</v>
      </c>
      <c r="D552" s="1" t="s">
        <v>27</v>
      </c>
      <c r="E552" s="1" t="s">
        <v>1458</v>
      </c>
      <c r="F552">
        <v>4309.9983313414268</v>
      </c>
      <c r="G552">
        <v>4309.9983313414277</v>
      </c>
      <c r="H552" s="1" t="s">
        <v>904</v>
      </c>
      <c r="I552" t="b">
        <v>1</v>
      </c>
      <c r="J552">
        <v>0</v>
      </c>
      <c r="K552">
        <v>0</v>
      </c>
      <c r="L552" s="1" t="s">
        <v>904</v>
      </c>
      <c r="M552">
        <v>4309.9983313414286</v>
      </c>
      <c r="N552" s="1" t="s">
        <v>1459</v>
      </c>
      <c r="O552" s="1" t="s">
        <v>1435</v>
      </c>
      <c r="P552">
        <v>99.4</v>
      </c>
      <c r="Q552">
        <v>99.85</v>
      </c>
      <c r="R552" s="1" t="s">
        <v>1554</v>
      </c>
      <c r="S552">
        <v>100.3</v>
      </c>
      <c r="T552">
        <v>0.31074449999999976</v>
      </c>
      <c r="U552" s="1" t="s">
        <v>30</v>
      </c>
      <c r="V552" s="1" t="s">
        <v>30</v>
      </c>
      <c r="W552" s="1" t="s">
        <v>30</v>
      </c>
      <c r="X552" s="1" t="s">
        <v>30</v>
      </c>
      <c r="Y552" s="1" t="s">
        <v>30</v>
      </c>
      <c r="Z552" s="1" t="s">
        <v>30</v>
      </c>
      <c r="AA552" s="1" t="s">
        <v>1429</v>
      </c>
    </row>
    <row r="553" spans="1:27" x14ac:dyDescent="0.25">
      <c r="A553">
        <v>9</v>
      </c>
      <c r="B553">
        <v>51</v>
      </c>
      <c r="C553" s="1" t="s">
        <v>905</v>
      </c>
      <c r="D553" s="1" t="s">
        <v>27</v>
      </c>
      <c r="E553" s="1" t="s">
        <v>1458</v>
      </c>
      <c r="F553">
        <v>5458.9183392136183</v>
      </c>
      <c r="G553">
        <v>5458.9183392136183</v>
      </c>
      <c r="H553" s="1" t="s">
        <v>906</v>
      </c>
      <c r="I553" t="b">
        <v>1</v>
      </c>
      <c r="J553">
        <v>0</v>
      </c>
      <c r="K553">
        <v>0</v>
      </c>
      <c r="L553" s="1" t="s">
        <v>906</v>
      </c>
      <c r="M553">
        <v>5458.9183392136183</v>
      </c>
      <c r="N553" s="1" t="s">
        <v>1459</v>
      </c>
      <c r="O553" s="1" t="s">
        <v>1435</v>
      </c>
      <c r="P553">
        <v>99.4</v>
      </c>
      <c r="Q553">
        <v>100</v>
      </c>
      <c r="R553" s="1" t="s">
        <v>1539</v>
      </c>
      <c r="S553">
        <v>100.3</v>
      </c>
      <c r="T553">
        <v>0.32774189999999992</v>
      </c>
      <c r="U553" s="1" t="s">
        <v>30</v>
      </c>
      <c r="V553" s="1" t="s">
        <v>30</v>
      </c>
      <c r="W553" s="1" t="s">
        <v>30</v>
      </c>
      <c r="X553" s="1" t="s">
        <v>30</v>
      </c>
      <c r="Y553" s="1" t="s">
        <v>30</v>
      </c>
      <c r="Z553" s="1" t="s">
        <v>30</v>
      </c>
      <c r="AA553" s="1" t="s">
        <v>1540</v>
      </c>
    </row>
    <row r="554" spans="1:27" x14ac:dyDescent="0.25">
      <c r="A554">
        <v>9</v>
      </c>
      <c r="B554">
        <v>52</v>
      </c>
      <c r="C554" s="1" t="s">
        <v>907</v>
      </c>
      <c r="D554" s="1" t="s">
        <v>27</v>
      </c>
      <c r="E554" s="1" t="s">
        <v>1458</v>
      </c>
      <c r="F554">
        <v>5801.3887702491156</v>
      </c>
      <c r="G554">
        <v>5801.3887702491165</v>
      </c>
      <c r="H554" s="1" t="s">
        <v>908</v>
      </c>
      <c r="I554" t="b">
        <v>1</v>
      </c>
      <c r="J554">
        <v>0</v>
      </c>
      <c r="K554">
        <v>0</v>
      </c>
      <c r="L554" s="1" t="s">
        <v>908</v>
      </c>
      <c r="M554">
        <v>5801.3887702491174</v>
      </c>
      <c r="N554" s="1" t="s">
        <v>1459</v>
      </c>
      <c r="O554" s="1" t="s">
        <v>1435</v>
      </c>
      <c r="P554">
        <v>99.4</v>
      </c>
      <c r="Q554">
        <v>100</v>
      </c>
      <c r="R554" s="1" t="s">
        <v>1539</v>
      </c>
      <c r="S554">
        <v>100.3</v>
      </c>
      <c r="T554">
        <v>0.31294679999999975</v>
      </c>
      <c r="U554" s="1" t="s">
        <v>30</v>
      </c>
      <c r="V554" s="1" t="s">
        <v>30</v>
      </c>
      <c r="W554" s="1" t="s">
        <v>30</v>
      </c>
      <c r="X554" s="1" t="s">
        <v>30</v>
      </c>
      <c r="Y554" s="1" t="s">
        <v>30</v>
      </c>
      <c r="Z554" s="1" t="s">
        <v>30</v>
      </c>
      <c r="AA554" s="1" t="s">
        <v>1549</v>
      </c>
    </row>
    <row r="555" spans="1:27" x14ac:dyDescent="0.25">
      <c r="A555">
        <v>9</v>
      </c>
      <c r="B555">
        <v>53</v>
      </c>
      <c r="C555" s="1" t="s">
        <v>909</v>
      </c>
      <c r="D555" s="1" t="s">
        <v>27</v>
      </c>
      <c r="E555" s="1" t="s">
        <v>1458</v>
      </c>
      <c r="F555">
        <v>4891.1971384129456</v>
      </c>
      <c r="G555">
        <v>4891.1971384129456</v>
      </c>
      <c r="H555" s="1" t="s">
        <v>910</v>
      </c>
      <c r="I555" t="b">
        <v>1</v>
      </c>
      <c r="J555">
        <v>0</v>
      </c>
      <c r="K555">
        <v>0</v>
      </c>
      <c r="L555" s="1" t="s">
        <v>910</v>
      </c>
      <c r="M555">
        <v>4891.1971384129465</v>
      </c>
      <c r="N555" s="1" t="s">
        <v>1459</v>
      </c>
      <c r="O555" s="1" t="s">
        <v>1435</v>
      </c>
      <c r="P555">
        <v>99.4</v>
      </c>
      <c r="Q555">
        <v>100</v>
      </c>
      <c r="R555" s="1" t="s">
        <v>1539</v>
      </c>
      <c r="S555">
        <v>100.3</v>
      </c>
      <c r="T555">
        <v>0.39543050000000024</v>
      </c>
      <c r="U555" s="1" t="s">
        <v>30</v>
      </c>
      <c r="V555" s="1" t="s">
        <v>30</v>
      </c>
      <c r="W555" s="1" t="s">
        <v>30</v>
      </c>
      <c r="X555" s="1" t="s">
        <v>30</v>
      </c>
      <c r="Y555" s="1" t="s">
        <v>30</v>
      </c>
      <c r="Z555" s="1" t="s">
        <v>30</v>
      </c>
      <c r="AA555" s="1" t="s">
        <v>1549</v>
      </c>
    </row>
    <row r="556" spans="1:27" x14ac:dyDescent="0.25">
      <c r="A556">
        <v>9</v>
      </c>
      <c r="B556">
        <v>54</v>
      </c>
      <c r="C556" s="1" t="s">
        <v>911</v>
      </c>
      <c r="D556" s="1" t="s">
        <v>27</v>
      </c>
      <c r="E556" s="1" t="s">
        <v>1458</v>
      </c>
      <c r="F556">
        <v>6276.3217886402163</v>
      </c>
      <c r="G556">
        <v>6276.3217886402163</v>
      </c>
      <c r="H556" s="1" t="s">
        <v>1575</v>
      </c>
      <c r="I556" t="b">
        <v>1</v>
      </c>
      <c r="J556">
        <v>0</v>
      </c>
      <c r="K556">
        <v>0</v>
      </c>
      <c r="L556" s="1" t="s">
        <v>912</v>
      </c>
      <c r="M556">
        <v>6276.3217886402163</v>
      </c>
      <c r="N556" s="1" t="s">
        <v>1459</v>
      </c>
      <c r="O556" s="1" t="s">
        <v>1435</v>
      </c>
      <c r="P556">
        <v>99.4</v>
      </c>
      <c r="Q556">
        <v>100</v>
      </c>
      <c r="R556" s="1" t="s">
        <v>1539</v>
      </c>
      <c r="S556">
        <v>100.3</v>
      </c>
      <c r="T556">
        <v>0.33121460000000003</v>
      </c>
      <c r="U556" s="1" t="s">
        <v>30</v>
      </c>
      <c r="V556" s="1" t="s">
        <v>30</v>
      </c>
      <c r="W556" s="1" t="s">
        <v>30</v>
      </c>
      <c r="X556" s="1" t="s">
        <v>30</v>
      </c>
      <c r="Y556" s="1" t="s">
        <v>30</v>
      </c>
      <c r="Z556" s="1" t="s">
        <v>30</v>
      </c>
      <c r="AA556" s="1" t="s">
        <v>1544</v>
      </c>
    </row>
    <row r="557" spans="1:27" x14ac:dyDescent="0.25">
      <c r="A557">
        <v>9</v>
      </c>
      <c r="B557">
        <v>55</v>
      </c>
      <c r="C557" s="1" t="s">
        <v>913</v>
      </c>
      <c r="D557" s="1" t="s">
        <v>27</v>
      </c>
      <c r="E557" s="1" t="s">
        <v>1458</v>
      </c>
      <c r="F557">
        <v>5915.5813405900981</v>
      </c>
      <c r="G557">
        <v>5915.581340590099</v>
      </c>
      <c r="H557" s="1" t="s">
        <v>914</v>
      </c>
      <c r="I557" t="b">
        <v>1</v>
      </c>
      <c r="J557">
        <v>0</v>
      </c>
      <c r="K557">
        <v>0</v>
      </c>
      <c r="L557" s="1" t="s">
        <v>914</v>
      </c>
      <c r="M557">
        <v>5915.581340590099</v>
      </c>
      <c r="N557" s="1" t="s">
        <v>1459</v>
      </c>
      <c r="O557" s="1" t="s">
        <v>1435</v>
      </c>
      <c r="P557">
        <v>99.4</v>
      </c>
      <c r="Q557">
        <v>99.85</v>
      </c>
      <c r="R557" s="1" t="s">
        <v>1554</v>
      </c>
      <c r="S557">
        <v>100.3</v>
      </c>
      <c r="T557">
        <v>0.31537190000000015</v>
      </c>
      <c r="U557" s="1" t="s">
        <v>30</v>
      </c>
      <c r="V557" s="1" t="s">
        <v>30</v>
      </c>
      <c r="W557" s="1" t="s">
        <v>30</v>
      </c>
      <c r="X557" s="1" t="s">
        <v>30</v>
      </c>
      <c r="Y557" s="1" t="s">
        <v>30</v>
      </c>
      <c r="Z557" s="1" t="s">
        <v>30</v>
      </c>
      <c r="AA557" s="1" t="s">
        <v>1428</v>
      </c>
    </row>
    <row r="558" spans="1:27" x14ac:dyDescent="0.25">
      <c r="A558">
        <v>9</v>
      </c>
      <c r="B558">
        <v>56</v>
      </c>
      <c r="C558" s="1" t="s">
        <v>915</v>
      </c>
      <c r="D558" s="1" t="s">
        <v>27</v>
      </c>
      <c r="E558" s="1" t="s">
        <v>1458</v>
      </c>
      <c r="F558">
        <v>6094.5617067255616</v>
      </c>
      <c r="G558">
        <v>6094.5617067255607</v>
      </c>
      <c r="H558" s="1" t="s">
        <v>916</v>
      </c>
      <c r="I558" t="b">
        <v>1</v>
      </c>
      <c r="J558">
        <v>0</v>
      </c>
      <c r="K558">
        <v>0</v>
      </c>
      <c r="L558" s="1" t="s">
        <v>916</v>
      </c>
      <c r="M558">
        <v>6094.5617067255616</v>
      </c>
      <c r="N558" s="1" t="s">
        <v>1459</v>
      </c>
      <c r="O558" s="1" t="s">
        <v>1435</v>
      </c>
      <c r="P558">
        <v>99.4</v>
      </c>
      <c r="Q558">
        <v>99.85</v>
      </c>
      <c r="R558" s="1" t="s">
        <v>1554</v>
      </c>
      <c r="S558">
        <v>100.3</v>
      </c>
      <c r="T558">
        <v>0.31604009999999993</v>
      </c>
      <c r="U558" s="1" t="s">
        <v>30</v>
      </c>
      <c r="V558" s="1" t="s">
        <v>30</v>
      </c>
      <c r="W558" s="1" t="s">
        <v>30</v>
      </c>
      <c r="X558" s="1" t="s">
        <v>30</v>
      </c>
      <c r="Y558" s="1" t="s">
        <v>30</v>
      </c>
      <c r="Z558" s="1" t="s">
        <v>30</v>
      </c>
      <c r="AA558" s="1" t="s">
        <v>1429</v>
      </c>
    </row>
    <row r="559" spans="1:27" x14ac:dyDescent="0.25">
      <c r="A559">
        <v>9</v>
      </c>
      <c r="B559">
        <v>57</v>
      </c>
      <c r="C559" s="1" t="s">
        <v>917</v>
      </c>
      <c r="D559" s="1" t="s">
        <v>27</v>
      </c>
      <c r="E559" s="1" t="s">
        <v>1458</v>
      </c>
      <c r="F559">
        <v>5198.4987821208497</v>
      </c>
      <c r="G559">
        <v>5198.4987821208506</v>
      </c>
      <c r="H559" s="1" t="s">
        <v>918</v>
      </c>
      <c r="I559" t="b">
        <v>1</v>
      </c>
      <c r="J559">
        <v>0</v>
      </c>
      <c r="K559">
        <v>0</v>
      </c>
      <c r="L559" s="1" t="s">
        <v>918</v>
      </c>
      <c r="M559">
        <v>5198.4987821208506</v>
      </c>
      <c r="N559" s="1" t="s">
        <v>1459</v>
      </c>
      <c r="O559" s="1" t="s">
        <v>1435</v>
      </c>
      <c r="P559">
        <v>99.4</v>
      </c>
      <c r="Q559">
        <v>100</v>
      </c>
      <c r="R559" s="1" t="s">
        <v>1539</v>
      </c>
      <c r="S559">
        <v>100.3</v>
      </c>
      <c r="T559">
        <v>0.32356460000000009</v>
      </c>
      <c r="U559" s="1" t="s">
        <v>30</v>
      </c>
      <c r="V559" s="1" t="s">
        <v>30</v>
      </c>
      <c r="W559" s="1" t="s">
        <v>30</v>
      </c>
      <c r="X559" s="1" t="s">
        <v>30</v>
      </c>
      <c r="Y559" s="1" t="s">
        <v>30</v>
      </c>
      <c r="Z559" s="1" t="s">
        <v>30</v>
      </c>
      <c r="AA559" s="1" t="s">
        <v>1540</v>
      </c>
    </row>
    <row r="560" spans="1:27" x14ac:dyDescent="0.25">
      <c r="A560">
        <v>9</v>
      </c>
      <c r="B560">
        <v>58</v>
      </c>
      <c r="C560" s="1" t="s">
        <v>919</v>
      </c>
      <c r="D560" s="1" t="s">
        <v>27</v>
      </c>
      <c r="E560" s="1" t="s">
        <v>1458</v>
      </c>
      <c r="F560">
        <v>5962.7965285709861</v>
      </c>
      <c r="G560">
        <v>5962.796528570987</v>
      </c>
      <c r="H560" s="1" t="s">
        <v>920</v>
      </c>
      <c r="I560" t="b">
        <v>1</v>
      </c>
      <c r="J560">
        <v>0</v>
      </c>
      <c r="K560">
        <v>0</v>
      </c>
      <c r="L560" s="1" t="s">
        <v>920</v>
      </c>
      <c r="M560">
        <v>5962.7965285709879</v>
      </c>
      <c r="N560" s="1" t="s">
        <v>1459</v>
      </c>
      <c r="O560" s="1" t="s">
        <v>1435</v>
      </c>
      <c r="P560">
        <v>99.4</v>
      </c>
      <c r="Q560">
        <v>100</v>
      </c>
      <c r="R560" s="1" t="s">
        <v>1539</v>
      </c>
      <c r="S560">
        <v>100.3</v>
      </c>
      <c r="T560">
        <v>0.31262340000000011</v>
      </c>
      <c r="U560" s="1" t="s">
        <v>30</v>
      </c>
      <c r="V560" s="1" t="s">
        <v>30</v>
      </c>
      <c r="W560" s="1" t="s">
        <v>30</v>
      </c>
      <c r="X560" s="1" t="s">
        <v>30</v>
      </c>
      <c r="Y560" s="1" t="s">
        <v>30</v>
      </c>
      <c r="Z560" s="1" t="s">
        <v>30</v>
      </c>
      <c r="AA560" s="1" t="s">
        <v>1540</v>
      </c>
    </row>
    <row r="561" spans="1:27" x14ac:dyDescent="0.25">
      <c r="A561">
        <v>9</v>
      </c>
      <c r="B561">
        <v>59</v>
      </c>
      <c r="C561" s="1" t="s">
        <v>921</v>
      </c>
      <c r="D561" s="1" t="s">
        <v>27</v>
      </c>
      <c r="E561" s="1" t="s">
        <v>1458</v>
      </c>
      <c r="F561">
        <v>4894.6095967811343</v>
      </c>
      <c r="G561">
        <v>4894.6095967811352</v>
      </c>
      <c r="H561" s="1" t="s">
        <v>922</v>
      </c>
      <c r="I561" t="b">
        <v>1</v>
      </c>
      <c r="J561">
        <v>0</v>
      </c>
      <c r="K561">
        <v>0</v>
      </c>
      <c r="L561" s="1" t="s">
        <v>922</v>
      </c>
      <c r="M561">
        <v>4894.6095967811352</v>
      </c>
      <c r="N561" s="1" t="s">
        <v>1459</v>
      </c>
      <c r="O561" s="1" t="s">
        <v>1435</v>
      </c>
      <c r="P561">
        <v>99.4</v>
      </c>
      <c r="Q561">
        <v>100</v>
      </c>
      <c r="R561" s="1" t="s">
        <v>1539</v>
      </c>
      <c r="S561">
        <v>100.3</v>
      </c>
      <c r="T561">
        <v>0.3359987999999996</v>
      </c>
      <c r="U561" s="1" t="s">
        <v>30</v>
      </c>
      <c r="V561" s="1" t="s">
        <v>30</v>
      </c>
      <c r="W561" s="1" t="s">
        <v>30</v>
      </c>
      <c r="X561" s="1" t="s">
        <v>30</v>
      </c>
      <c r="Y561" s="1" t="s">
        <v>30</v>
      </c>
      <c r="Z561" s="1" t="s">
        <v>30</v>
      </c>
      <c r="AA561" s="1" t="s">
        <v>1544</v>
      </c>
    </row>
    <row r="562" spans="1:27" x14ac:dyDescent="0.25">
      <c r="A562">
        <v>9</v>
      </c>
      <c r="B562">
        <v>60</v>
      </c>
      <c r="C562" s="1" t="s">
        <v>923</v>
      </c>
      <c r="D562" s="1" t="s">
        <v>27</v>
      </c>
      <c r="E562" s="1" t="s">
        <v>1458</v>
      </c>
      <c r="F562">
        <v>5490.8699261058118</v>
      </c>
      <c r="G562">
        <v>5490.8699261058118</v>
      </c>
      <c r="H562" s="1" t="s">
        <v>1576</v>
      </c>
      <c r="I562" t="b">
        <v>1</v>
      </c>
      <c r="J562">
        <v>0</v>
      </c>
      <c r="K562">
        <v>0</v>
      </c>
      <c r="L562" s="1" t="s">
        <v>924</v>
      </c>
      <c r="M562">
        <v>5490.8699261058118</v>
      </c>
      <c r="N562" s="1" t="s">
        <v>1459</v>
      </c>
      <c r="O562" s="1" t="s">
        <v>1435</v>
      </c>
      <c r="P562">
        <v>100.3</v>
      </c>
      <c r="Q562">
        <v>100.3</v>
      </c>
      <c r="R562" s="1" t="s">
        <v>1556</v>
      </c>
      <c r="S562">
        <v>100.3</v>
      </c>
      <c r="T562">
        <v>0.31269189999999991</v>
      </c>
      <c r="U562" s="1" t="s">
        <v>30</v>
      </c>
      <c r="V562" s="1" t="s">
        <v>30</v>
      </c>
      <c r="W562" s="1" t="s">
        <v>30</v>
      </c>
      <c r="X562" s="1" t="s">
        <v>30</v>
      </c>
      <c r="Y562" s="1" t="s">
        <v>30</v>
      </c>
      <c r="Z562" s="1" t="s">
        <v>30</v>
      </c>
      <c r="AA562" s="1" t="s">
        <v>1427</v>
      </c>
    </row>
    <row r="563" spans="1:27" x14ac:dyDescent="0.25">
      <c r="A563">
        <v>9</v>
      </c>
      <c r="B563">
        <v>61</v>
      </c>
      <c r="C563" s="1" t="s">
        <v>925</v>
      </c>
      <c r="D563" s="1" t="s">
        <v>27</v>
      </c>
      <c r="E563" s="1" t="s">
        <v>1458</v>
      </c>
      <c r="F563">
        <v>5450.7706051915502</v>
      </c>
      <c r="G563">
        <v>5450.7706051915502</v>
      </c>
      <c r="H563" s="1" t="s">
        <v>926</v>
      </c>
      <c r="I563" t="b">
        <v>1</v>
      </c>
      <c r="J563">
        <v>0</v>
      </c>
      <c r="K563">
        <v>0</v>
      </c>
      <c r="L563" s="1" t="s">
        <v>926</v>
      </c>
      <c r="M563">
        <v>5450.7706051915502</v>
      </c>
      <c r="N563" s="1" t="s">
        <v>1459</v>
      </c>
      <c r="O563" s="1" t="s">
        <v>1435</v>
      </c>
      <c r="P563">
        <v>99.4</v>
      </c>
      <c r="Q563">
        <v>100.075</v>
      </c>
      <c r="R563" s="1" t="s">
        <v>1577</v>
      </c>
      <c r="S563">
        <v>100.3</v>
      </c>
      <c r="T563">
        <v>0.4352039999999997</v>
      </c>
      <c r="U563" s="1" t="s">
        <v>30</v>
      </c>
      <c r="V563" s="1" t="s">
        <v>30</v>
      </c>
      <c r="W563" s="1" t="s">
        <v>30</v>
      </c>
      <c r="X563" s="1" t="s">
        <v>30</v>
      </c>
      <c r="Y563" s="1" t="s">
        <v>30</v>
      </c>
      <c r="Z563" s="1" t="s">
        <v>30</v>
      </c>
      <c r="AA563" s="1" t="s">
        <v>1430</v>
      </c>
    </row>
    <row r="564" spans="1:27" x14ac:dyDescent="0.25">
      <c r="A564">
        <v>9</v>
      </c>
      <c r="B564">
        <v>62</v>
      </c>
      <c r="C564" s="1" t="s">
        <v>927</v>
      </c>
      <c r="D564" s="1" t="s">
        <v>27</v>
      </c>
      <c r="E564" s="1" t="s">
        <v>1458</v>
      </c>
      <c r="F564">
        <v>6510.8103497140328</v>
      </c>
      <c r="G564">
        <v>6510.8103497140328</v>
      </c>
      <c r="H564" s="1" t="s">
        <v>928</v>
      </c>
      <c r="I564" t="b">
        <v>1</v>
      </c>
      <c r="J564">
        <v>0</v>
      </c>
      <c r="K564">
        <v>0</v>
      </c>
      <c r="L564" s="1" t="s">
        <v>928</v>
      </c>
      <c r="M564">
        <v>6510.8103497140328</v>
      </c>
      <c r="N564" s="1" t="s">
        <v>1459</v>
      </c>
      <c r="O564" s="1" t="s">
        <v>1435</v>
      </c>
      <c r="P564">
        <v>99.4</v>
      </c>
      <c r="Q564">
        <v>99.7</v>
      </c>
      <c r="R564" s="1" t="s">
        <v>1539</v>
      </c>
      <c r="S564">
        <v>100.3</v>
      </c>
      <c r="T564">
        <v>0.3274203</v>
      </c>
      <c r="U564" s="1" t="s">
        <v>30</v>
      </c>
      <c r="V564" s="1" t="s">
        <v>30</v>
      </c>
      <c r="W564" s="1" t="s">
        <v>30</v>
      </c>
      <c r="X564" s="1" t="s">
        <v>30</v>
      </c>
      <c r="Y564" s="1" t="s">
        <v>30</v>
      </c>
      <c r="Z564" s="1" t="s">
        <v>30</v>
      </c>
      <c r="AA564" s="1" t="s">
        <v>1431</v>
      </c>
    </row>
    <row r="565" spans="1:27" x14ac:dyDescent="0.25">
      <c r="A565">
        <v>9</v>
      </c>
      <c r="B565">
        <v>63</v>
      </c>
      <c r="C565" s="1" t="s">
        <v>929</v>
      </c>
      <c r="D565" s="1" t="s">
        <v>27</v>
      </c>
      <c r="E565" s="1" t="s">
        <v>1458</v>
      </c>
      <c r="F565">
        <v>6814.566211179922</v>
      </c>
      <c r="G565">
        <v>6814.5662111799229</v>
      </c>
      <c r="H565" s="1" t="s">
        <v>1578</v>
      </c>
      <c r="I565" t="b">
        <v>1</v>
      </c>
      <c r="J565">
        <v>0</v>
      </c>
      <c r="K565">
        <v>0</v>
      </c>
      <c r="L565" s="1" t="s">
        <v>930</v>
      </c>
      <c r="M565">
        <v>6814.5662111799229</v>
      </c>
      <c r="N565" s="1" t="s">
        <v>1459</v>
      </c>
      <c r="O565" s="1" t="s">
        <v>1435</v>
      </c>
      <c r="P565">
        <v>99.4</v>
      </c>
      <c r="Q565">
        <v>100</v>
      </c>
      <c r="R565" s="1" t="s">
        <v>1539</v>
      </c>
      <c r="S565">
        <v>100.3</v>
      </c>
      <c r="T565">
        <v>0.3187812000000001</v>
      </c>
      <c r="U565" s="1" t="s">
        <v>30</v>
      </c>
      <c r="V565" s="1" t="s">
        <v>30</v>
      </c>
      <c r="W565" s="1" t="s">
        <v>30</v>
      </c>
      <c r="X565" s="1" t="s">
        <v>30</v>
      </c>
      <c r="Y565" s="1" t="s">
        <v>30</v>
      </c>
      <c r="Z565" s="1" t="s">
        <v>30</v>
      </c>
      <c r="AA565" s="1" t="s">
        <v>1544</v>
      </c>
    </row>
    <row r="566" spans="1:27" x14ac:dyDescent="0.25">
      <c r="A566">
        <v>9</v>
      </c>
      <c r="B566">
        <v>64</v>
      </c>
      <c r="C566" s="1" t="s">
        <v>931</v>
      </c>
      <c r="D566" s="1" t="s">
        <v>27</v>
      </c>
      <c r="E566" s="1" t="s">
        <v>1458</v>
      </c>
      <c r="F566">
        <v>5045.9852080970213</v>
      </c>
      <c r="G566">
        <v>5045.9852080970213</v>
      </c>
      <c r="H566" s="1" t="s">
        <v>1579</v>
      </c>
      <c r="I566" t="b">
        <v>1</v>
      </c>
      <c r="J566">
        <v>0</v>
      </c>
      <c r="K566">
        <v>0</v>
      </c>
      <c r="L566" s="1" t="s">
        <v>932</v>
      </c>
      <c r="M566">
        <v>5045.9852080970213</v>
      </c>
      <c r="N566" s="1" t="s">
        <v>1459</v>
      </c>
      <c r="O566" s="1" t="s">
        <v>1435</v>
      </c>
      <c r="P566">
        <v>99.4</v>
      </c>
      <c r="Q566">
        <v>99.7</v>
      </c>
      <c r="R566" s="1" t="s">
        <v>1539</v>
      </c>
      <c r="S566">
        <v>100.3</v>
      </c>
      <c r="T566">
        <v>0.33966930000000017</v>
      </c>
      <c r="U566" s="1" t="s">
        <v>30</v>
      </c>
      <c r="V566" s="1" t="s">
        <v>30</v>
      </c>
      <c r="W566" s="1" t="s">
        <v>30</v>
      </c>
      <c r="X566" s="1" t="s">
        <v>30</v>
      </c>
      <c r="Y566" s="1" t="s">
        <v>30</v>
      </c>
      <c r="Z566" s="1" t="s">
        <v>30</v>
      </c>
      <c r="AA566" s="1" t="s">
        <v>1431</v>
      </c>
    </row>
    <row r="567" spans="1:27" x14ac:dyDescent="0.25">
      <c r="A567">
        <v>9</v>
      </c>
      <c r="B567">
        <v>65</v>
      </c>
      <c r="C567" s="1" t="s">
        <v>933</v>
      </c>
      <c r="D567" s="1" t="s">
        <v>27</v>
      </c>
      <c r="E567" s="1" t="s">
        <v>1458</v>
      </c>
      <c r="F567">
        <v>5836.6017592882527</v>
      </c>
      <c r="G567">
        <v>5836.6017592882545</v>
      </c>
      <c r="H567" s="1" t="s">
        <v>934</v>
      </c>
      <c r="I567" t="b">
        <v>1</v>
      </c>
      <c r="J567">
        <v>0</v>
      </c>
      <c r="K567">
        <v>0</v>
      </c>
      <c r="L567" s="1" t="s">
        <v>934</v>
      </c>
      <c r="M567">
        <v>5836.6017592882545</v>
      </c>
      <c r="N567" s="1" t="s">
        <v>1459</v>
      </c>
      <c r="O567" s="1" t="s">
        <v>1435</v>
      </c>
      <c r="P567">
        <v>99.4</v>
      </c>
      <c r="Q567">
        <v>100</v>
      </c>
      <c r="R567" s="1" t="s">
        <v>1539</v>
      </c>
      <c r="S567">
        <v>100.3</v>
      </c>
      <c r="T567">
        <v>0.3241805000000002</v>
      </c>
      <c r="U567" s="1" t="s">
        <v>30</v>
      </c>
      <c r="V567" s="1" t="s">
        <v>30</v>
      </c>
      <c r="W567" s="1" t="s">
        <v>30</v>
      </c>
      <c r="X567" s="1" t="s">
        <v>30</v>
      </c>
      <c r="Y567" s="1" t="s">
        <v>30</v>
      </c>
      <c r="Z567" s="1" t="s">
        <v>30</v>
      </c>
      <c r="AA567" s="1" t="s">
        <v>1540</v>
      </c>
    </row>
    <row r="568" spans="1:27" x14ac:dyDescent="0.25">
      <c r="A568">
        <v>9</v>
      </c>
      <c r="B568">
        <v>66</v>
      </c>
      <c r="C568" s="1" t="s">
        <v>935</v>
      </c>
      <c r="D568" s="1" t="s">
        <v>27</v>
      </c>
      <c r="E568" s="1" t="s">
        <v>1458</v>
      </c>
      <c r="F568">
        <v>5744.1695621291301</v>
      </c>
      <c r="G568">
        <v>5744.169562129131</v>
      </c>
      <c r="H568" s="1" t="s">
        <v>1580</v>
      </c>
      <c r="I568" t="b">
        <v>1</v>
      </c>
      <c r="J568">
        <v>0</v>
      </c>
      <c r="K568">
        <v>0</v>
      </c>
      <c r="L568" s="1" t="s">
        <v>936</v>
      </c>
      <c r="M568">
        <v>5744.169562129131</v>
      </c>
      <c r="N568" s="1" t="s">
        <v>1459</v>
      </c>
      <c r="O568" s="1" t="s">
        <v>1435</v>
      </c>
      <c r="P568">
        <v>99.4</v>
      </c>
      <c r="Q568">
        <v>100</v>
      </c>
      <c r="R568" s="1" t="s">
        <v>1539</v>
      </c>
      <c r="S568">
        <v>100.3</v>
      </c>
      <c r="T568">
        <v>0.32627849999999992</v>
      </c>
      <c r="U568" s="1" t="s">
        <v>30</v>
      </c>
      <c r="V568" s="1" t="s">
        <v>30</v>
      </c>
      <c r="W568" s="1" t="s">
        <v>30</v>
      </c>
      <c r="X568" s="1" t="s">
        <v>30</v>
      </c>
      <c r="Y568" s="1" t="s">
        <v>30</v>
      </c>
      <c r="Z568" s="1" t="s">
        <v>30</v>
      </c>
      <c r="AA568" s="1" t="s">
        <v>1540</v>
      </c>
    </row>
    <row r="569" spans="1:27" x14ac:dyDescent="0.25">
      <c r="A569">
        <v>9</v>
      </c>
      <c r="B569">
        <v>67</v>
      </c>
      <c r="C569" s="1" t="s">
        <v>937</v>
      </c>
      <c r="D569" s="1" t="s">
        <v>27</v>
      </c>
      <c r="E569" s="1" t="s">
        <v>1458</v>
      </c>
      <c r="F569">
        <v>5675.2459910233738</v>
      </c>
      <c r="G569">
        <v>5675.2459910233738</v>
      </c>
      <c r="H569" s="1" t="s">
        <v>1581</v>
      </c>
      <c r="I569" t="b">
        <v>1</v>
      </c>
      <c r="J569">
        <v>0</v>
      </c>
      <c r="K569">
        <v>0</v>
      </c>
      <c r="L569" s="1" t="s">
        <v>938</v>
      </c>
      <c r="M569">
        <v>5675.2459910233756</v>
      </c>
      <c r="N569" s="1" t="s">
        <v>1459</v>
      </c>
      <c r="O569" s="1" t="s">
        <v>1435</v>
      </c>
      <c r="P569">
        <v>100</v>
      </c>
      <c r="Q569">
        <v>100.2</v>
      </c>
      <c r="R569" s="1" t="s">
        <v>1582</v>
      </c>
      <c r="S569">
        <v>100.3</v>
      </c>
      <c r="T569">
        <v>0.32806019999999991</v>
      </c>
      <c r="U569" s="1" t="s">
        <v>30</v>
      </c>
      <c r="V569" s="1" t="s">
        <v>30</v>
      </c>
      <c r="W569" s="1" t="s">
        <v>30</v>
      </c>
      <c r="X569" s="1" t="s">
        <v>30</v>
      </c>
      <c r="Y569" s="1" t="s">
        <v>30</v>
      </c>
      <c r="Z569" s="1" t="s">
        <v>30</v>
      </c>
      <c r="AA569" s="1" t="s">
        <v>1583</v>
      </c>
    </row>
    <row r="570" spans="1:27" x14ac:dyDescent="0.25">
      <c r="A570">
        <v>9</v>
      </c>
      <c r="B570">
        <v>68</v>
      </c>
      <c r="C570" s="1" t="s">
        <v>939</v>
      </c>
      <c r="D570" s="1" t="s">
        <v>27</v>
      </c>
      <c r="E570" s="1" t="s">
        <v>1458</v>
      </c>
      <c r="F570">
        <v>5120.0168090766583</v>
      </c>
      <c r="G570">
        <v>5120.0168090766583</v>
      </c>
      <c r="H570" s="1" t="s">
        <v>1584</v>
      </c>
      <c r="I570" t="b">
        <v>1</v>
      </c>
      <c r="J570">
        <v>0</v>
      </c>
      <c r="K570">
        <v>0</v>
      </c>
      <c r="L570" s="1" t="s">
        <v>940</v>
      </c>
      <c r="M570">
        <v>5120.0168090766592</v>
      </c>
      <c r="N570" s="1" t="s">
        <v>1459</v>
      </c>
      <c r="O570" s="1" t="s">
        <v>1435</v>
      </c>
      <c r="P570">
        <v>99.4</v>
      </c>
      <c r="Q570">
        <v>100</v>
      </c>
      <c r="R570" s="1" t="s">
        <v>1539</v>
      </c>
      <c r="S570">
        <v>100.3</v>
      </c>
      <c r="T570">
        <v>0.31158969999999986</v>
      </c>
      <c r="U570" s="1" t="s">
        <v>30</v>
      </c>
      <c r="V570" s="1" t="s">
        <v>30</v>
      </c>
      <c r="W570" s="1" t="s">
        <v>30</v>
      </c>
      <c r="X570" s="1" t="s">
        <v>30</v>
      </c>
      <c r="Y570" s="1" t="s">
        <v>30</v>
      </c>
      <c r="Z570" s="1" t="s">
        <v>30</v>
      </c>
      <c r="AA570" s="1" t="s">
        <v>1544</v>
      </c>
    </row>
    <row r="571" spans="1:27" x14ac:dyDescent="0.25">
      <c r="A571">
        <v>9</v>
      </c>
      <c r="B571">
        <v>69</v>
      </c>
      <c r="C571" s="1" t="s">
        <v>941</v>
      </c>
      <c r="D571" s="1" t="s">
        <v>27</v>
      </c>
      <c r="E571" s="1" t="s">
        <v>1458</v>
      </c>
      <c r="F571">
        <v>4931.4253094603773</v>
      </c>
      <c r="G571">
        <v>4931.4253094603773</v>
      </c>
      <c r="H571" s="1" t="s">
        <v>942</v>
      </c>
      <c r="I571" t="b">
        <v>1</v>
      </c>
      <c r="J571">
        <v>0</v>
      </c>
      <c r="K571">
        <v>0</v>
      </c>
      <c r="L571" s="1" t="s">
        <v>942</v>
      </c>
      <c r="M571">
        <v>4931.4253094603773</v>
      </c>
      <c r="N571" s="1" t="s">
        <v>1459</v>
      </c>
      <c r="O571" s="1" t="s">
        <v>1435</v>
      </c>
      <c r="P571">
        <v>99.4</v>
      </c>
      <c r="Q571">
        <v>99.85</v>
      </c>
      <c r="R571" s="1" t="s">
        <v>1539</v>
      </c>
      <c r="S571">
        <v>100.3</v>
      </c>
      <c r="T571">
        <v>0.41610049999999976</v>
      </c>
      <c r="U571" s="1" t="s">
        <v>30</v>
      </c>
      <c r="V571" s="1" t="s">
        <v>30</v>
      </c>
      <c r="W571" s="1" t="s">
        <v>30</v>
      </c>
      <c r="X571" s="1" t="s">
        <v>30</v>
      </c>
      <c r="Y571" s="1" t="s">
        <v>30</v>
      </c>
      <c r="Z571" s="1" t="s">
        <v>30</v>
      </c>
      <c r="AA571" s="1" t="s">
        <v>1432</v>
      </c>
    </row>
    <row r="572" spans="1:27" x14ac:dyDescent="0.25">
      <c r="A572">
        <v>9</v>
      </c>
      <c r="B572">
        <v>70</v>
      </c>
      <c r="C572" s="1" t="s">
        <v>943</v>
      </c>
      <c r="D572" s="1" t="s">
        <v>27</v>
      </c>
      <c r="E572" s="1" t="s">
        <v>1458</v>
      </c>
      <c r="F572">
        <v>5926.2230009172063</v>
      </c>
      <c r="G572">
        <v>5926.2230009172063</v>
      </c>
      <c r="H572" s="1" t="s">
        <v>944</v>
      </c>
      <c r="I572" t="b">
        <v>1</v>
      </c>
      <c r="J572">
        <v>0</v>
      </c>
      <c r="K572">
        <v>0</v>
      </c>
      <c r="L572" s="1" t="s">
        <v>944</v>
      </c>
      <c r="M572">
        <v>5926.2230009172063</v>
      </c>
      <c r="N572" s="1" t="s">
        <v>1459</v>
      </c>
      <c r="O572" s="1" t="s">
        <v>1435</v>
      </c>
      <c r="P572">
        <v>85.2</v>
      </c>
      <c r="Q572">
        <v>96.525000000000006</v>
      </c>
      <c r="R572" s="1" t="s">
        <v>1585</v>
      </c>
      <c r="S572">
        <v>100.3</v>
      </c>
      <c r="T572">
        <v>0.41667779999999999</v>
      </c>
      <c r="U572" s="1" t="s">
        <v>30</v>
      </c>
      <c r="V572" s="1" t="s">
        <v>30</v>
      </c>
      <c r="W572" s="1" t="s">
        <v>30</v>
      </c>
      <c r="X572" s="1" t="s">
        <v>30</v>
      </c>
      <c r="Y572" s="1" t="s">
        <v>30</v>
      </c>
      <c r="Z572" s="1" t="s">
        <v>30</v>
      </c>
      <c r="AA572" s="1" t="s">
        <v>1586</v>
      </c>
    </row>
    <row r="573" spans="1:27" x14ac:dyDescent="0.25">
      <c r="A573">
        <v>9</v>
      </c>
      <c r="B573">
        <v>71</v>
      </c>
      <c r="C573" s="1" t="s">
        <v>945</v>
      </c>
      <c r="D573" s="1" t="s">
        <v>27</v>
      </c>
      <c r="E573" s="1" t="s">
        <v>1458</v>
      </c>
      <c r="F573">
        <v>5388.1222438598288</v>
      </c>
      <c r="G573">
        <v>5388.1222438598288</v>
      </c>
      <c r="H573" s="1" t="s">
        <v>946</v>
      </c>
      <c r="I573" t="b">
        <v>1</v>
      </c>
      <c r="J573">
        <v>0</v>
      </c>
      <c r="K573">
        <v>0</v>
      </c>
      <c r="L573" s="1" t="s">
        <v>946</v>
      </c>
      <c r="M573">
        <v>5388.1222438598288</v>
      </c>
      <c r="N573" s="1" t="s">
        <v>1459</v>
      </c>
      <c r="O573" s="1" t="s">
        <v>1435</v>
      </c>
      <c r="P573">
        <v>100</v>
      </c>
      <c r="Q573">
        <v>100.15</v>
      </c>
      <c r="R573" s="1" t="s">
        <v>1587</v>
      </c>
      <c r="S573">
        <v>100.3</v>
      </c>
      <c r="T573">
        <v>0.3119411999999997</v>
      </c>
      <c r="U573" s="1" t="s">
        <v>30</v>
      </c>
      <c r="V573" s="1" t="s">
        <v>30</v>
      </c>
      <c r="W573" s="1" t="s">
        <v>30</v>
      </c>
      <c r="X573" s="1" t="s">
        <v>30</v>
      </c>
      <c r="Y573" s="1" t="s">
        <v>30</v>
      </c>
      <c r="Z573" s="1" t="s">
        <v>30</v>
      </c>
      <c r="AA573" s="1" t="s">
        <v>1588</v>
      </c>
    </row>
    <row r="574" spans="1:27" x14ac:dyDescent="0.25">
      <c r="A574">
        <v>9</v>
      </c>
      <c r="B574">
        <v>72</v>
      </c>
      <c r="C574" s="1" t="s">
        <v>947</v>
      </c>
      <c r="D574" s="1" t="s">
        <v>27</v>
      </c>
      <c r="E574" s="1" t="s">
        <v>1458</v>
      </c>
      <c r="F574">
        <v>4931.5328630033309</v>
      </c>
      <c r="G574">
        <v>4931.5328630033309</v>
      </c>
      <c r="H574" s="1" t="s">
        <v>1589</v>
      </c>
      <c r="I574" t="b">
        <v>1</v>
      </c>
      <c r="J574">
        <v>0</v>
      </c>
      <c r="K574">
        <v>0</v>
      </c>
      <c r="L574" s="1" t="s">
        <v>948</v>
      </c>
      <c r="M574">
        <v>4931.5328630033318</v>
      </c>
      <c r="N574" s="1" t="s">
        <v>1459</v>
      </c>
      <c r="O574" s="1" t="s">
        <v>1435</v>
      </c>
      <c r="P574">
        <v>99.4</v>
      </c>
      <c r="Q574">
        <v>100</v>
      </c>
      <c r="R574" s="1" t="s">
        <v>1539</v>
      </c>
      <c r="S574">
        <v>100.3</v>
      </c>
      <c r="T574">
        <v>0.31528310000000026</v>
      </c>
      <c r="U574" s="1" t="s">
        <v>30</v>
      </c>
      <c r="V574" s="1" t="s">
        <v>30</v>
      </c>
      <c r="W574" s="1" t="s">
        <v>30</v>
      </c>
      <c r="X574" s="1" t="s">
        <v>30</v>
      </c>
      <c r="Y574" s="1" t="s">
        <v>30</v>
      </c>
      <c r="Z574" s="1" t="s">
        <v>30</v>
      </c>
      <c r="AA574" s="1" t="s">
        <v>1544</v>
      </c>
    </row>
    <row r="575" spans="1:27" x14ac:dyDescent="0.25">
      <c r="A575">
        <v>9</v>
      </c>
      <c r="B575">
        <v>73</v>
      </c>
      <c r="C575" s="1" t="s">
        <v>949</v>
      </c>
      <c r="D575" s="1" t="s">
        <v>27</v>
      </c>
      <c r="E575" s="1" t="s">
        <v>1458</v>
      </c>
      <c r="F575">
        <v>5016.2284930392107</v>
      </c>
      <c r="G575">
        <v>5016.2284930392116</v>
      </c>
      <c r="H575" s="1" t="s">
        <v>950</v>
      </c>
      <c r="I575" t="b">
        <v>1</v>
      </c>
      <c r="J575">
        <v>0</v>
      </c>
      <c r="K575">
        <v>0</v>
      </c>
      <c r="L575" s="1" t="s">
        <v>950</v>
      </c>
      <c r="M575">
        <v>5016.2284930392125</v>
      </c>
      <c r="N575" s="1" t="s">
        <v>1459</v>
      </c>
      <c r="O575" s="1" t="s">
        <v>1435</v>
      </c>
      <c r="P575">
        <v>99.4</v>
      </c>
      <c r="Q575">
        <v>99.7</v>
      </c>
      <c r="R575" s="1" t="s">
        <v>1539</v>
      </c>
      <c r="S575">
        <v>100.3</v>
      </c>
      <c r="T575">
        <v>0.32354559999999966</v>
      </c>
      <c r="U575" s="1" t="s">
        <v>30</v>
      </c>
      <c r="V575" s="1" t="s">
        <v>30</v>
      </c>
      <c r="W575" s="1" t="s">
        <v>30</v>
      </c>
      <c r="X575" s="1" t="s">
        <v>30</v>
      </c>
      <c r="Y575" s="1" t="s">
        <v>30</v>
      </c>
      <c r="Z575" s="1" t="s">
        <v>30</v>
      </c>
      <c r="AA575" s="1" t="s">
        <v>1431</v>
      </c>
    </row>
    <row r="576" spans="1:27" x14ac:dyDescent="0.25">
      <c r="A576">
        <v>9</v>
      </c>
      <c r="B576">
        <v>74</v>
      </c>
      <c r="C576" s="1" t="s">
        <v>951</v>
      </c>
      <c r="D576" s="1" t="s">
        <v>27</v>
      </c>
      <c r="E576" s="1" t="s">
        <v>1458</v>
      </c>
      <c r="F576">
        <v>6140.8603102907036</v>
      </c>
      <c r="G576">
        <v>6140.8603102907036</v>
      </c>
      <c r="H576" s="1" t="s">
        <v>952</v>
      </c>
      <c r="I576" t="b">
        <v>1</v>
      </c>
      <c r="J576">
        <v>0</v>
      </c>
      <c r="K576">
        <v>0</v>
      </c>
      <c r="L576" s="1" t="s">
        <v>952</v>
      </c>
      <c r="M576">
        <v>6140.8603102907045</v>
      </c>
      <c r="N576" s="1" t="s">
        <v>1459</v>
      </c>
      <c r="O576" s="1" t="s">
        <v>1435</v>
      </c>
      <c r="P576">
        <v>99.4</v>
      </c>
      <c r="Q576">
        <v>99.7</v>
      </c>
      <c r="R576" s="1" t="s">
        <v>1539</v>
      </c>
      <c r="S576">
        <v>100.3</v>
      </c>
      <c r="T576">
        <v>0.32114540000000025</v>
      </c>
      <c r="U576" s="1" t="s">
        <v>30</v>
      </c>
      <c r="V576" s="1" t="s">
        <v>30</v>
      </c>
      <c r="W576" s="1" t="s">
        <v>30</v>
      </c>
      <c r="X576" s="1" t="s">
        <v>30</v>
      </c>
      <c r="Y576" s="1" t="s">
        <v>30</v>
      </c>
      <c r="Z576" s="1" t="s">
        <v>30</v>
      </c>
      <c r="AA576" s="1" t="s">
        <v>1431</v>
      </c>
    </row>
    <row r="577" spans="1:27" x14ac:dyDescent="0.25">
      <c r="A577">
        <v>9</v>
      </c>
      <c r="B577">
        <v>75</v>
      </c>
      <c r="C577" s="1" t="s">
        <v>953</v>
      </c>
      <c r="D577" s="1" t="s">
        <v>27</v>
      </c>
      <c r="E577" s="1" t="s">
        <v>1458</v>
      </c>
      <c r="F577">
        <v>6564.300818267774</v>
      </c>
      <c r="G577">
        <v>6564.300818267774</v>
      </c>
      <c r="H577" s="1" t="s">
        <v>954</v>
      </c>
      <c r="I577" t="b">
        <v>1</v>
      </c>
      <c r="J577">
        <v>0</v>
      </c>
      <c r="K577">
        <v>0</v>
      </c>
      <c r="L577" s="1" t="s">
        <v>954</v>
      </c>
      <c r="M577">
        <v>6564.3008182677731</v>
      </c>
      <c r="N577" s="1" t="s">
        <v>1459</v>
      </c>
      <c r="O577" s="1" t="s">
        <v>1435</v>
      </c>
      <c r="P577">
        <v>99.4</v>
      </c>
      <c r="Q577">
        <v>100</v>
      </c>
      <c r="R577" s="1" t="s">
        <v>1539</v>
      </c>
      <c r="S577">
        <v>100.3</v>
      </c>
      <c r="T577">
        <v>0.32407029999999981</v>
      </c>
      <c r="U577" s="1" t="s">
        <v>30</v>
      </c>
      <c r="V577" s="1" t="s">
        <v>30</v>
      </c>
      <c r="W577" s="1" t="s">
        <v>30</v>
      </c>
      <c r="X577" s="1" t="s">
        <v>30</v>
      </c>
      <c r="Y577" s="1" t="s">
        <v>30</v>
      </c>
      <c r="Z577" s="1" t="s">
        <v>30</v>
      </c>
      <c r="AA577" s="1" t="s">
        <v>1544</v>
      </c>
    </row>
    <row r="578" spans="1:27" x14ac:dyDescent="0.25">
      <c r="A578">
        <v>9</v>
      </c>
      <c r="B578">
        <v>76</v>
      </c>
      <c r="C578" s="1" t="s">
        <v>955</v>
      </c>
      <c r="D578" s="1" t="s">
        <v>27</v>
      </c>
      <c r="E578" s="1" t="s">
        <v>1458</v>
      </c>
      <c r="F578">
        <v>6807.8821384458943</v>
      </c>
      <c r="G578">
        <v>6807.8821384458943</v>
      </c>
      <c r="H578" s="1" t="s">
        <v>956</v>
      </c>
      <c r="I578" t="b">
        <v>1</v>
      </c>
      <c r="J578">
        <v>0</v>
      </c>
      <c r="K578">
        <v>0</v>
      </c>
      <c r="L578" s="1" t="s">
        <v>956</v>
      </c>
      <c r="M578">
        <v>6807.8821384458934</v>
      </c>
      <c r="N578" s="1" t="s">
        <v>1459</v>
      </c>
      <c r="O578" s="1" t="s">
        <v>1435</v>
      </c>
      <c r="P578">
        <v>86</v>
      </c>
      <c r="Q578">
        <v>95.233333333333348</v>
      </c>
      <c r="R578" s="1" t="s">
        <v>1541</v>
      </c>
      <c r="S578">
        <v>100.3</v>
      </c>
      <c r="T578">
        <v>0.31693870000000013</v>
      </c>
      <c r="U578" s="1" t="s">
        <v>30</v>
      </c>
      <c r="V578" s="1" t="s">
        <v>30</v>
      </c>
      <c r="W578" s="1" t="s">
        <v>30</v>
      </c>
      <c r="X578" s="1" t="s">
        <v>30</v>
      </c>
      <c r="Y578" s="1" t="s">
        <v>30</v>
      </c>
      <c r="Z578" s="1" t="s">
        <v>30</v>
      </c>
      <c r="AA578" s="1" t="s">
        <v>1590</v>
      </c>
    </row>
    <row r="579" spans="1:27" x14ac:dyDescent="0.25">
      <c r="A579">
        <v>9</v>
      </c>
      <c r="B579">
        <v>77</v>
      </c>
      <c r="C579" s="1" t="s">
        <v>957</v>
      </c>
      <c r="D579" s="1" t="s">
        <v>27</v>
      </c>
      <c r="E579" s="1" t="s">
        <v>1458</v>
      </c>
      <c r="F579">
        <v>4868.9150229054394</v>
      </c>
      <c r="G579">
        <v>4868.9150229054394</v>
      </c>
      <c r="H579" s="1" t="s">
        <v>1591</v>
      </c>
      <c r="I579" t="b">
        <v>1</v>
      </c>
      <c r="J579">
        <v>0</v>
      </c>
      <c r="K579">
        <v>0</v>
      </c>
      <c r="L579" s="1" t="s">
        <v>958</v>
      </c>
      <c r="M579">
        <v>4868.9150229054403</v>
      </c>
      <c r="N579" s="1" t="s">
        <v>1459</v>
      </c>
      <c r="O579" s="1" t="s">
        <v>1435</v>
      </c>
      <c r="P579">
        <v>86</v>
      </c>
      <c r="Q579">
        <v>95.233333333333334</v>
      </c>
      <c r="R579" s="1" t="s">
        <v>1541</v>
      </c>
      <c r="S579">
        <v>100.3</v>
      </c>
      <c r="T579">
        <v>0.36582729999999986</v>
      </c>
      <c r="U579" s="1" t="s">
        <v>30</v>
      </c>
      <c r="V579" s="1" t="s">
        <v>30</v>
      </c>
      <c r="W579" s="1" t="s">
        <v>30</v>
      </c>
      <c r="X579" s="1" t="s">
        <v>30</v>
      </c>
      <c r="Y579" s="1" t="s">
        <v>30</v>
      </c>
      <c r="Z579" s="1" t="s">
        <v>30</v>
      </c>
      <c r="AA579" s="1" t="s">
        <v>1542</v>
      </c>
    </row>
    <row r="580" spans="1:27" x14ac:dyDescent="0.25">
      <c r="A580">
        <v>9</v>
      </c>
      <c r="B580">
        <v>78</v>
      </c>
      <c r="C580" s="1" t="s">
        <v>959</v>
      </c>
      <c r="D580" s="1" t="s">
        <v>27</v>
      </c>
      <c r="E580" s="1" t="s">
        <v>1458</v>
      </c>
      <c r="F580">
        <v>5537.7513074268445</v>
      </c>
      <c r="G580">
        <v>5537.7513074268445</v>
      </c>
      <c r="H580" s="1" t="s">
        <v>960</v>
      </c>
      <c r="I580" t="b">
        <v>1</v>
      </c>
      <c r="J580">
        <v>0</v>
      </c>
      <c r="K580">
        <v>0</v>
      </c>
      <c r="L580" s="1" t="s">
        <v>960</v>
      </c>
      <c r="M580">
        <v>5537.7513074268445</v>
      </c>
      <c r="N580" s="1" t="s">
        <v>1459</v>
      </c>
      <c r="O580" s="1" t="s">
        <v>1435</v>
      </c>
      <c r="P580">
        <v>99.4</v>
      </c>
      <c r="Q580">
        <v>100</v>
      </c>
      <c r="R580" s="1" t="s">
        <v>1539</v>
      </c>
      <c r="S580">
        <v>100.3</v>
      </c>
      <c r="T580">
        <v>0.3359365000000003</v>
      </c>
      <c r="U580" s="1" t="s">
        <v>30</v>
      </c>
      <c r="V580" s="1" t="s">
        <v>30</v>
      </c>
      <c r="W580" s="1" t="s">
        <v>30</v>
      </c>
      <c r="X580" s="1" t="s">
        <v>30</v>
      </c>
      <c r="Y580" s="1" t="s">
        <v>30</v>
      </c>
      <c r="Z580" s="1" t="s">
        <v>30</v>
      </c>
      <c r="AA580" s="1" t="s">
        <v>1549</v>
      </c>
    </row>
    <row r="581" spans="1:27" x14ac:dyDescent="0.25">
      <c r="A581">
        <v>9</v>
      </c>
      <c r="B581">
        <v>79</v>
      </c>
      <c r="C581" s="1" t="s">
        <v>961</v>
      </c>
      <c r="D581" s="1" t="s">
        <v>27</v>
      </c>
      <c r="E581" s="1" t="s">
        <v>1458</v>
      </c>
      <c r="F581">
        <v>6319.6264634608906</v>
      </c>
      <c r="G581">
        <v>6319.6264634608906</v>
      </c>
      <c r="H581" s="1" t="s">
        <v>962</v>
      </c>
      <c r="I581" t="b">
        <v>1</v>
      </c>
      <c r="J581">
        <v>0</v>
      </c>
      <c r="K581">
        <v>0</v>
      </c>
      <c r="L581" s="1" t="s">
        <v>962</v>
      </c>
      <c r="M581">
        <v>6319.6264634608915</v>
      </c>
      <c r="N581" s="1" t="s">
        <v>1459</v>
      </c>
      <c r="O581" s="1" t="s">
        <v>1435</v>
      </c>
      <c r="P581">
        <v>99.4</v>
      </c>
      <c r="Q581">
        <v>99.85</v>
      </c>
      <c r="R581" s="1" t="s">
        <v>1554</v>
      </c>
      <c r="S581">
        <v>100.3</v>
      </c>
      <c r="T581">
        <v>0.31320209999999982</v>
      </c>
      <c r="U581" s="1" t="s">
        <v>30</v>
      </c>
      <c r="V581" s="1" t="s">
        <v>30</v>
      </c>
      <c r="W581" s="1" t="s">
        <v>30</v>
      </c>
      <c r="X581" s="1" t="s">
        <v>30</v>
      </c>
      <c r="Y581" s="1" t="s">
        <v>30</v>
      </c>
      <c r="Z581" s="1" t="s">
        <v>30</v>
      </c>
      <c r="AA581" s="1" t="s">
        <v>1429</v>
      </c>
    </row>
    <row r="582" spans="1:27" x14ac:dyDescent="0.25">
      <c r="A582">
        <v>9</v>
      </c>
      <c r="B582">
        <v>80</v>
      </c>
      <c r="C582" s="1" t="s">
        <v>963</v>
      </c>
      <c r="D582" s="1" t="s">
        <v>27</v>
      </c>
      <c r="E582" s="1" t="s">
        <v>1458</v>
      </c>
      <c r="F582">
        <v>5452.197536537049</v>
      </c>
      <c r="G582">
        <v>5452.1975365370481</v>
      </c>
      <c r="H582" s="1" t="s">
        <v>964</v>
      </c>
      <c r="I582" t="b">
        <v>1</v>
      </c>
      <c r="J582">
        <v>0</v>
      </c>
      <c r="K582">
        <v>0</v>
      </c>
      <c r="L582" s="1" t="s">
        <v>964</v>
      </c>
      <c r="M582">
        <v>5452.1975365370481</v>
      </c>
      <c r="N582" s="1" t="s">
        <v>1459</v>
      </c>
      <c r="O582" s="1" t="s">
        <v>1435</v>
      </c>
      <c r="P582">
        <v>99.4</v>
      </c>
      <c r="Q582">
        <v>100</v>
      </c>
      <c r="R582" s="1" t="s">
        <v>1539</v>
      </c>
      <c r="S582">
        <v>100.3</v>
      </c>
      <c r="T582">
        <v>0.38083530000000021</v>
      </c>
      <c r="U582" s="1" t="s">
        <v>30</v>
      </c>
      <c r="V582" s="1" t="s">
        <v>30</v>
      </c>
      <c r="W582" s="1" t="s">
        <v>30</v>
      </c>
      <c r="X582" s="1" t="s">
        <v>30</v>
      </c>
      <c r="Y582" s="1" t="s">
        <v>30</v>
      </c>
      <c r="Z582" s="1" t="s">
        <v>30</v>
      </c>
      <c r="AA582" s="1" t="s">
        <v>1544</v>
      </c>
    </row>
    <row r="583" spans="1:27" x14ac:dyDescent="0.25">
      <c r="A583">
        <v>9</v>
      </c>
      <c r="B583">
        <v>81</v>
      </c>
      <c r="C583" s="1" t="s">
        <v>965</v>
      </c>
      <c r="D583" s="1" t="s">
        <v>27</v>
      </c>
      <c r="E583" s="1" t="s">
        <v>1458</v>
      </c>
      <c r="F583">
        <v>5439.2537294450731</v>
      </c>
      <c r="G583">
        <v>5439.253729445074</v>
      </c>
      <c r="H583" s="1" t="s">
        <v>966</v>
      </c>
      <c r="I583" t="b">
        <v>1</v>
      </c>
      <c r="J583">
        <v>0</v>
      </c>
      <c r="K583">
        <v>0</v>
      </c>
      <c r="L583" s="1" t="s">
        <v>966</v>
      </c>
      <c r="M583">
        <v>5439.253729445074</v>
      </c>
      <c r="N583" s="1" t="s">
        <v>1459</v>
      </c>
      <c r="O583" s="1" t="s">
        <v>1435</v>
      </c>
      <c r="P583">
        <v>99.4</v>
      </c>
      <c r="Q583">
        <v>100</v>
      </c>
      <c r="R583" s="1" t="s">
        <v>1539</v>
      </c>
      <c r="S583">
        <v>100.3</v>
      </c>
      <c r="T583">
        <v>0.35386849999999948</v>
      </c>
      <c r="U583" s="1" t="s">
        <v>30</v>
      </c>
      <c r="V583" s="1" t="s">
        <v>30</v>
      </c>
      <c r="W583" s="1" t="s">
        <v>30</v>
      </c>
      <c r="X583" s="1" t="s">
        <v>30</v>
      </c>
      <c r="Y583" s="1" t="s">
        <v>30</v>
      </c>
      <c r="Z583" s="1" t="s">
        <v>30</v>
      </c>
      <c r="AA583" s="1" t="s">
        <v>1540</v>
      </c>
    </row>
    <row r="584" spans="1:27" x14ac:dyDescent="0.25">
      <c r="A584">
        <v>9</v>
      </c>
      <c r="B584">
        <v>82</v>
      </c>
      <c r="C584" s="1" t="s">
        <v>967</v>
      </c>
      <c r="D584" s="1" t="s">
        <v>27</v>
      </c>
      <c r="E584" s="1" t="s">
        <v>1458</v>
      </c>
      <c r="F584">
        <v>5960.6791149065757</v>
      </c>
      <c r="G584">
        <v>5960.6791149065739</v>
      </c>
      <c r="H584" s="1" t="s">
        <v>968</v>
      </c>
      <c r="I584" t="b">
        <v>1</v>
      </c>
      <c r="J584">
        <v>0</v>
      </c>
      <c r="K584">
        <v>0</v>
      </c>
      <c r="L584" s="1" t="s">
        <v>968</v>
      </c>
      <c r="M584">
        <v>5960.6791149065739</v>
      </c>
      <c r="N584" s="1" t="s">
        <v>1459</v>
      </c>
      <c r="O584" s="1" t="s">
        <v>1435</v>
      </c>
      <c r="P584">
        <v>99.4</v>
      </c>
      <c r="Q584">
        <v>100</v>
      </c>
      <c r="R584" s="1" t="s">
        <v>1539</v>
      </c>
      <c r="S584">
        <v>100.3</v>
      </c>
      <c r="T584">
        <v>0.34579000000000049</v>
      </c>
      <c r="U584" s="1" t="s">
        <v>30</v>
      </c>
      <c r="V584" s="1" t="s">
        <v>30</v>
      </c>
      <c r="W584" s="1" t="s">
        <v>30</v>
      </c>
      <c r="X584" s="1" t="s">
        <v>30</v>
      </c>
      <c r="Y584" s="1" t="s">
        <v>30</v>
      </c>
      <c r="Z584" s="1" t="s">
        <v>30</v>
      </c>
      <c r="AA584" s="1" t="s">
        <v>1544</v>
      </c>
    </row>
    <row r="585" spans="1:27" x14ac:dyDescent="0.25">
      <c r="A585">
        <v>9</v>
      </c>
      <c r="B585">
        <v>83</v>
      </c>
      <c r="C585" s="1" t="s">
        <v>969</v>
      </c>
      <c r="D585" s="1" t="s">
        <v>27</v>
      </c>
      <c r="E585" s="1" t="s">
        <v>1458</v>
      </c>
      <c r="F585">
        <v>5882.7420440129627</v>
      </c>
      <c r="G585">
        <v>5882.7420440129627</v>
      </c>
      <c r="H585" s="1" t="s">
        <v>970</v>
      </c>
      <c r="I585" t="b">
        <v>1</v>
      </c>
      <c r="J585">
        <v>0</v>
      </c>
      <c r="K585">
        <v>0</v>
      </c>
      <c r="L585" s="1" t="s">
        <v>970</v>
      </c>
      <c r="M585">
        <v>5882.7420440129627</v>
      </c>
      <c r="N585" s="1" t="s">
        <v>1459</v>
      </c>
      <c r="O585" s="1" t="s">
        <v>1435</v>
      </c>
      <c r="P585">
        <v>99.4</v>
      </c>
      <c r="Q585">
        <v>100</v>
      </c>
      <c r="R585" s="1" t="s">
        <v>1539</v>
      </c>
      <c r="S585">
        <v>100.3</v>
      </c>
      <c r="T585">
        <v>0.34625610000000018</v>
      </c>
      <c r="U585" s="1" t="s">
        <v>30</v>
      </c>
      <c r="V585" s="1" t="s">
        <v>30</v>
      </c>
      <c r="W585" s="1" t="s">
        <v>30</v>
      </c>
      <c r="X585" s="1" t="s">
        <v>30</v>
      </c>
      <c r="Y585" s="1" t="s">
        <v>30</v>
      </c>
      <c r="Z585" s="1" t="s">
        <v>30</v>
      </c>
      <c r="AA585" s="1" t="s">
        <v>1549</v>
      </c>
    </row>
    <row r="586" spans="1:27" x14ac:dyDescent="0.25">
      <c r="A586">
        <v>9</v>
      </c>
      <c r="B586">
        <v>84</v>
      </c>
      <c r="C586" s="1" t="s">
        <v>971</v>
      </c>
      <c r="D586" s="1" t="s">
        <v>27</v>
      </c>
      <c r="E586" s="1" t="s">
        <v>1458</v>
      </c>
      <c r="F586">
        <v>6351.8478083845839</v>
      </c>
      <c r="G586">
        <v>6351.8478083845839</v>
      </c>
      <c r="H586" s="1" t="s">
        <v>972</v>
      </c>
      <c r="I586" t="b">
        <v>1</v>
      </c>
      <c r="J586">
        <v>0</v>
      </c>
      <c r="K586">
        <v>0</v>
      </c>
      <c r="L586" s="1" t="s">
        <v>972</v>
      </c>
      <c r="M586">
        <v>6351.8478083845839</v>
      </c>
      <c r="N586" s="1" t="s">
        <v>1459</v>
      </c>
      <c r="O586" s="1" t="s">
        <v>1435</v>
      </c>
      <c r="P586">
        <v>99.4</v>
      </c>
      <c r="Q586">
        <v>100</v>
      </c>
      <c r="R586" s="1" t="s">
        <v>1539</v>
      </c>
      <c r="S586">
        <v>100.3</v>
      </c>
      <c r="T586">
        <v>0.34762570000000004</v>
      </c>
      <c r="U586" s="1" t="s">
        <v>30</v>
      </c>
      <c r="V586" s="1" t="s">
        <v>30</v>
      </c>
      <c r="W586" s="1" t="s">
        <v>30</v>
      </c>
      <c r="X586" s="1" t="s">
        <v>30</v>
      </c>
      <c r="Y586" s="1" t="s">
        <v>30</v>
      </c>
      <c r="Z586" s="1" t="s">
        <v>30</v>
      </c>
      <c r="AA586" s="1" t="s">
        <v>1549</v>
      </c>
    </row>
    <row r="587" spans="1:27" x14ac:dyDescent="0.25">
      <c r="A587">
        <v>9</v>
      </c>
      <c r="B587">
        <v>85</v>
      </c>
      <c r="C587" s="1" t="s">
        <v>973</v>
      </c>
      <c r="D587" s="1" t="s">
        <v>27</v>
      </c>
      <c r="E587" s="1" t="s">
        <v>1458</v>
      </c>
      <c r="F587">
        <v>6779.1689740167558</v>
      </c>
      <c r="G587">
        <v>6779.1689740167576</v>
      </c>
      <c r="H587" s="1" t="s">
        <v>974</v>
      </c>
      <c r="I587" t="b">
        <v>1</v>
      </c>
      <c r="J587">
        <v>0</v>
      </c>
      <c r="K587">
        <v>0</v>
      </c>
      <c r="L587" s="1" t="s">
        <v>974</v>
      </c>
      <c r="M587">
        <v>6779.1689740167576</v>
      </c>
      <c r="N587" s="1" t="s">
        <v>1459</v>
      </c>
      <c r="O587" s="1" t="s">
        <v>1435</v>
      </c>
      <c r="P587">
        <v>99.4</v>
      </c>
      <c r="Q587">
        <v>99.7</v>
      </c>
      <c r="R587" s="1" t="s">
        <v>1539</v>
      </c>
      <c r="S587">
        <v>100.3</v>
      </c>
      <c r="T587">
        <v>0.4057738999999998</v>
      </c>
      <c r="U587" s="1" t="s">
        <v>30</v>
      </c>
      <c r="V587" s="1" t="s">
        <v>30</v>
      </c>
      <c r="W587" s="1" t="s">
        <v>30</v>
      </c>
      <c r="X587" s="1" t="s">
        <v>30</v>
      </c>
      <c r="Y587" s="1" t="s">
        <v>30</v>
      </c>
      <c r="Z587" s="1" t="s">
        <v>30</v>
      </c>
      <c r="AA587" s="1" t="s">
        <v>1431</v>
      </c>
    </row>
    <row r="588" spans="1:27" x14ac:dyDescent="0.25">
      <c r="A588">
        <v>9</v>
      </c>
      <c r="B588">
        <v>86</v>
      </c>
      <c r="C588" s="1" t="s">
        <v>975</v>
      </c>
      <c r="D588" s="1" t="s">
        <v>27</v>
      </c>
      <c r="E588" s="1" t="s">
        <v>1458</v>
      </c>
      <c r="F588">
        <v>6074.2464591492662</v>
      </c>
      <c r="G588">
        <v>6074.2464591492662</v>
      </c>
      <c r="H588" s="1" t="s">
        <v>976</v>
      </c>
      <c r="I588" t="b">
        <v>1</v>
      </c>
      <c r="J588">
        <v>0</v>
      </c>
      <c r="K588">
        <v>0</v>
      </c>
      <c r="L588" s="1" t="s">
        <v>976</v>
      </c>
      <c r="M588">
        <v>6074.2464591492662</v>
      </c>
      <c r="N588" s="1" t="s">
        <v>1459</v>
      </c>
      <c r="O588" s="1" t="s">
        <v>1435</v>
      </c>
      <c r="P588">
        <v>99.4</v>
      </c>
      <c r="Q588">
        <v>100</v>
      </c>
      <c r="R588" s="1" t="s">
        <v>1539</v>
      </c>
      <c r="S588">
        <v>100.3</v>
      </c>
      <c r="T588">
        <v>0.34895150000000008</v>
      </c>
      <c r="U588" s="1" t="s">
        <v>30</v>
      </c>
      <c r="V588" s="1" t="s">
        <v>30</v>
      </c>
      <c r="W588" s="1" t="s">
        <v>30</v>
      </c>
      <c r="X588" s="1" t="s">
        <v>30</v>
      </c>
      <c r="Y588" s="1" t="s">
        <v>30</v>
      </c>
      <c r="Z588" s="1" t="s">
        <v>30</v>
      </c>
      <c r="AA588" s="1" t="s">
        <v>1544</v>
      </c>
    </row>
    <row r="589" spans="1:27" x14ac:dyDescent="0.25">
      <c r="A589">
        <v>9</v>
      </c>
      <c r="B589">
        <v>87</v>
      </c>
      <c r="C589" s="1" t="s">
        <v>977</v>
      </c>
      <c r="D589" s="1" t="s">
        <v>27</v>
      </c>
      <c r="E589" s="1" t="s">
        <v>1458</v>
      </c>
      <c r="F589">
        <v>6002.5933844131541</v>
      </c>
      <c r="G589">
        <v>6002.593384413155</v>
      </c>
      <c r="H589" s="1" t="s">
        <v>1592</v>
      </c>
      <c r="I589" t="b">
        <v>1</v>
      </c>
      <c r="J589">
        <v>0</v>
      </c>
      <c r="K589">
        <v>0</v>
      </c>
      <c r="L589" s="1" t="s">
        <v>978</v>
      </c>
      <c r="M589">
        <v>6002.5933844131559</v>
      </c>
      <c r="N589" s="1" t="s">
        <v>1459</v>
      </c>
      <c r="O589" s="1" t="s">
        <v>1435</v>
      </c>
      <c r="P589">
        <v>99.4</v>
      </c>
      <c r="Q589">
        <v>99.85</v>
      </c>
      <c r="R589" s="1" t="s">
        <v>1554</v>
      </c>
      <c r="S589">
        <v>100.3</v>
      </c>
      <c r="T589">
        <v>0.31345119999999982</v>
      </c>
      <c r="U589" s="1" t="s">
        <v>30</v>
      </c>
      <c r="V589" s="1" t="s">
        <v>30</v>
      </c>
      <c r="W589" s="1" t="s">
        <v>30</v>
      </c>
      <c r="X589" s="1" t="s">
        <v>30</v>
      </c>
      <c r="Y589" s="1" t="s">
        <v>30</v>
      </c>
      <c r="Z589" s="1" t="s">
        <v>30</v>
      </c>
      <c r="AA589" s="1" t="s">
        <v>1429</v>
      </c>
    </row>
    <row r="590" spans="1:27" x14ac:dyDescent="0.25">
      <c r="A590">
        <v>9</v>
      </c>
      <c r="B590">
        <v>88</v>
      </c>
      <c r="C590" s="1" t="s">
        <v>979</v>
      </c>
      <c r="D590" s="1" t="s">
        <v>27</v>
      </c>
      <c r="E590" s="1" t="s">
        <v>1458</v>
      </c>
      <c r="F590">
        <v>3441.1697205731625</v>
      </c>
      <c r="G590">
        <v>3441.1697205731625</v>
      </c>
      <c r="H590" s="1" t="s">
        <v>980</v>
      </c>
      <c r="I590" t="b">
        <v>1</v>
      </c>
      <c r="J590">
        <v>0</v>
      </c>
      <c r="K590">
        <v>0</v>
      </c>
      <c r="L590" s="1" t="s">
        <v>980</v>
      </c>
      <c r="M590">
        <v>3441.1697205731621</v>
      </c>
      <c r="N590" s="1" t="s">
        <v>1459</v>
      </c>
      <c r="O590" s="1" t="s">
        <v>1435</v>
      </c>
      <c r="P590">
        <v>99.4</v>
      </c>
      <c r="Q590">
        <v>100</v>
      </c>
      <c r="R590" s="1" t="s">
        <v>1539</v>
      </c>
      <c r="S590">
        <v>100.3</v>
      </c>
      <c r="T590">
        <v>0.32196129999999989</v>
      </c>
      <c r="U590" s="1" t="s">
        <v>30</v>
      </c>
      <c r="V590" s="1" t="s">
        <v>30</v>
      </c>
      <c r="W590" s="1" t="s">
        <v>30</v>
      </c>
      <c r="X590" s="1" t="s">
        <v>30</v>
      </c>
      <c r="Y590" s="1" t="s">
        <v>30</v>
      </c>
      <c r="Z590" s="1" t="s">
        <v>30</v>
      </c>
      <c r="AA590" s="1" t="s">
        <v>1540</v>
      </c>
    </row>
    <row r="591" spans="1:27" x14ac:dyDescent="0.25">
      <c r="A591">
        <v>9</v>
      </c>
      <c r="B591">
        <v>89</v>
      </c>
      <c r="C591" s="1" t="s">
        <v>981</v>
      </c>
      <c r="D591" s="1" t="s">
        <v>27</v>
      </c>
      <c r="E591" s="1" t="s">
        <v>1458</v>
      </c>
      <c r="F591">
        <v>6075.8513167391466</v>
      </c>
      <c r="G591">
        <v>6075.8513167391466</v>
      </c>
      <c r="H591" s="1" t="s">
        <v>982</v>
      </c>
      <c r="I591" t="b">
        <v>1</v>
      </c>
      <c r="J591">
        <v>0</v>
      </c>
      <c r="K591">
        <v>0</v>
      </c>
      <c r="L591" s="1" t="s">
        <v>982</v>
      </c>
      <c r="M591">
        <v>6075.8513167391466</v>
      </c>
      <c r="N591" s="1" t="s">
        <v>1459</v>
      </c>
      <c r="O591" s="1" t="s">
        <v>1435</v>
      </c>
      <c r="P591">
        <v>99.4</v>
      </c>
      <c r="Q591">
        <v>99.85</v>
      </c>
      <c r="R591" s="1" t="s">
        <v>1554</v>
      </c>
      <c r="S591">
        <v>100.3</v>
      </c>
      <c r="T591">
        <v>0.31167450000000008</v>
      </c>
      <c r="U591" s="1" t="s">
        <v>30</v>
      </c>
      <c r="V591" s="1" t="s">
        <v>30</v>
      </c>
      <c r="W591" s="1" t="s">
        <v>30</v>
      </c>
      <c r="X591" s="1" t="s">
        <v>30</v>
      </c>
      <c r="Y591" s="1" t="s">
        <v>30</v>
      </c>
      <c r="Z591" s="1" t="s">
        <v>30</v>
      </c>
      <c r="AA591" s="1" t="s">
        <v>1429</v>
      </c>
    </row>
    <row r="592" spans="1:27" x14ac:dyDescent="0.25">
      <c r="A592">
        <v>9</v>
      </c>
      <c r="B592">
        <v>90</v>
      </c>
      <c r="C592" s="1" t="s">
        <v>983</v>
      </c>
      <c r="D592" s="1" t="s">
        <v>27</v>
      </c>
      <c r="E592" s="1" t="s">
        <v>1458</v>
      </c>
      <c r="F592">
        <v>4904.7195716269443</v>
      </c>
      <c r="G592">
        <v>4904.7195716269443</v>
      </c>
      <c r="H592" s="1" t="s">
        <v>1593</v>
      </c>
      <c r="I592" t="b">
        <v>1</v>
      </c>
      <c r="J592">
        <v>0</v>
      </c>
      <c r="K592">
        <v>0</v>
      </c>
      <c r="L592" s="1" t="s">
        <v>984</v>
      </c>
      <c r="M592">
        <v>4904.7195716269453</v>
      </c>
      <c r="N592" s="1" t="s">
        <v>1459</v>
      </c>
      <c r="O592" s="1" t="s">
        <v>1435</v>
      </c>
      <c r="P592">
        <v>86</v>
      </c>
      <c r="Q592">
        <v>92.7</v>
      </c>
      <c r="R592" s="1" t="s">
        <v>1594</v>
      </c>
      <c r="S592">
        <v>99.4</v>
      </c>
      <c r="T592">
        <v>0.30830160000000006</v>
      </c>
      <c r="U592" s="1" t="s">
        <v>30</v>
      </c>
      <c r="V592" s="1" t="s">
        <v>30</v>
      </c>
      <c r="W592" s="1" t="s">
        <v>30</v>
      </c>
      <c r="X592" s="1" t="s">
        <v>30</v>
      </c>
      <c r="Y592" s="1" t="s">
        <v>30</v>
      </c>
      <c r="Z592" s="1" t="s">
        <v>30</v>
      </c>
      <c r="AA592" s="1" t="s">
        <v>1595</v>
      </c>
    </row>
    <row r="593" spans="1:27" x14ac:dyDescent="0.25">
      <c r="A593">
        <v>9</v>
      </c>
      <c r="B593">
        <v>91</v>
      </c>
      <c r="C593" s="1" t="s">
        <v>985</v>
      </c>
      <c r="D593" s="1" t="s">
        <v>27</v>
      </c>
      <c r="E593" s="1" t="s">
        <v>1458</v>
      </c>
      <c r="F593">
        <v>6142.6196654989681</v>
      </c>
      <c r="G593">
        <v>6142.6196654989681</v>
      </c>
      <c r="H593" s="1" t="s">
        <v>1596</v>
      </c>
      <c r="I593" t="b">
        <v>1</v>
      </c>
      <c r="J593">
        <v>0</v>
      </c>
      <c r="K593">
        <v>0</v>
      </c>
      <c r="L593" s="1" t="s">
        <v>986</v>
      </c>
      <c r="M593">
        <v>6142.6196654989681</v>
      </c>
      <c r="N593" s="1" t="s">
        <v>1459</v>
      </c>
      <c r="O593" s="1" t="s">
        <v>1435</v>
      </c>
      <c r="P593">
        <v>99.4</v>
      </c>
      <c r="Q593">
        <v>100</v>
      </c>
      <c r="R593" s="1" t="s">
        <v>1539</v>
      </c>
      <c r="S593">
        <v>100.3</v>
      </c>
      <c r="T593">
        <v>0.33065459999999991</v>
      </c>
      <c r="U593" s="1" t="s">
        <v>30</v>
      </c>
      <c r="V593" s="1" t="s">
        <v>30</v>
      </c>
      <c r="W593" s="1" t="s">
        <v>30</v>
      </c>
      <c r="X593" s="1" t="s">
        <v>30</v>
      </c>
      <c r="Y593" s="1" t="s">
        <v>30</v>
      </c>
      <c r="Z593" s="1" t="s">
        <v>30</v>
      </c>
      <c r="AA593" s="1" t="s">
        <v>1540</v>
      </c>
    </row>
    <row r="594" spans="1:27" x14ac:dyDescent="0.25">
      <c r="A594">
        <v>9</v>
      </c>
      <c r="B594">
        <v>92</v>
      </c>
      <c r="C594" s="1" t="s">
        <v>987</v>
      </c>
      <c r="D594" s="1" t="s">
        <v>27</v>
      </c>
      <c r="E594" s="1" t="s">
        <v>1458</v>
      </c>
      <c r="F594">
        <v>5232.9074235791104</v>
      </c>
      <c r="G594">
        <v>5232.9074235791104</v>
      </c>
      <c r="H594" s="1" t="s">
        <v>988</v>
      </c>
      <c r="I594" t="b">
        <v>1</v>
      </c>
      <c r="J594">
        <v>0</v>
      </c>
      <c r="K594">
        <v>0</v>
      </c>
      <c r="L594" s="1" t="s">
        <v>988</v>
      </c>
      <c r="M594">
        <v>5232.9074235791104</v>
      </c>
      <c r="N594" s="1" t="s">
        <v>1459</v>
      </c>
      <c r="O594" s="1" t="s">
        <v>1435</v>
      </c>
      <c r="P594">
        <v>86</v>
      </c>
      <c r="Q594">
        <v>95.233333333333348</v>
      </c>
      <c r="R594" s="1" t="s">
        <v>1541</v>
      </c>
      <c r="S594">
        <v>100.3</v>
      </c>
      <c r="T594">
        <v>0.31810209999999994</v>
      </c>
      <c r="U594" s="1" t="s">
        <v>30</v>
      </c>
      <c r="V594" s="1" t="s">
        <v>30</v>
      </c>
      <c r="W594" s="1" t="s">
        <v>30</v>
      </c>
      <c r="X594" s="1" t="s">
        <v>30</v>
      </c>
      <c r="Y594" s="1" t="s">
        <v>30</v>
      </c>
      <c r="Z594" s="1" t="s">
        <v>30</v>
      </c>
      <c r="AA594" s="1" t="s">
        <v>1590</v>
      </c>
    </row>
    <row r="595" spans="1:27" x14ac:dyDescent="0.25">
      <c r="A595">
        <v>9</v>
      </c>
      <c r="B595">
        <v>93</v>
      </c>
      <c r="C595" s="1" t="s">
        <v>989</v>
      </c>
      <c r="D595" s="1" t="s">
        <v>27</v>
      </c>
      <c r="E595" s="1" t="s">
        <v>1458</v>
      </c>
      <c r="F595">
        <v>4521.0854426728138</v>
      </c>
      <c r="G595">
        <v>4521.0854426728129</v>
      </c>
      <c r="H595" s="1" t="s">
        <v>1597</v>
      </c>
      <c r="I595" t="b">
        <v>1</v>
      </c>
      <c r="J595">
        <v>0</v>
      </c>
      <c r="K595">
        <v>0</v>
      </c>
      <c r="L595" s="1" t="s">
        <v>990</v>
      </c>
      <c r="M595">
        <v>4521.0854426728138</v>
      </c>
      <c r="N595" s="1" t="s">
        <v>1459</v>
      </c>
      <c r="O595" s="1" t="s">
        <v>1435</v>
      </c>
      <c r="P595">
        <v>99.4</v>
      </c>
      <c r="Q595">
        <v>100</v>
      </c>
      <c r="R595" s="1" t="s">
        <v>1539</v>
      </c>
      <c r="S595">
        <v>100.3</v>
      </c>
      <c r="T595">
        <v>0.3418758000000004</v>
      </c>
      <c r="U595" s="1" t="s">
        <v>30</v>
      </c>
      <c r="V595" s="1" t="s">
        <v>30</v>
      </c>
      <c r="W595" s="1" t="s">
        <v>30</v>
      </c>
      <c r="X595" s="1" t="s">
        <v>30</v>
      </c>
      <c r="Y595" s="1" t="s">
        <v>30</v>
      </c>
      <c r="Z595" s="1" t="s">
        <v>30</v>
      </c>
      <c r="AA595" s="1" t="s">
        <v>1544</v>
      </c>
    </row>
    <row r="596" spans="1:27" x14ac:dyDescent="0.25">
      <c r="A596">
        <v>9</v>
      </c>
      <c r="B596">
        <v>94</v>
      </c>
      <c r="C596" s="1" t="s">
        <v>991</v>
      </c>
      <c r="D596" s="1" t="s">
        <v>27</v>
      </c>
      <c r="E596" s="1" t="s">
        <v>1458</v>
      </c>
      <c r="F596">
        <v>5595.0672771075497</v>
      </c>
      <c r="G596">
        <v>5595.0672771075497</v>
      </c>
      <c r="H596" s="1" t="s">
        <v>1598</v>
      </c>
      <c r="I596" t="b">
        <v>1</v>
      </c>
      <c r="J596">
        <v>0</v>
      </c>
      <c r="K596">
        <v>0</v>
      </c>
      <c r="L596" s="1" t="s">
        <v>992</v>
      </c>
      <c r="M596">
        <v>5595.0672771075515</v>
      </c>
      <c r="N596" s="1" t="s">
        <v>1459</v>
      </c>
      <c r="O596" s="1" t="s">
        <v>1435</v>
      </c>
      <c r="P596">
        <v>99.4</v>
      </c>
      <c r="Q596">
        <v>99.7</v>
      </c>
      <c r="R596" s="1" t="s">
        <v>1539</v>
      </c>
      <c r="S596">
        <v>100.3</v>
      </c>
      <c r="T596">
        <v>0.33698059999999996</v>
      </c>
      <c r="U596" s="1" t="s">
        <v>30</v>
      </c>
      <c r="V596" s="1" t="s">
        <v>30</v>
      </c>
      <c r="W596" s="1" t="s">
        <v>30</v>
      </c>
      <c r="X596" s="1" t="s">
        <v>30</v>
      </c>
      <c r="Y596" s="1" t="s">
        <v>30</v>
      </c>
      <c r="Z596" s="1" t="s">
        <v>30</v>
      </c>
      <c r="AA596" s="1" t="s">
        <v>1431</v>
      </c>
    </row>
    <row r="597" spans="1:27" x14ac:dyDescent="0.25">
      <c r="A597">
        <v>9</v>
      </c>
      <c r="B597">
        <v>95</v>
      </c>
      <c r="C597" s="1" t="s">
        <v>993</v>
      </c>
      <c r="D597" s="1" t="s">
        <v>27</v>
      </c>
      <c r="E597" s="1" t="s">
        <v>1458</v>
      </c>
      <c r="F597">
        <v>5284.6719431930633</v>
      </c>
      <c r="G597">
        <v>5284.6719431930633</v>
      </c>
      <c r="H597" s="1" t="s">
        <v>994</v>
      </c>
      <c r="I597" t="b">
        <v>1</v>
      </c>
      <c r="J597">
        <v>0</v>
      </c>
      <c r="K597">
        <v>0</v>
      </c>
      <c r="L597" s="1" t="s">
        <v>994</v>
      </c>
      <c r="M597">
        <v>5284.6719431930624</v>
      </c>
      <c r="N597" s="1" t="s">
        <v>1459</v>
      </c>
      <c r="O597" s="1" t="s">
        <v>1435</v>
      </c>
      <c r="P597">
        <v>99.4</v>
      </c>
      <c r="Q597">
        <v>100</v>
      </c>
      <c r="R597" s="1" t="s">
        <v>1539</v>
      </c>
      <c r="S597">
        <v>100.3</v>
      </c>
      <c r="T597">
        <v>0.31848900000000002</v>
      </c>
      <c r="U597" s="1" t="s">
        <v>30</v>
      </c>
      <c r="V597" s="1" t="s">
        <v>30</v>
      </c>
      <c r="W597" s="1" t="s">
        <v>30</v>
      </c>
      <c r="X597" s="1" t="s">
        <v>30</v>
      </c>
      <c r="Y597" s="1" t="s">
        <v>30</v>
      </c>
      <c r="Z597" s="1" t="s">
        <v>30</v>
      </c>
      <c r="AA597" s="1" t="s">
        <v>1540</v>
      </c>
    </row>
    <row r="598" spans="1:27" x14ac:dyDescent="0.25">
      <c r="A598">
        <v>9</v>
      </c>
      <c r="B598">
        <v>96</v>
      </c>
      <c r="C598" s="1" t="s">
        <v>995</v>
      </c>
      <c r="D598" s="1" t="s">
        <v>27</v>
      </c>
      <c r="E598" s="1" t="s">
        <v>1458</v>
      </c>
      <c r="F598">
        <v>5940.0769807700408</v>
      </c>
      <c r="G598">
        <v>5940.0769807700408</v>
      </c>
      <c r="H598" s="1" t="s">
        <v>1599</v>
      </c>
      <c r="I598" t="b">
        <v>1</v>
      </c>
      <c r="J598">
        <v>0</v>
      </c>
      <c r="K598">
        <v>0</v>
      </c>
      <c r="L598" s="1" t="s">
        <v>996</v>
      </c>
      <c r="M598">
        <v>5940.0769807700417</v>
      </c>
      <c r="N598" s="1" t="s">
        <v>1459</v>
      </c>
      <c r="O598" s="1" t="s">
        <v>1435</v>
      </c>
      <c r="P598">
        <v>99.4</v>
      </c>
      <c r="Q598">
        <v>100</v>
      </c>
      <c r="R598" s="1" t="s">
        <v>1539</v>
      </c>
      <c r="S598">
        <v>100.3</v>
      </c>
      <c r="T598">
        <v>0.31675979999999981</v>
      </c>
      <c r="U598" s="1" t="s">
        <v>30</v>
      </c>
      <c r="V598" s="1" t="s">
        <v>30</v>
      </c>
      <c r="W598" s="1" t="s">
        <v>30</v>
      </c>
      <c r="X598" s="1" t="s">
        <v>30</v>
      </c>
      <c r="Y598" s="1" t="s">
        <v>30</v>
      </c>
      <c r="Z598" s="1" t="s">
        <v>30</v>
      </c>
      <c r="AA598" s="1" t="s">
        <v>1540</v>
      </c>
    </row>
    <row r="599" spans="1:27" x14ac:dyDescent="0.25">
      <c r="A599">
        <v>9</v>
      </c>
      <c r="B599">
        <v>97</v>
      </c>
      <c r="C599" s="1" t="s">
        <v>997</v>
      </c>
      <c r="D599" s="1" t="s">
        <v>27</v>
      </c>
      <c r="E599" s="1" t="s">
        <v>1458</v>
      </c>
      <c r="F599">
        <v>6708.2324275939845</v>
      </c>
      <c r="G599">
        <v>6708.2324275939845</v>
      </c>
      <c r="H599" s="1" t="s">
        <v>998</v>
      </c>
      <c r="I599" t="b">
        <v>1</v>
      </c>
      <c r="J599">
        <v>0</v>
      </c>
      <c r="K599">
        <v>0</v>
      </c>
      <c r="L599" s="1" t="s">
        <v>998</v>
      </c>
      <c r="M599">
        <v>6708.2324275939854</v>
      </c>
      <c r="N599" s="1" t="s">
        <v>1459</v>
      </c>
      <c r="O599" s="1" t="s">
        <v>1435</v>
      </c>
      <c r="P599">
        <v>99.4</v>
      </c>
      <c r="Q599">
        <v>100</v>
      </c>
      <c r="R599" s="1" t="s">
        <v>1539</v>
      </c>
      <c r="S599">
        <v>100.3</v>
      </c>
      <c r="T599">
        <v>0.32245079999999993</v>
      </c>
      <c r="U599" s="1" t="s">
        <v>30</v>
      </c>
      <c r="V599" s="1" t="s">
        <v>30</v>
      </c>
      <c r="W599" s="1" t="s">
        <v>30</v>
      </c>
      <c r="X599" s="1" t="s">
        <v>30</v>
      </c>
      <c r="Y599" s="1" t="s">
        <v>30</v>
      </c>
      <c r="Z599" s="1" t="s">
        <v>30</v>
      </c>
      <c r="AA599" s="1" t="s">
        <v>1544</v>
      </c>
    </row>
    <row r="600" spans="1:27" x14ac:dyDescent="0.25">
      <c r="A600">
        <v>9</v>
      </c>
      <c r="B600">
        <v>98</v>
      </c>
      <c r="C600" s="1" t="s">
        <v>999</v>
      </c>
      <c r="D600" s="1" t="s">
        <v>27</v>
      </c>
      <c r="E600" s="1" t="s">
        <v>1458</v>
      </c>
      <c r="F600">
        <v>6044.5486168050047</v>
      </c>
      <c r="G600">
        <v>6044.5486168050047</v>
      </c>
      <c r="H600" s="1" t="s">
        <v>1000</v>
      </c>
      <c r="I600" t="b">
        <v>1</v>
      </c>
      <c r="J600">
        <v>0</v>
      </c>
      <c r="K600">
        <v>0</v>
      </c>
      <c r="L600" s="1" t="s">
        <v>1000</v>
      </c>
      <c r="M600">
        <v>6044.5486168050047</v>
      </c>
      <c r="N600" s="1" t="s">
        <v>1459</v>
      </c>
      <c r="O600" s="1" t="s">
        <v>1435</v>
      </c>
      <c r="P600">
        <v>99.4</v>
      </c>
      <c r="Q600">
        <v>100</v>
      </c>
      <c r="R600" s="1" t="s">
        <v>1539</v>
      </c>
      <c r="S600">
        <v>100.3</v>
      </c>
      <c r="T600">
        <v>0.31037789999999976</v>
      </c>
      <c r="U600" s="1" t="s">
        <v>30</v>
      </c>
      <c r="V600" s="1" t="s">
        <v>30</v>
      </c>
      <c r="W600" s="1" t="s">
        <v>30</v>
      </c>
      <c r="X600" s="1" t="s">
        <v>30</v>
      </c>
      <c r="Y600" s="1" t="s">
        <v>30</v>
      </c>
      <c r="Z600" s="1" t="s">
        <v>30</v>
      </c>
      <c r="AA600" s="1" t="s">
        <v>1544</v>
      </c>
    </row>
    <row r="601" spans="1:27" x14ac:dyDescent="0.25">
      <c r="A601">
        <v>9</v>
      </c>
      <c r="B601">
        <v>99</v>
      </c>
      <c r="C601" s="1" t="s">
        <v>1001</v>
      </c>
      <c r="D601" s="1" t="s">
        <v>27</v>
      </c>
      <c r="E601" s="1" t="s">
        <v>1458</v>
      </c>
      <c r="F601">
        <v>5319.2526150136264</v>
      </c>
      <c r="G601">
        <v>5319.2526150136264</v>
      </c>
      <c r="H601" s="1" t="s">
        <v>1600</v>
      </c>
      <c r="I601" t="b">
        <v>1</v>
      </c>
      <c r="J601">
        <v>0</v>
      </c>
      <c r="K601">
        <v>0</v>
      </c>
      <c r="L601" s="1" t="s">
        <v>1002</v>
      </c>
      <c r="M601">
        <v>5319.2526150136264</v>
      </c>
      <c r="N601" s="1" t="s">
        <v>1459</v>
      </c>
      <c r="O601" s="1" t="s">
        <v>1435</v>
      </c>
      <c r="P601">
        <v>99.4</v>
      </c>
      <c r="Q601">
        <v>100</v>
      </c>
      <c r="R601" s="1" t="s">
        <v>1539</v>
      </c>
      <c r="S601">
        <v>100.3</v>
      </c>
      <c r="T601">
        <v>0.3236279999999998</v>
      </c>
      <c r="U601" s="1" t="s">
        <v>30</v>
      </c>
      <c r="V601" s="1" t="s">
        <v>30</v>
      </c>
      <c r="W601" s="1" t="s">
        <v>30</v>
      </c>
      <c r="X601" s="1" t="s">
        <v>30</v>
      </c>
      <c r="Y601" s="1" t="s">
        <v>30</v>
      </c>
      <c r="Z601" s="1" t="s">
        <v>30</v>
      </c>
      <c r="AA601" s="1" t="s">
        <v>1544</v>
      </c>
    </row>
    <row r="602" spans="1:27" x14ac:dyDescent="0.25">
      <c r="A602">
        <v>10</v>
      </c>
      <c r="B602">
        <v>0</v>
      </c>
      <c r="C602" s="1" t="s">
        <v>1003</v>
      </c>
      <c r="D602" s="1" t="s">
        <v>27</v>
      </c>
      <c r="E602" s="1" t="s">
        <v>1458</v>
      </c>
      <c r="F602">
        <v>4023.8545658387357</v>
      </c>
      <c r="G602">
        <v>4023.8545658387357</v>
      </c>
      <c r="H602" s="1" t="s">
        <v>1004</v>
      </c>
      <c r="I602" t="b">
        <v>1</v>
      </c>
      <c r="J602">
        <v>0</v>
      </c>
      <c r="K602">
        <v>0</v>
      </c>
      <c r="L602" s="1" t="s">
        <v>1004</v>
      </c>
      <c r="M602">
        <v>4023.8545658387361</v>
      </c>
      <c r="N602" s="1" t="s">
        <v>1459</v>
      </c>
      <c r="O602" s="1" t="s">
        <v>1435</v>
      </c>
      <c r="P602">
        <v>99.4</v>
      </c>
      <c r="Q602">
        <v>99.942307692307708</v>
      </c>
      <c r="R602" s="1" t="s">
        <v>1601</v>
      </c>
      <c r="S602">
        <v>100.3</v>
      </c>
      <c r="T602">
        <v>2.8430366999999999</v>
      </c>
      <c r="U602" s="1" t="s">
        <v>30</v>
      </c>
      <c r="V602" s="1" t="s">
        <v>30</v>
      </c>
      <c r="W602" s="1" t="s">
        <v>30</v>
      </c>
      <c r="X602" s="1" t="s">
        <v>30</v>
      </c>
      <c r="Y602" s="1" t="s">
        <v>30</v>
      </c>
      <c r="Z602" s="1" t="s">
        <v>30</v>
      </c>
      <c r="AA602" s="1" t="s">
        <v>1602</v>
      </c>
    </row>
    <row r="603" spans="1:27" x14ac:dyDescent="0.25">
      <c r="A603">
        <v>10</v>
      </c>
      <c r="B603">
        <v>1</v>
      </c>
      <c r="C603" s="1" t="s">
        <v>1005</v>
      </c>
      <c r="D603" s="1" t="s">
        <v>27</v>
      </c>
      <c r="E603" s="1" t="s">
        <v>1458</v>
      </c>
      <c r="F603">
        <v>6590.6306438995944</v>
      </c>
      <c r="G603">
        <v>6590.6306438995944</v>
      </c>
      <c r="H603" s="1" t="s">
        <v>1603</v>
      </c>
      <c r="I603" t="b">
        <v>1</v>
      </c>
      <c r="J603">
        <v>0</v>
      </c>
      <c r="K603">
        <v>0</v>
      </c>
      <c r="L603" s="1" t="s">
        <v>1006</v>
      </c>
      <c r="M603">
        <v>6590.6306438995962</v>
      </c>
      <c r="N603" s="1" t="s">
        <v>1459</v>
      </c>
      <c r="O603" s="1" t="s">
        <v>1435</v>
      </c>
      <c r="P603">
        <v>99.4</v>
      </c>
      <c r="Q603">
        <v>99.966666666666697</v>
      </c>
      <c r="R603" s="1" t="s">
        <v>1604</v>
      </c>
      <c r="S603">
        <v>100.3</v>
      </c>
      <c r="T603">
        <v>2.9910730000000001</v>
      </c>
      <c r="U603" s="1" t="s">
        <v>30</v>
      </c>
      <c r="V603" s="1" t="s">
        <v>30</v>
      </c>
      <c r="W603" s="1" t="s">
        <v>30</v>
      </c>
      <c r="X603" s="1" t="s">
        <v>30</v>
      </c>
      <c r="Y603" s="1" t="s">
        <v>30</v>
      </c>
      <c r="Z603" s="1" t="s">
        <v>30</v>
      </c>
      <c r="AA603" s="1" t="s">
        <v>1605</v>
      </c>
    </row>
    <row r="604" spans="1:27" x14ac:dyDescent="0.25">
      <c r="A604">
        <v>10</v>
      </c>
      <c r="B604">
        <v>2</v>
      </c>
      <c r="C604" s="1" t="s">
        <v>1007</v>
      </c>
      <c r="D604" s="1" t="s">
        <v>27</v>
      </c>
      <c r="E604" s="1" t="s">
        <v>1458</v>
      </c>
      <c r="F604">
        <v>5950.2870108796606</v>
      </c>
      <c r="G604">
        <v>5950.2870108796606</v>
      </c>
      <c r="H604" s="1" t="s">
        <v>1008</v>
      </c>
      <c r="I604" t="b">
        <v>1</v>
      </c>
      <c r="J604">
        <v>0</v>
      </c>
      <c r="K604">
        <v>0</v>
      </c>
      <c r="L604" s="1" t="s">
        <v>1008</v>
      </c>
      <c r="M604">
        <v>5950.2870108796606</v>
      </c>
      <c r="N604" s="1" t="s">
        <v>1459</v>
      </c>
      <c r="O604" s="1" t="s">
        <v>1435</v>
      </c>
      <c r="P604">
        <v>99.4</v>
      </c>
      <c r="Q604">
        <v>99.953846153846172</v>
      </c>
      <c r="R604" s="1" t="s">
        <v>1606</v>
      </c>
      <c r="S604">
        <v>100.3</v>
      </c>
      <c r="T604">
        <v>2.9221671000000002</v>
      </c>
      <c r="U604" s="1" t="s">
        <v>30</v>
      </c>
      <c r="V604" s="1" t="s">
        <v>30</v>
      </c>
      <c r="W604" s="1" t="s">
        <v>30</v>
      </c>
      <c r="X604" s="1" t="s">
        <v>30</v>
      </c>
      <c r="Y604" s="1" t="s">
        <v>30</v>
      </c>
      <c r="Z604" s="1" t="s">
        <v>30</v>
      </c>
      <c r="AA604" s="1" t="s">
        <v>1607</v>
      </c>
    </row>
    <row r="605" spans="1:27" x14ac:dyDescent="0.25">
      <c r="A605">
        <v>10</v>
      </c>
      <c r="B605">
        <v>3</v>
      </c>
      <c r="C605" s="1" t="s">
        <v>1009</v>
      </c>
      <c r="D605" s="1" t="s">
        <v>27</v>
      </c>
      <c r="E605" s="1" t="s">
        <v>1458</v>
      </c>
      <c r="F605">
        <v>6753.3794776658615</v>
      </c>
      <c r="G605">
        <v>6753.3794776658615</v>
      </c>
      <c r="H605" s="1" t="s">
        <v>1010</v>
      </c>
      <c r="I605" t="b">
        <v>1</v>
      </c>
      <c r="J605">
        <v>0</v>
      </c>
      <c r="K605">
        <v>0</v>
      </c>
      <c r="L605" s="1" t="s">
        <v>1010</v>
      </c>
      <c r="M605">
        <v>6753.3794776658615</v>
      </c>
      <c r="N605" s="1" t="s">
        <v>1459</v>
      </c>
      <c r="O605" s="1" t="s">
        <v>1435</v>
      </c>
      <c r="P605">
        <v>99.4</v>
      </c>
      <c r="Q605">
        <v>99.953846153846172</v>
      </c>
      <c r="R605" s="1" t="s">
        <v>1606</v>
      </c>
      <c r="S605">
        <v>100.3</v>
      </c>
      <c r="T605">
        <v>2.8650718999999998</v>
      </c>
      <c r="U605" s="1" t="s">
        <v>30</v>
      </c>
      <c r="V605" s="1" t="s">
        <v>30</v>
      </c>
      <c r="W605" s="1" t="s">
        <v>30</v>
      </c>
      <c r="X605" s="1" t="s">
        <v>30</v>
      </c>
      <c r="Y605" s="1" t="s">
        <v>30</v>
      </c>
      <c r="Z605" s="1" t="s">
        <v>30</v>
      </c>
      <c r="AA605" s="1" t="s">
        <v>1608</v>
      </c>
    </row>
    <row r="606" spans="1:27" x14ac:dyDescent="0.25">
      <c r="A606">
        <v>10</v>
      </c>
      <c r="B606">
        <v>4</v>
      </c>
      <c r="C606" s="1" t="s">
        <v>1011</v>
      </c>
      <c r="D606" s="1" t="s">
        <v>27</v>
      </c>
      <c r="E606" s="1" t="s">
        <v>1458</v>
      </c>
      <c r="F606">
        <v>5594.0348893447863</v>
      </c>
      <c r="G606">
        <v>5594.0348893447872</v>
      </c>
      <c r="H606" s="1" t="s">
        <v>1012</v>
      </c>
      <c r="I606" t="b">
        <v>1</v>
      </c>
      <c r="J606">
        <v>0</v>
      </c>
      <c r="K606">
        <v>0</v>
      </c>
      <c r="L606" s="1" t="s">
        <v>1012</v>
      </c>
      <c r="M606">
        <v>5594.0348893447872</v>
      </c>
      <c r="N606" s="1" t="s">
        <v>1459</v>
      </c>
      <c r="O606" s="1" t="s">
        <v>1435</v>
      </c>
      <c r="P606">
        <v>99.4</v>
      </c>
      <c r="Q606">
        <v>99.966666666666697</v>
      </c>
      <c r="R606" s="1" t="s">
        <v>1609</v>
      </c>
      <c r="S606">
        <v>100.3</v>
      </c>
      <c r="T606">
        <v>3.0315212999999996</v>
      </c>
      <c r="U606" s="1" t="s">
        <v>30</v>
      </c>
      <c r="V606" s="1" t="s">
        <v>30</v>
      </c>
      <c r="W606" s="1" t="s">
        <v>30</v>
      </c>
      <c r="X606" s="1" t="s">
        <v>30</v>
      </c>
      <c r="Y606" s="1" t="s">
        <v>30</v>
      </c>
      <c r="Z606" s="1" t="s">
        <v>30</v>
      </c>
      <c r="AA606" s="1" t="s">
        <v>1610</v>
      </c>
    </row>
    <row r="607" spans="1:27" x14ac:dyDescent="0.25">
      <c r="A607">
        <v>10</v>
      </c>
      <c r="B607">
        <v>5</v>
      </c>
      <c r="C607" s="1" t="s">
        <v>1013</v>
      </c>
      <c r="D607" s="1" t="s">
        <v>27</v>
      </c>
      <c r="E607" s="1" t="s">
        <v>1458</v>
      </c>
      <c r="F607">
        <v>5725.2164057230038</v>
      </c>
      <c r="G607">
        <v>5725.2164057230048</v>
      </c>
      <c r="H607" s="1" t="s">
        <v>1014</v>
      </c>
      <c r="I607" t="b">
        <v>1</v>
      </c>
      <c r="J607">
        <v>0</v>
      </c>
      <c r="K607">
        <v>0</v>
      </c>
      <c r="L607" s="1" t="s">
        <v>1014</v>
      </c>
      <c r="M607">
        <v>5725.2164057230057</v>
      </c>
      <c r="N607" s="1" t="s">
        <v>1459</v>
      </c>
      <c r="O607" s="1" t="s">
        <v>1435</v>
      </c>
      <c r="P607">
        <v>99.4</v>
      </c>
      <c r="Q607">
        <v>99.9769230769231</v>
      </c>
      <c r="R607" s="1" t="s">
        <v>1611</v>
      </c>
      <c r="S607">
        <v>100.3</v>
      </c>
      <c r="T607">
        <v>2.8824935999999997</v>
      </c>
      <c r="U607" s="1" t="s">
        <v>30</v>
      </c>
      <c r="V607" s="1" t="s">
        <v>30</v>
      </c>
      <c r="W607" s="1" t="s">
        <v>30</v>
      </c>
      <c r="X607" s="1" t="s">
        <v>30</v>
      </c>
      <c r="Y607" s="1" t="s">
        <v>30</v>
      </c>
      <c r="Z607" s="1" t="s">
        <v>30</v>
      </c>
      <c r="AA607" s="1" t="s">
        <v>1612</v>
      </c>
    </row>
    <row r="608" spans="1:27" x14ac:dyDescent="0.25">
      <c r="A608">
        <v>10</v>
      </c>
      <c r="B608">
        <v>6</v>
      </c>
      <c r="C608" s="1" t="s">
        <v>1015</v>
      </c>
      <c r="D608" s="1" t="s">
        <v>27</v>
      </c>
      <c r="E608" s="1" t="s">
        <v>1458</v>
      </c>
      <c r="F608">
        <v>5198.4187428744672</v>
      </c>
      <c r="G608">
        <v>5198.4187428744672</v>
      </c>
      <c r="H608" s="1" t="s">
        <v>1613</v>
      </c>
      <c r="I608" t="b">
        <v>1</v>
      </c>
      <c r="J608">
        <v>0</v>
      </c>
      <c r="K608">
        <v>0</v>
      </c>
      <c r="L608" s="1" t="s">
        <v>1016</v>
      </c>
      <c r="M608">
        <v>5198.4187428744681</v>
      </c>
      <c r="N608" s="1" t="s">
        <v>1459</v>
      </c>
      <c r="O608" s="1" t="s">
        <v>1435</v>
      </c>
      <c r="P608">
        <v>99.4</v>
      </c>
      <c r="Q608">
        <v>99.988461538461564</v>
      </c>
      <c r="R608" s="1" t="s">
        <v>1614</v>
      </c>
      <c r="S608">
        <v>100.3</v>
      </c>
      <c r="T608">
        <v>2.8740669000000003</v>
      </c>
      <c r="U608" s="1" t="s">
        <v>30</v>
      </c>
      <c r="V608" s="1" t="s">
        <v>30</v>
      </c>
      <c r="W608" s="1" t="s">
        <v>30</v>
      </c>
      <c r="X608" s="1" t="s">
        <v>30</v>
      </c>
      <c r="Y608" s="1" t="s">
        <v>30</v>
      </c>
      <c r="Z608" s="1" t="s">
        <v>30</v>
      </c>
      <c r="AA608" s="1" t="s">
        <v>1615</v>
      </c>
    </row>
    <row r="609" spans="1:27" x14ac:dyDescent="0.25">
      <c r="A609">
        <v>10</v>
      </c>
      <c r="B609">
        <v>7</v>
      </c>
      <c r="C609" s="1" t="s">
        <v>1017</v>
      </c>
      <c r="D609" s="1" t="s">
        <v>27</v>
      </c>
      <c r="E609" s="1" t="s">
        <v>1458</v>
      </c>
      <c r="F609">
        <v>5288.0698740880052</v>
      </c>
      <c r="G609">
        <v>5288.0698740880052</v>
      </c>
      <c r="H609" s="1" t="s">
        <v>1018</v>
      </c>
      <c r="I609" t="b">
        <v>1</v>
      </c>
      <c r="J609">
        <v>0</v>
      </c>
      <c r="K609">
        <v>0</v>
      </c>
      <c r="L609" s="1" t="s">
        <v>1018</v>
      </c>
      <c r="M609">
        <v>5288.0698740880043</v>
      </c>
      <c r="N609" s="1" t="s">
        <v>1459</v>
      </c>
      <c r="O609" s="1" t="s">
        <v>1435</v>
      </c>
      <c r="P609">
        <v>85.2</v>
      </c>
      <c r="Q609">
        <v>99.440740740740765</v>
      </c>
      <c r="R609" s="1" t="s">
        <v>1616</v>
      </c>
      <c r="S609">
        <v>100.3</v>
      </c>
      <c r="T609">
        <v>2.9430295999999996</v>
      </c>
      <c r="U609" s="1" t="s">
        <v>30</v>
      </c>
      <c r="V609" s="1" t="s">
        <v>30</v>
      </c>
      <c r="W609" s="1" t="s">
        <v>30</v>
      </c>
      <c r="X609" s="1" t="s">
        <v>30</v>
      </c>
      <c r="Y609" s="1" t="s">
        <v>30</v>
      </c>
      <c r="Z609" s="1" t="s">
        <v>30</v>
      </c>
      <c r="AA609" s="1" t="s">
        <v>1617</v>
      </c>
    </row>
    <row r="610" spans="1:27" x14ac:dyDescent="0.25">
      <c r="A610">
        <v>10</v>
      </c>
      <c r="B610">
        <v>8</v>
      </c>
      <c r="C610" s="1" t="s">
        <v>1019</v>
      </c>
      <c r="D610" s="1" t="s">
        <v>27</v>
      </c>
      <c r="E610" s="1" t="s">
        <v>1458</v>
      </c>
      <c r="F610">
        <v>5916.0589998268833</v>
      </c>
      <c r="G610">
        <v>5916.0589998268833</v>
      </c>
      <c r="H610" s="1" t="s">
        <v>1020</v>
      </c>
      <c r="I610" t="b">
        <v>1</v>
      </c>
      <c r="J610">
        <v>0</v>
      </c>
      <c r="K610">
        <v>0</v>
      </c>
      <c r="L610" s="1" t="s">
        <v>1020</v>
      </c>
      <c r="M610">
        <v>5916.0589998268833</v>
      </c>
      <c r="N610" s="1" t="s">
        <v>1459</v>
      </c>
      <c r="O610" s="1" t="s">
        <v>1435</v>
      </c>
      <c r="P610">
        <v>85.2</v>
      </c>
      <c r="Q610">
        <v>99.468965517241401</v>
      </c>
      <c r="R610" s="1" t="s">
        <v>1618</v>
      </c>
      <c r="S610">
        <v>100.3</v>
      </c>
      <c r="T610">
        <v>3.1883546999999997</v>
      </c>
      <c r="U610" s="1" t="s">
        <v>30</v>
      </c>
      <c r="V610" s="1" t="s">
        <v>30</v>
      </c>
      <c r="W610" s="1" t="s">
        <v>30</v>
      </c>
      <c r="X610" s="1" t="s">
        <v>30</v>
      </c>
      <c r="Y610" s="1" t="s">
        <v>30</v>
      </c>
      <c r="Z610" s="1" t="s">
        <v>30</v>
      </c>
      <c r="AA610" s="1" t="s">
        <v>1619</v>
      </c>
    </row>
    <row r="611" spans="1:27" x14ac:dyDescent="0.25">
      <c r="A611">
        <v>10</v>
      </c>
      <c r="B611">
        <v>9</v>
      </c>
      <c r="C611" s="1" t="s">
        <v>1021</v>
      </c>
      <c r="D611" s="1" t="s">
        <v>27</v>
      </c>
      <c r="E611" s="1" t="s">
        <v>1458</v>
      </c>
      <c r="F611">
        <v>5700.3619621972884</v>
      </c>
      <c r="G611">
        <v>5700.3619621972894</v>
      </c>
      <c r="H611" s="1" t="s">
        <v>1022</v>
      </c>
      <c r="I611" t="b">
        <v>1</v>
      </c>
      <c r="J611">
        <v>0</v>
      </c>
      <c r="K611">
        <v>0</v>
      </c>
      <c r="L611" s="1" t="s">
        <v>1022</v>
      </c>
      <c r="M611">
        <v>5700.3619621972884</v>
      </c>
      <c r="N611" s="1" t="s">
        <v>1459</v>
      </c>
      <c r="O611" s="1" t="s">
        <v>1435</v>
      </c>
      <c r="P611">
        <v>99.4</v>
      </c>
      <c r="Q611">
        <v>99.953846153846172</v>
      </c>
      <c r="R611" s="1" t="s">
        <v>1606</v>
      </c>
      <c r="S611">
        <v>100.3</v>
      </c>
      <c r="T611">
        <v>2.8977798000000003</v>
      </c>
      <c r="U611" s="1" t="s">
        <v>30</v>
      </c>
      <c r="V611" s="1" t="s">
        <v>30</v>
      </c>
      <c r="W611" s="1" t="s">
        <v>30</v>
      </c>
      <c r="X611" s="1" t="s">
        <v>30</v>
      </c>
      <c r="Y611" s="1" t="s">
        <v>30</v>
      </c>
      <c r="Z611" s="1" t="s">
        <v>30</v>
      </c>
      <c r="AA611" s="1" t="s">
        <v>1620</v>
      </c>
    </row>
    <row r="612" spans="1:27" x14ac:dyDescent="0.25">
      <c r="A612">
        <v>10</v>
      </c>
      <c r="B612">
        <v>10</v>
      </c>
      <c r="C612" s="1" t="s">
        <v>1023</v>
      </c>
      <c r="D612" s="1" t="s">
        <v>27</v>
      </c>
      <c r="E612" s="1" t="s">
        <v>1458</v>
      </c>
      <c r="F612">
        <v>5730.5039824050928</v>
      </c>
      <c r="G612">
        <v>5730.5039824050937</v>
      </c>
      <c r="H612" s="1" t="s">
        <v>1024</v>
      </c>
      <c r="I612" t="b">
        <v>1</v>
      </c>
      <c r="J612">
        <v>0</v>
      </c>
      <c r="K612">
        <v>0</v>
      </c>
      <c r="L612" s="1" t="s">
        <v>1024</v>
      </c>
      <c r="M612">
        <v>5730.5039824050937</v>
      </c>
      <c r="N612" s="1" t="s">
        <v>1459</v>
      </c>
      <c r="O612" s="1" t="s">
        <v>1435</v>
      </c>
      <c r="P612">
        <v>99.4</v>
      </c>
      <c r="Q612">
        <v>99.953846153846172</v>
      </c>
      <c r="R612" s="1" t="s">
        <v>1606</v>
      </c>
      <c r="S612">
        <v>100.3</v>
      </c>
      <c r="T612">
        <v>2.8732310999999999</v>
      </c>
      <c r="U612" s="1" t="s">
        <v>30</v>
      </c>
      <c r="V612" s="1" t="s">
        <v>30</v>
      </c>
      <c r="W612" s="1" t="s">
        <v>30</v>
      </c>
      <c r="X612" s="1" t="s">
        <v>30</v>
      </c>
      <c r="Y612" s="1" t="s">
        <v>30</v>
      </c>
      <c r="Z612" s="1" t="s">
        <v>30</v>
      </c>
      <c r="AA612" s="1" t="s">
        <v>1621</v>
      </c>
    </row>
    <row r="613" spans="1:27" x14ac:dyDescent="0.25">
      <c r="A613">
        <v>10</v>
      </c>
      <c r="B613">
        <v>11</v>
      </c>
      <c r="C613" s="1" t="s">
        <v>1025</v>
      </c>
      <c r="D613" s="1" t="s">
        <v>27</v>
      </c>
      <c r="E613" s="1" t="s">
        <v>1458</v>
      </c>
      <c r="F613">
        <v>7122.4363602181356</v>
      </c>
      <c r="G613">
        <v>7122.4363602181365</v>
      </c>
      <c r="H613" s="1" t="s">
        <v>1026</v>
      </c>
      <c r="I613" t="b">
        <v>1</v>
      </c>
      <c r="J613">
        <v>0</v>
      </c>
      <c r="K613">
        <v>0</v>
      </c>
      <c r="L613" s="1" t="s">
        <v>1026</v>
      </c>
      <c r="M613">
        <v>7122.4363602181375</v>
      </c>
      <c r="N613" s="1" t="s">
        <v>1459</v>
      </c>
      <c r="O613" s="1" t="s">
        <v>1435</v>
      </c>
      <c r="P613">
        <v>99.4</v>
      </c>
      <c r="Q613">
        <v>99.942307692307708</v>
      </c>
      <c r="R613" s="1" t="s">
        <v>1601</v>
      </c>
      <c r="S613">
        <v>100.3</v>
      </c>
      <c r="T613">
        <v>2.8999737000000003</v>
      </c>
      <c r="U613" s="1" t="s">
        <v>30</v>
      </c>
      <c r="V613" s="1" t="s">
        <v>30</v>
      </c>
      <c r="W613" s="1" t="s">
        <v>30</v>
      </c>
      <c r="X613" s="1" t="s">
        <v>30</v>
      </c>
      <c r="Y613" s="1" t="s">
        <v>30</v>
      </c>
      <c r="Z613" s="1" t="s">
        <v>30</v>
      </c>
      <c r="AA613" s="1" t="s">
        <v>1622</v>
      </c>
    </row>
    <row r="614" spans="1:27" x14ac:dyDescent="0.25">
      <c r="A614">
        <v>10</v>
      </c>
      <c r="B614">
        <v>12</v>
      </c>
      <c r="C614" s="1" t="s">
        <v>1027</v>
      </c>
      <c r="D614" s="1" t="s">
        <v>27</v>
      </c>
      <c r="E614" s="1" t="s">
        <v>1458</v>
      </c>
      <c r="F614">
        <v>5726.7791186481227</v>
      </c>
      <c r="G614">
        <v>5726.7791186481227</v>
      </c>
      <c r="H614" s="1" t="s">
        <v>1623</v>
      </c>
      <c r="I614" t="b">
        <v>1</v>
      </c>
      <c r="J614">
        <v>0</v>
      </c>
      <c r="K614">
        <v>0</v>
      </c>
      <c r="L614" s="1" t="s">
        <v>1028</v>
      </c>
      <c r="M614">
        <v>5726.7791186481236</v>
      </c>
      <c r="N614" s="1" t="s">
        <v>1459</v>
      </c>
      <c r="O614" s="1" t="s">
        <v>1435</v>
      </c>
      <c r="P614">
        <v>99.4</v>
      </c>
      <c r="Q614">
        <v>99.958620689655206</v>
      </c>
      <c r="R614" s="1" t="s">
        <v>1624</v>
      </c>
      <c r="S614">
        <v>100.3</v>
      </c>
      <c r="T614">
        <v>3.1704006000000002</v>
      </c>
      <c r="U614" s="1" t="s">
        <v>30</v>
      </c>
      <c r="V614" s="1" t="s">
        <v>30</v>
      </c>
      <c r="W614" s="1" t="s">
        <v>30</v>
      </c>
      <c r="X614" s="1" t="s">
        <v>30</v>
      </c>
      <c r="Y614" s="1" t="s">
        <v>30</v>
      </c>
      <c r="Z614" s="1" t="s">
        <v>30</v>
      </c>
      <c r="AA614" s="1" t="s">
        <v>1625</v>
      </c>
    </row>
    <row r="615" spans="1:27" x14ac:dyDescent="0.25">
      <c r="A615">
        <v>10</v>
      </c>
      <c r="B615">
        <v>13</v>
      </c>
      <c r="C615" s="1" t="s">
        <v>1029</v>
      </c>
      <c r="D615" s="1" t="s">
        <v>27</v>
      </c>
      <c r="E615" s="1" t="s">
        <v>1458</v>
      </c>
      <c r="F615">
        <v>4873.3965867142324</v>
      </c>
      <c r="G615">
        <v>4873.3965867142324</v>
      </c>
      <c r="H615" s="1" t="s">
        <v>1030</v>
      </c>
      <c r="I615" t="b">
        <v>1</v>
      </c>
      <c r="J615">
        <v>0</v>
      </c>
      <c r="K615">
        <v>0</v>
      </c>
      <c r="L615" s="1" t="s">
        <v>1030</v>
      </c>
      <c r="M615">
        <v>4873.3965867142324</v>
      </c>
      <c r="N615" s="1" t="s">
        <v>1459</v>
      </c>
      <c r="O615" s="1" t="s">
        <v>1435</v>
      </c>
      <c r="P615">
        <v>99.4</v>
      </c>
      <c r="Q615">
        <v>99.9769230769231</v>
      </c>
      <c r="R615" s="1" t="s">
        <v>1626</v>
      </c>
      <c r="S615">
        <v>100.3</v>
      </c>
      <c r="T615">
        <v>2.8842592999999996</v>
      </c>
      <c r="U615" s="1" t="s">
        <v>30</v>
      </c>
      <c r="V615" s="1" t="s">
        <v>30</v>
      </c>
      <c r="W615" s="1" t="s">
        <v>30</v>
      </c>
      <c r="X615" s="1" t="s">
        <v>30</v>
      </c>
      <c r="Y615" s="1" t="s">
        <v>30</v>
      </c>
      <c r="Z615" s="1" t="s">
        <v>30</v>
      </c>
      <c r="AA615" s="1" t="s">
        <v>1627</v>
      </c>
    </row>
    <row r="616" spans="1:27" x14ac:dyDescent="0.25">
      <c r="A616">
        <v>10</v>
      </c>
      <c r="B616">
        <v>14</v>
      </c>
      <c r="C616" s="1" t="s">
        <v>1031</v>
      </c>
      <c r="D616" s="1" t="s">
        <v>27</v>
      </c>
      <c r="E616" s="1" t="s">
        <v>1458</v>
      </c>
      <c r="F616">
        <v>4852.3413121598405</v>
      </c>
      <c r="G616">
        <v>4852.3413121598405</v>
      </c>
      <c r="H616" s="1" t="s">
        <v>1032</v>
      </c>
      <c r="I616" t="b">
        <v>1</v>
      </c>
      <c r="J616">
        <v>0</v>
      </c>
      <c r="K616">
        <v>0</v>
      </c>
      <c r="L616" s="1" t="s">
        <v>1032</v>
      </c>
      <c r="M616">
        <v>4852.3413121598405</v>
      </c>
      <c r="N616" s="1" t="s">
        <v>1459</v>
      </c>
      <c r="O616" s="1" t="s">
        <v>1435</v>
      </c>
      <c r="P616">
        <v>86</v>
      </c>
      <c r="Q616">
        <v>99.426923076923089</v>
      </c>
      <c r="R616" s="1" t="s">
        <v>1628</v>
      </c>
      <c r="S616">
        <v>100.3</v>
      </c>
      <c r="T616">
        <v>2.8861326999999997</v>
      </c>
      <c r="U616" s="1" t="s">
        <v>30</v>
      </c>
      <c r="V616" s="1" t="s">
        <v>30</v>
      </c>
      <c r="W616" s="1" t="s">
        <v>30</v>
      </c>
      <c r="X616" s="1" t="s">
        <v>30</v>
      </c>
      <c r="Y616" s="1" t="s">
        <v>30</v>
      </c>
      <c r="Z616" s="1" t="s">
        <v>30</v>
      </c>
      <c r="AA616" s="1" t="s">
        <v>1629</v>
      </c>
    </row>
    <row r="617" spans="1:27" x14ac:dyDescent="0.25">
      <c r="A617">
        <v>10</v>
      </c>
      <c r="B617">
        <v>15</v>
      </c>
      <c r="C617" s="1" t="s">
        <v>1033</v>
      </c>
      <c r="D617" s="1" t="s">
        <v>27</v>
      </c>
      <c r="E617" s="1" t="s">
        <v>1458</v>
      </c>
      <c r="F617">
        <v>4848.5778643793656</v>
      </c>
      <c r="G617">
        <v>4848.5778643793656</v>
      </c>
      <c r="H617" s="1" t="s">
        <v>1630</v>
      </c>
      <c r="I617" t="b">
        <v>1</v>
      </c>
      <c r="J617">
        <v>0</v>
      </c>
      <c r="K617">
        <v>0</v>
      </c>
      <c r="L617" s="1" t="s">
        <v>1034</v>
      </c>
      <c r="M617">
        <v>4848.5778643793674</v>
      </c>
      <c r="N617" s="1" t="s">
        <v>1459</v>
      </c>
      <c r="O617" s="1" t="s">
        <v>1435</v>
      </c>
      <c r="P617">
        <v>99.4</v>
      </c>
      <c r="Q617">
        <v>99.98064516129034</v>
      </c>
      <c r="R617" s="1" t="s">
        <v>1631</v>
      </c>
      <c r="S617">
        <v>100.3</v>
      </c>
      <c r="T617">
        <v>3.5414259000000006</v>
      </c>
      <c r="U617" s="1" t="s">
        <v>30</v>
      </c>
      <c r="V617" s="1" t="s">
        <v>30</v>
      </c>
      <c r="W617" s="1" t="s">
        <v>30</v>
      </c>
      <c r="X617" s="1" t="s">
        <v>30</v>
      </c>
      <c r="Y617" s="1" t="s">
        <v>30</v>
      </c>
      <c r="Z617" s="1" t="s">
        <v>30</v>
      </c>
      <c r="AA617" s="1" t="s">
        <v>1632</v>
      </c>
    </row>
    <row r="618" spans="1:27" x14ac:dyDescent="0.25">
      <c r="A618">
        <v>10</v>
      </c>
      <c r="B618">
        <v>16</v>
      </c>
      <c r="C618" s="1" t="s">
        <v>1035</v>
      </c>
      <c r="D618" s="1" t="s">
        <v>27</v>
      </c>
      <c r="E618" s="1" t="s">
        <v>1458</v>
      </c>
      <c r="F618">
        <v>5542.9638744227277</v>
      </c>
      <c r="G618">
        <v>5542.9638744227277</v>
      </c>
      <c r="H618" s="1" t="s">
        <v>1036</v>
      </c>
      <c r="I618" t="b">
        <v>1</v>
      </c>
      <c r="J618">
        <v>0</v>
      </c>
      <c r="K618">
        <v>0</v>
      </c>
      <c r="L618" s="1" t="s">
        <v>1036</v>
      </c>
      <c r="M618">
        <v>5542.9638744227286</v>
      </c>
      <c r="N618" s="1" t="s">
        <v>1459</v>
      </c>
      <c r="O618" s="1" t="s">
        <v>1435</v>
      </c>
      <c r="P618">
        <v>99.4</v>
      </c>
      <c r="Q618">
        <v>99.984848484848527</v>
      </c>
      <c r="R618" s="1" t="s">
        <v>1633</v>
      </c>
      <c r="S618">
        <v>100.8</v>
      </c>
      <c r="T618">
        <v>3.6934127999999999</v>
      </c>
      <c r="U618" s="1" t="s">
        <v>30</v>
      </c>
      <c r="V618" s="1" t="s">
        <v>30</v>
      </c>
      <c r="W618" s="1" t="s">
        <v>30</v>
      </c>
      <c r="X618" s="1" t="s">
        <v>30</v>
      </c>
      <c r="Y618" s="1" t="s">
        <v>30</v>
      </c>
      <c r="Z618" s="1" t="s">
        <v>30</v>
      </c>
      <c r="AA618" s="1" t="s">
        <v>1634</v>
      </c>
    </row>
    <row r="619" spans="1:27" x14ac:dyDescent="0.25">
      <c r="A619">
        <v>10</v>
      </c>
      <c r="B619">
        <v>17</v>
      </c>
      <c r="C619" s="1" t="s">
        <v>1037</v>
      </c>
      <c r="D619" s="1" t="s">
        <v>27</v>
      </c>
      <c r="E619" s="1" t="s">
        <v>1458</v>
      </c>
      <c r="F619">
        <v>5879.8763022141266</v>
      </c>
      <c r="G619">
        <v>5879.8763022141266</v>
      </c>
      <c r="H619" s="1" t="s">
        <v>1038</v>
      </c>
      <c r="I619" t="b">
        <v>1</v>
      </c>
      <c r="J619">
        <v>0</v>
      </c>
      <c r="K619">
        <v>0</v>
      </c>
      <c r="L619" s="1" t="s">
        <v>1038</v>
      </c>
      <c r="M619">
        <v>5879.8763022141275</v>
      </c>
      <c r="N619" s="1" t="s">
        <v>1459</v>
      </c>
      <c r="O619" s="1" t="s">
        <v>1435</v>
      </c>
      <c r="P619">
        <v>99.4</v>
      </c>
      <c r="Q619">
        <v>99.986666666666693</v>
      </c>
      <c r="R619" s="1" t="s">
        <v>1635</v>
      </c>
      <c r="S619">
        <v>100.8</v>
      </c>
      <c r="T619">
        <v>3.3887098</v>
      </c>
      <c r="U619" s="1" t="s">
        <v>30</v>
      </c>
      <c r="V619" s="1" t="s">
        <v>30</v>
      </c>
      <c r="W619" s="1" t="s">
        <v>30</v>
      </c>
      <c r="X619" s="1" t="s">
        <v>30</v>
      </c>
      <c r="Y619" s="1" t="s">
        <v>30</v>
      </c>
      <c r="Z619" s="1" t="s">
        <v>30</v>
      </c>
      <c r="AA619" s="1" t="s">
        <v>1636</v>
      </c>
    </row>
    <row r="620" spans="1:27" x14ac:dyDescent="0.25">
      <c r="A620">
        <v>10</v>
      </c>
      <c r="B620">
        <v>18</v>
      </c>
      <c r="C620" s="1" t="s">
        <v>1039</v>
      </c>
      <c r="D620" s="1" t="s">
        <v>27</v>
      </c>
      <c r="E620" s="1" t="s">
        <v>1458</v>
      </c>
      <c r="F620">
        <v>6535.0899773507581</v>
      </c>
      <c r="G620">
        <v>6535.0899773507581</v>
      </c>
      <c r="H620" s="1" t="s">
        <v>1637</v>
      </c>
      <c r="I620" t="b">
        <v>1</v>
      </c>
      <c r="J620">
        <v>0</v>
      </c>
      <c r="K620">
        <v>0</v>
      </c>
      <c r="L620" s="1" t="s">
        <v>1040</v>
      </c>
      <c r="M620">
        <v>6535.089977350759</v>
      </c>
      <c r="N620" s="1" t="s">
        <v>1459</v>
      </c>
      <c r="O620" s="1" t="s">
        <v>1435</v>
      </c>
      <c r="P620">
        <v>83.1</v>
      </c>
      <c r="Q620">
        <v>99.386666666666699</v>
      </c>
      <c r="R620" s="1" t="s">
        <v>1638</v>
      </c>
      <c r="S620">
        <v>100.3</v>
      </c>
      <c r="T620">
        <v>3.3705023000000001</v>
      </c>
      <c r="U620" s="1" t="s">
        <v>30</v>
      </c>
      <c r="V620" s="1" t="s">
        <v>30</v>
      </c>
      <c r="W620" s="1" t="s">
        <v>30</v>
      </c>
      <c r="X620" s="1" t="s">
        <v>30</v>
      </c>
      <c r="Y620" s="1" t="s">
        <v>30</v>
      </c>
      <c r="Z620" s="1" t="s">
        <v>30</v>
      </c>
      <c r="AA620" s="1" t="s">
        <v>1639</v>
      </c>
    </row>
    <row r="621" spans="1:27" x14ac:dyDescent="0.25">
      <c r="A621">
        <v>10</v>
      </c>
      <c r="B621">
        <v>19</v>
      </c>
      <c r="C621" s="1" t="s">
        <v>1041</v>
      </c>
      <c r="D621" s="1" t="s">
        <v>27</v>
      </c>
      <c r="E621" s="1" t="s">
        <v>1458</v>
      </c>
      <c r="F621">
        <v>5966.4312468718072</v>
      </c>
      <c r="G621">
        <v>5966.4312468718081</v>
      </c>
      <c r="H621" s="1" t="s">
        <v>1042</v>
      </c>
      <c r="I621" t="b">
        <v>1</v>
      </c>
      <c r="J621">
        <v>0</v>
      </c>
      <c r="K621">
        <v>0</v>
      </c>
      <c r="L621" s="1" t="s">
        <v>1042</v>
      </c>
      <c r="M621">
        <v>5966.4312468718081</v>
      </c>
      <c r="N621" s="1" t="s">
        <v>1459</v>
      </c>
      <c r="O621" s="1" t="s">
        <v>1435</v>
      </c>
      <c r="P621">
        <v>99.4</v>
      </c>
      <c r="Q621">
        <v>99.992592592592615</v>
      </c>
      <c r="R621" s="1" t="s">
        <v>1640</v>
      </c>
      <c r="S621">
        <v>100.8</v>
      </c>
      <c r="T621">
        <v>3.0586541999999994</v>
      </c>
      <c r="U621" s="1" t="s">
        <v>30</v>
      </c>
      <c r="V621" s="1" t="s">
        <v>30</v>
      </c>
      <c r="W621" s="1" t="s">
        <v>30</v>
      </c>
      <c r="X621" s="1" t="s">
        <v>30</v>
      </c>
      <c r="Y621" s="1" t="s">
        <v>30</v>
      </c>
      <c r="Z621" s="1" t="s">
        <v>30</v>
      </c>
      <c r="AA621" s="1" t="s">
        <v>1641</v>
      </c>
    </row>
    <row r="622" spans="1:27" x14ac:dyDescent="0.25">
      <c r="A622">
        <v>10</v>
      </c>
      <c r="B622">
        <v>20</v>
      </c>
      <c r="C622" s="1" t="s">
        <v>1043</v>
      </c>
      <c r="D622" s="1" t="s">
        <v>27</v>
      </c>
      <c r="E622" s="1" t="s">
        <v>1458</v>
      </c>
      <c r="F622">
        <v>5577.9486737978959</v>
      </c>
      <c r="G622">
        <v>5577.9486737978968</v>
      </c>
      <c r="H622" s="1" t="s">
        <v>1044</v>
      </c>
      <c r="I622" t="b">
        <v>1</v>
      </c>
      <c r="J622">
        <v>0</v>
      </c>
      <c r="K622">
        <v>0</v>
      </c>
      <c r="L622" s="1" t="s">
        <v>1044</v>
      </c>
      <c r="M622">
        <v>5577.9486737978968</v>
      </c>
      <c r="N622" s="1" t="s">
        <v>1459</v>
      </c>
      <c r="O622" s="1" t="s">
        <v>1435</v>
      </c>
      <c r="P622">
        <v>99.4</v>
      </c>
      <c r="Q622">
        <v>99.985185185185202</v>
      </c>
      <c r="R622" s="1" t="s">
        <v>1642</v>
      </c>
      <c r="S622">
        <v>100.8</v>
      </c>
      <c r="T622">
        <v>3.0633461</v>
      </c>
      <c r="U622" s="1" t="s">
        <v>30</v>
      </c>
      <c r="V622" s="1" t="s">
        <v>30</v>
      </c>
      <c r="W622" s="1" t="s">
        <v>30</v>
      </c>
      <c r="X622" s="1" t="s">
        <v>30</v>
      </c>
      <c r="Y622" s="1" t="s">
        <v>30</v>
      </c>
      <c r="Z622" s="1" t="s">
        <v>30</v>
      </c>
      <c r="AA622" s="1" t="s">
        <v>1643</v>
      </c>
    </row>
    <row r="623" spans="1:27" x14ac:dyDescent="0.25">
      <c r="A623">
        <v>10</v>
      </c>
      <c r="B623">
        <v>21</v>
      </c>
      <c r="C623" s="1" t="s">
        <v>1045</v>
      </c>
      <c r="D623" s="1" t="s">
        <v>27</v>
      </c>
      <c r="E623" s="1" t="s">
        <v>1458</v>
      </c>
      <c r="F623">
        <v>5025.2251437963741</v>
      </c>
      <c r="G623">
        <v>5025.2251437963751</v>
      </c>
      <c r="H623" s="1" t="s">
        <v>1046</v>
      </c>
      <c r="I623" t="b">
        <v>1</v>
      </c>
      <c r="J623">
        <v>0</v>
      </c>
      <c r="K623">
        <v>0</v>
      </c>
      <c r="L623" s="1" t="s">
        <v>1046</v>
      </c>
      <c r="M623">
        <v>5025.2251437963751</v>
      </c>
      <c r="N623" s="1" t="s">
        <v>1459</v>
      </c>
      <c r="O623" s="1" t="s">
        <v>1435</v>
      </c>
      <c r="P623">
        <v>99.4</v>
      </c>
      <c r="Q623">
        <v>99.94</v>
      </c>
      <c r="R623" s="1" t="s">
        <v>1644</v>
      </c>
      <c r="S623">
        <v>100.3</v>
      </c>
      <c r="T623">
        <v>2.8651168</v>
      </c>
      <c r="U623" s="1" t="s">
        <v>30</v>
      </c>
      <c r="V623" s="1" t="s">
        <v>30</v>
      </c>
      <c r="W623" s="1" t="s">
        <v>30</v>
      </c>
      <c r="X623" s="1" t="s">
        <v>30</v>
      </c>
      <c r="Y623" s="1" t="s">
        <v>30</v>
      </c>
      <c r="Z623" s="1" t="s">
        <v>30</v>
      </c>
      <c r="AA623" s="1" t="s">
        <v>1645</v>
      </c>
    </row>
    <row r="624" spans="1:27" x14ac:dyDescent="0.25">
      <c r="A624">
        <v>10</v>
      </c>
      <c r="B624">
        <v>22</v>
      </c>
      <c r="C624" s="1" t="s">
        <v>1047</v>
      </c>
      <c r="D624" s="1" t="s">
        <v>27</v>
      </c>
      <c r="E624" s="1" t="s">
        <v>1458</v>
      </c>
      <c r="F624">
        <v>5527.3319671144227</v>
      </c>
      <c r="G624">
        <v>5527.3319671144227</v>
      </c>
      <c r="H624" s="1" t="s">
        <v>1646</v>
      </c>
      <c r="I624" t="b">
        <v>1</v>
      </c>
      <c r="J624">
        <v>0</v>
      </c>
      <c r="K624">
        <v>0</v>
      </c>
      <c r="L624" s="1" t="s">
        <v>1048</v>
      </c>
      <c r="M624">
        <v>5527.3319671144236</v>
      </c>
      <c r="N624" s="1" t="s">
        <v>1459</v>
      </c>
      <c r="O624" s="1" t="s">
        <v>1435</v>
      </c>
      <c r="P624">
        <v>99.4</v>
      </c>
      <c r="Q624">
        <v>99.961764705882388</v>
      </c>
      <c r="R624" s="1" t="s">
        <v>1647</v>
      </c>
      <c r="S624">
        <v>100.8</v>
      </c>
      <c r="T624">
        <v>3.7623035999999992</v>
      </c>
      <c r="U624" s="1" t="s">
        <v>30</v>
      </c>
      <c r="V624" s="1" t="s">
        <v>30</v>
      </c>
      <c r="W624" s="1" t="s">
        <v>30</v>
      </c>
      <c r="X624" s="1" t="s">
        <v>30</v>
      </c>
      <c r="Y624" s="1" t="s">
        <v>30</v>
      </c>
      <c r="Z624" s="1" t="s">
        <v>30</v>
      </c>
      <c r="AA624" s="1" t="s">
        <v>1648</v>
      </c>
    </row>
    <row r="625" spans="1:27" x14ac:dyDescent="0.25">
      <c r="A625">
        <v>10</v>
      </c>
      <c r="B625">
        <v>23</v>
      </c>
      <c r="C625" s="1" t="s">
        <v>1049</v>
      </c>
      <c r="D625" s="1" t="s">
        <v>27</v>
      </c>
      <c r="E625" s="1" t="s">
        <v>1458</v>
      </c>
      <c r="F625">
        <v>5113.0628914703475</v>
      </c>
      <c r="G625">
        <v>5113.0628914703484</v>
      </c>
      <c r="H625" s="1" t="s">
        <v>1050</v>
      </c>
      <c r="I625" t="b">
        <v>1</v>
      </c>
      <c r="J625">
        <v>0</v>
      </c>
      <c r="K625">
        <v>0</v>
      </c>
      <c r="L625" s="1" t="s">
        <v>1050</v>
      </c>
      <c r="M625">
        <v>5113.0628914703475</v>
      </c>
      <c r="N625" s="1" t="s">
        <v>1459</v>
      </c>
      <c r="O625" s="1" t="s">
        <v>1435</v>
      </c>
      <c r="P625">
        <v>99.4</v>
      </c>
      <c r="Q625">
        <v>99.953125000000028</v>
      </c>
      <c r="R625" s="1" t="s">
        <v>1649</v>
      </c>
      <c r="S625">
        <v>100.3</v>
      </c>
      <c r="T625">
        <v>3.5997842999999996</v>
      </c>
      <c r="U625" s="1" t="s">
        <v>30</v>
      </c>
      <c r="V625" s="1" t="s">
        <v>30</v>
      </c>
      <c r="W625" s="1" t="s">
        <v>30</v>
      </c>
      <c r="X625" s="1" t="s">
        <v>30</v>
      </c>
      <c r="Y625" s="1" t="s">
        <v>30</v>
      </c>
      <c r="Z625" s="1" t="s">
        <v>30</v>
      </c>
      <c r="AA625" s="1" t="s">
        <v>1650</v>
      </c>
    </row>
    <row r="626" spans="1:27" x14ac:dyDescent="0.25">
      <c r="A626">
        <v>10</v>
      </c>
      <c r="B626">
        <v>24</v>
      </c>
      <c r="C626" s="1" t="s">
        <v>1051</v>
      </c>
      <c r="D626" s="1" t="s">
        <v>27</v>
      </c>
      <c r="E626" s="1" t="s">
        <v>1458</v>
      </c>
      <c r="F626">
        <v>5400.1637121762678</v>
      </c>
      <c r="G626">
        <v>5400.1637121762678</v>
      </c>
      <c r="H626" s="1" t="s">
        <v>1651</v>
      </c>
      <c r="I626" t="b">
        <v>1</v>
      </c>
      <c r="J626">
        <v>0</v>
      </c>
      <c r="K626">
        <v>0</v>
      </c>
      <c r="L626" s="1" t="s">
        <v>1052</v>
      </c>
      <c r="M626">
        <v>5400.1637121762687</v>
      </c>
      <c r="N626" s="1" t="s">
        <v>1459</v>
      </c>
      <c r="O626" s="1" t="s">
        <v>1435</v>
      </c>
      <c r="P626">
        <v>99.4</v>
      </c>
      <c r="Q626">
        <v>99.996774193548404</v>
      </c>
      <c r="R626" s="1" t="s">
        <v>1652</v>
      </c>
      <c r="S626">
        <v>100.8</v>
      </c>
      <c r="T626">
        <v>3.5158392999999997</v>
      </c>
      <c r="U626" s="1" t="s">
        <v>30</v>
      </c>
      <c r="V626" s="1" t="s">
        <v>30</v>
      </c>
      <c r="W626" s="1" t="s">
        <v>30</v>
      </c>
      <c r="X626" s="1" t="s">
        <v>30</v>
      </c>
      <c r="Y626" s="1" t="s">
        <v>30</v>
      </c>
      <c r="Z626" s="1" t="s">
        <v>30</v>
      </c>
      <c r="AA626" s="1" t="s">
        <v>1653</v>
      </c>
    </row>
    <row r="627" spans="1:27" x14ac:dyDescent="0.25">
      <c r="A627">
        <v>10</v>
      </c>
      <c r="B627">
        <v>25</v>
      </c>
      <c r="C627" s="1" t="s">
        <v>1053</v>
      </c>
      <c r="D627" s="1" t="s">
        <v>27</v>
      </c>
      <c r="E627" s="1" t="s">
        <v>1458</v>
      </c>
      <c r="F627">
        <v>6101.983366634212</v>
      </c>
      <c r="G627">
        <v>6101.9833666342111</v>
      </c>
      <c r="H627" s="1" t="s">
        <v>1654</v>
      </c>
      <c r="I627" t="b">
        <v>1</v>
      </c>
      <c r="J627">
        <v>0</v>
      </c>
      <c r="K627">
        <v>0</v>
      </c>
      <c r="L627" s="1" t="s">
        <v>1054</v>
      </c>
      <c r="M627">
        <v>6101.9833666342111</v>
      </c>
      <c r="N627" s="1" t="s">
        <v>1459</v>
      </c>
      <c r="O627" s="1" t="s">
        <v>1435</v>
      </c>
      <c r="P627">
        <v>99.4</v>
      </c>
      <c r="Q627">
        <v>99.957142857142884</v>
      </c>
      <c r="R627" s="1" t="s">
        <v>1655</v>
      </c>
      <c r="S627">
        <v>100.3</v>
      </c>
      <c r="T627">
        <v>3.1463012000000004</v>
      </c>
      <c r="U627" s="1" t="s">
        <v>30</v>
      </c>
      <c r="V627" s="1" t="s">
        <v>30</v>
      </c>
      <c r="W627" s="1" t="s">
        <v>30</v>
      </c>
      <c r="X627" s="1" t="s">
        <v>30</v>
      </c>
      <c r="Y627" s="1" t="s">
        <v>30</v>
      </c>
      <c r="Z627" s="1" t="s">
        <v>30</v>
      </c>
      <c r="AA627" s="1" t="s">
        <v>1656</v>
      </c>
    </row>
    <row r="628" spans="1:27" x14ac:dyDescent="0.25">
      <c r="A628">
        <v>10</v>
      </c>
      <c r="B628">
        <v>26</v>
      </c>
      <c r="C628" s="1" t="s">
        <v>1055</v>
      </c>
      <c r="D628" s="1" t="s">
        <v>27</v>
      </c>
      <c r="E628" s="1" t="s">
        <v>1458</v>
      </c>
      <c r="F628">
        <v>5676.0410076180669</v>
      </c>
      <c r="G628">
        <v>5676.0410076180679</v>
      </c>
      <c r="H628" s="1" t="s">
        <v>1056</v>
      </c>
      <c r="I628" t="b">
        <v>1</v>
      </c>
      <c r="J628">
        <v>0</v>
      </c>
      <c r="K628">
        <v>0</v>
      </c>
      <c r="L628" s="1" t="s">
        <v>1056</v>
      </c>
      <c r="M628">
        <v>5676.0410076180679</v>
      </c>
      <c r="N628" s="1" t="s">
        <v>1459</v>
      </c>
      <c r="O628" s="1" t="s">
        <v>1435</v>
      </c>
      <c r="P628">
        <v>99.4</v>
      </c>
      <c r="Q628">
        <v>99.964285714285737</v>
      </c>
      <c r="R628" s="1" t="s">
        <v>1657</v>
      </c>
      <c r="S628">
        <v>100.8</v>
      </c>
      <c r="T628">
        <v>3.1154244000000002</v>
      </c>
      <c r="U628" s="1" t="s">
        <v>30</v>
      </c>
      <c r="V628" s="1" t="s">
        <v>30</v>
      </c>
      <c r="W628" s="1" t="s">
        <v>30</v>
      </c>
      <c r="X628" s="1" t="s">
        <v>30</v>
      </c>
      <c r="Y628" s="1" t="s">
        <v>30</v>
      </c>
      <c r="Z628" s="1" t="s">
        <v>30</v>
      </c>
      <c r="AA628" s="1" t="s">
        <v>1658</v>
      </c>
    </row>
    <row r="629" spans="1:27" x14ac:dyDescent="0.25">
      <c r="A629">
        <v>10</v>
      </c>
      <c r="B629">
        <v>27</v>
      </c>
      <c r="C629" s="1" t="s">
        <v>1057</v>
      </c>
      <c r="D629" s="1" t="s">
        <v>27</v>
      </c>
      <c r="E629" s="1" t="s">
        <v>1458</v>
      </c>
      <c r="F629">
        <v>6016.6269017512186</v>
      </c>
      <c r="G629">
        <v>6016.6269017512186</v>
      </c>
      <c r="H629" s="1" t="s">
        <v>1659</v>
      </c>
      <c r="I629" t="b">
        <v>1</v>
      </c>
      <c r="J629">
        <v>0</v>
      </c>
      <c r="K629">
        <v>0</v>
      </c>
      <c r="L629" s="1" t="s">
        <v>1058</v>
      </c>
      <c r="M629">
        <v>6016.6269017512204</v>
      </c>
      <c r="N629" s="1" t="s">
        <v>1459</v>
      </c>
      <c r="O629" s="1" t="s">
        <v>1435</v>
      </c>
      <c r="P629">
        <v>99.4</v>
      </c>
      <c r="Q629">
        <v>99.961538461538495</v>
      </c>
      <c r="R629" s="1" t="s">
        <v>1660</v>
      </c>
      <c r="S629">
        <v>100.8</v>
      </c>
      <c r="T629">
        <v>2.9956187000000005</v>
      </c>
      <c r="U629" s="1" t="s">
        <v>30</v>
      </c>
      <c r="V629" s="1" t="s">
        <v>30</v>
      </c>
      <c r="W629" s="1" t="s">
        <v>30</v>
      </c>
      <c r="X629" s="1" t="s">
        <v>30</v>
      </c>
      <c r="Y629" s="1" t="s">
        <v>30</v>
      </c>
      <c r="Z629" s="1" t="s">
        <v>30</v>
      </c>
      <c r="AA629" s="1" t="s">
        <v>1661</v>
      </c>
    </row>
    <row r="630" spans="1:27" x14ac:dyDescent="0.25">
      <c r="A630">
        <v>10</v>
      </c>
      <c r="B630">
        <v>28</v>
      </c>
      <c r="C630" s="1" t="s">
        <v>1059</v>
      </c>
      <c r="D630" s="1" t="s">
        <v>27</v>
      </c>
      <c r="E630" s="1" t="s">
        <v>1458</v>
      </c>
      <c r="F630">
        <v>5806.4218547132123</v>
      </c>
      <c r="G630">
        <v>5806.4218547132123</v>
      </c>
      <c r="H630" s="1" t="s">
        <v>1060</v>
      </c>
      <c r="I630" t="b">
        <v>1</v>
      </c>
      <c r="J630">
        <v>0</v>
      </c>
      <c r="K630">
        <v>0</v>
      </c>
      <c r="L630" s="1" t="s">
        <v>1060</v>
      </c>
      <c r="M630">
        <v>5806.4218547132114</v>
      </c>
      <c r="N630" s="1" t="s">
        <v>1459</v>
      </c>
      <c r="O630" s="1" t="s">
        <v>1435</v>
      </c>
      <c r="P630">
        <v>99.4</v>
      </c>
      <c r="Q630">
        <v>99.948275862068996</v>
      </c>
      <c r="R630" s="1" t="s">
        <v>1662</v>
      </c>
      <c r="S630">
        <v>100.3</v>
      </c>
      <c r="T630">
        <v>3.2674686000000004</v>
      </c>
      <c r="U630" s="1" t="s">
        <v>30</v>
      </c>
      <c r="V630" s="1" t="s">
        <v>30</v>
      </c>
      <c r="W630" s="1" t="s">
        <v>30</v>
      </c>
      <c r="X630" s="1" t="s">
        <v>30</v>
      </c>
      <c r="Y630" s="1" t="s">
        <v>30</v>
      </c>
      <c r="Z630" s="1" t="s">
        <v>30</v>
      </c>
      <c r="AA630" s="1" t="s">
        <v>1663</v>
      </c>
    </row>
    <row r="631" spans="1:27" x14ac:dyDescent="0.25">
      <c r="A631">
        <v>10</v>
      </c>
      <c r="B631">
        <v>29</v>
      </c>
      <c r="C631" s="1" t="s">
        <v>1061</v>
      </c>
      <c r="D631" s="1" t="s">
        <v>27</v>
      </c>
      <c r="E631" s="1" t="s">
        <v>1458</v>
      </c>
      <c r="F631">
        <v>4647.1719645810126</v>
      </c>
      <c r="G631">
        <v>4647.1719645810126</v>
      </c>
      <c r="H631" s="1" t="s">
        <v>1664</v>
      </c>
      <c r="I631" t="b">
        <v>1</v>
      </c>
      <c r="J631">
        <v>0</v>
      </c>
      <c r="K631">
        <v>0</v>
      </c>
      <c r="L631" s="1" t="s">
        <v>1062</v>
      </c>
      <c r="M631">
        <v>4647.1719645810135</v>
      </c>
      <c r="N631" s="1" t="s">
        <v>1459</v>
      </c>
      <c r="O631" s="1" t="s">
        <v>1435</v>
      </c>
      <c r="P631">
        <v>99.4</v>
      </c>
      <c r="Q631">
        <v>99.953571428571422</v>
      </c>
      <c r="R631" s="1" t="s">
        <v>1665</v>
      </c>
      <c r="S631">
        <v>100.8</v>
      </c>
      <c r="T631">
        <v>3.1049081000000003</v>
      </c>
      <c r="U631" s="1" t="s">
        <v>30</v>
      </c>
      <c r="V631" s="1" t="s">
        <v>30</v>
      </c>
      <c r="W631" s="1" t="s">
        <v>30</v>
      </c>
      <c r="X631" s="1" t="s">
        <v>30</v>
      </c>
      <c r="Y631" s="1" t="s">
        <v>30</v>
      </c>
      <c r="Z631" s="1" t="s">
        <v>30</v>
      </c>
      <c r="AA631" s="1" t="s">
        <v>1666</v>
      </c>
    </row>
    <row r="632" spans="1:27" x14ac:dyDescent="0.25">
      <c r="A632">
        <v>10</v>
      </c>
      <c r="B632">
        <v>30</v>
      </c>
      <c r="C632" s="1" t="s">
        <v>1063</v>
      </c>
      <c r="D632" s="1" t="s">
        <v>27</v>
      </c>
      <c r="E632" s="1" t="s">
        <v>1458</v>
      </c>
      <c r="F632">
        <v>7912.7789666814642</v>
      </c>
      <c r="G632">
        <v>7912.7789666814642</v>
      </c>
      <c r="H632" s="1" t="s">
        <v>1667</v>
      </c>
      <c r="I632" t="b">
        <v>1</v>
      </c>
      <c r="J632">
        <v>0</v>
      </c>
      <c r="K632">
        <v>0</v>
      </c>
      <c r="L632" s="1" t="s">
        <v>1064</v>
      </c>
      <c r="M632">
        <v>7912.778966681467</v>
      </c>
      <c r="N632" s="1" t="s">
        <v>1459</v>
      </c>
      <c r="O632" s="1" t="s">
        <v>1435</v>
      </c>
      <c r="P632">
        <v>99.4</v>
      </c>
      <c r="Q632">
        <v>99.996774193548404</v>
      </c>
      <c r="R632" s="1" t="s">
        <v>1668</v>
      </c>
      <c r="S632">
        <v>100.8</v>
      </c>
      <c r="T632">
        <v>3.4452694999999998</v>
      </c>
      <c r="U632" s="1" t="s">
        <v>30</v>
      </c>
      <c r="V632" s="1" t="s">
        <v>30</v>
      </c>
      <c r="W632" s="1" t="s">
        <v>30</v>
      </c>
      <c r="X632" s="1" t="s">
        <v>30</v>
      </c>
      <c r="Y632" s="1" t="s">
        <v>30</v>
      </c>
      <c r="Z632" s="1" t="s">
        <v>30</v>
      </c>
      <c r="AA632" s="1" t="s">
        <v>1669</v>
      </c>
    </row>
    <row r="633" spans="1:27" x14ac:dyDescent="0.25">
      <c r="A633">
        <v>10</v>
      </c>
      <c r="B633">
        <v>31</v>
      </c>
      <c r="C633" s="1" t="s">
        <v>1065</v>
      </c>
      <c r="D633" s="1" t="s">
        <v>27</v>
      </c>
      <c r="E633" s="1" t="s">
        <v>1458</v>
      </c>
      <c r="F633">
        <v>6452.3090677356595</v>
      </c>
      <c r="G633">
        <v>6452.3090677356586</v>
      </c>
      <c r="H633" s="1" t="s">
        <v>1066</v>
      </c>
      <c r="I633" t="b">
        <v>1</v>
      </c>
      <c r="J633">
        <v>0</v>
      </c>
      <c r="K633">
        <v>0</v>
      </c>
      <c r="L633" s="1" t="s">
        <v>1066</v>
      </c>
      <c r="M633">
        <v>6452.3090677356595</v>
      </c>
      <c r="N633" s="1" t="s">
        <v>1459</v>
      </c>
      <c r="O633" s="1" t="s">
        <v>1435</v>
      </c>
      <c r="P633">
        <v>87.5</v>
      </c>
      <c r="Q633">
        <v>99.517857142857181</v>
      </c>
      <c r="R633" s="1" t="s">
        <v>1670</v>
      </c>
      <c r="S633">
        <v>100.8</v>
      </c>
      <c r="T633">
        <v>3.1670244000000003</v>
      </c>
      <c r="U633" s="1" t="s">
        <v>30</v>
      </c>
      <c r="V633" s="1" t="s">
        <v>30</v>
      </c>
      <c r="W633" s="1" t="s">
        <v>30</v>
      </c>
      <c r="X633" s="1" t="s">
        <v>30</v>
      </c>
      <c r="Y633" s="1" t="s">
        <v>30</v>
      </c>
      <c r="Z633" s="1" t="s">
        <v>30</v>
      </c>
      <c r="AA633" s="1" t="s">
        <v>1671</v>
      </c>
    </row>
    <row r="634" spans="1:27" x14ac:dyDescent="0.25">
      <c r="A634">
        <v>10</v>
      </c>
      <c r="B634">
        <v>32</v>
      </c>
      <c r="C634" s="1" t="s">
        <v>1067</v>
      </c>
      <c r="D634" s="1" t="s">
        <v>27</v>
      </c>
      <c r="E634" s="1" t="s">
        <v>1458</v>
      </c>
      <c r="F634">
        <v>6591.2647299298305</v>
      </c>
      <c r="G634">
        <v>6591.2647299298314</v>
      </c>
      <c r="H634" s="1" t="s">
        <v>1068</v>
      </c>
      <c r="I634" t="b">
        <v>1</v>
      </c>
      <c r="J634">
        <v>0</v>
      </c>
      <c r="K634">
        <v>0</v>
      </c>
      <c r="L634" s="1" t="s">
        <v>1068</v>
      </c>
      <c r="M634">
        <v>6591.2647299298314</v>
      </c>
      <c r="N634" s="1" t="s">
        <v>1459</v>
      </c>
      <c r="O634" s="1" t="s">
        <v>1435</v>
      </c>
      <c r="P634">
        <v>99.4</v>
      </c>
      <c r="Q634">
        <v>99.975000000000023</v>
      </c>
      <c r="R634" s="1" t="s">
        <v>1672</v>
      </c>
      <c r="S634">
        <v>100.8</v>
      </c>
      <c r="T634">
        <v>3.1432666000000005</v>
      </c>
      <c r="U634" s="1" t="s">
        <v>30</v>
      </c>
      <c r="V634" s="1" t="s">
        <v>30</v>
      </c>
      <c r="W634" s="1" t="s">
        <v>30</v>
      </c>
      <c r="X634" s="1" t="s">
        <v>30</v>
      </c>
      <c r="Y634" s="1" t="s">
        <v>30</v>
      </c>
      <c r="Z634" s="1" t="s">
        <v>30</v>
      </c>
      <c r="AA634" s="1" t="s">
        <v>1673</v>
      </c>
    </row>
    <row r="635" spans="1:27" x14ac:dyDescent="0.25">
      <c r="A635">
        <v>10</v>
      </c>
      <c r="B635">
        <v>33</v>
      </c>
      <c r="C635" s="1" t="s">
        <v>1069</v>
      </c>
      <c r="D635" s="1" t="s">
        <v>27</v>
      </c>
      <c r="E635" s="1" t="s">
        <v>1458</v>
      </c>
      <c r="F635">
        <v>5317.4742304017536</v>
      </c>
      <c r="G635">
        <v>5317.4742304017536</v>
      </c>
      <c r="H635" s="1" t="s">
        <v>1070</v>
      </c>
      <c r="I635" t="b">
        <v>1</v>
      </c>
      <c r="J635">
        <v>0</v>
      </c>
      <c r="K635">
        <v>0</v>
      </c>
      <c r="L635" s="1" t="s">
        <v>1070</v>
      </c>
      <c r="M635">
        <v>5317.4742304017545</v>
      </c>
      <c r="N635" s="1" t="s">
        <v>1459</v>
      </c>
      <c r="O635" s="1" t="s">
        <v>1435</v>
      </c>
      <c r="P635">
        <v>99.4</v>
      </c>
      <c r="Q635">
        <v>99.955555555555563</v>
      </c>
      <c r="R635" s="1" t="s">
        <v>1674</v>
      </c>
      <c r="S635">
        <v>100.3</v>
      </c>
      <c r="T635">
        <v>2.9876203999999995</v>
      </c>
      <c r="U635" s="1" t="s">
        <v>30</v>
      </c>
      <c r="V635" s="1" t="s">
        <v>30</v>
      </c>
      <c r="W635" s="1" t="s">
        <v>30</v>
      </c>
      <c r="X635" s="1" t="s">
        <v>30</v>
      </c>
      <c r="Y635" s="1" t="s">
        <v>30</v>
      </c>
      <c r="Z635" s="1" t="s">
        <v>30</v>
      </c>
      <c r="AA635" s="1" t="s">
        <v>1675</v>
      </c>
    </row>
    <row r="636" spans="1:27" x14ac:dyDescent="0.25">
      <c r="A636">
        <v>10</v>
      </c>
      <c r="B636">
        <v>34</v>
      </c>
      <c r="C636" s="1" t="s">
        <v>1071</v>
      </c>
      <c r="D636" s="1" t="s">
        <v>27</v>
      </c>
      <c r="E636" s="1" t="s">
        <v>1458</v>
      </c>
      <c r="F636">
        <v>5783.5311672652679</v>
      </c>
      <c r="G636">
        <v>5783.5311672652679</v>
      </c>
      <c r="H636" s="1" t="s">
        <v>1676</v>
      </c>
      <c r="I636" t="b">
        <v>1</v>
      </c>
      <c r="J636">
        <v>0</v>
      </c>
      <c r="K636">
        <v>0</v>
      </c>
      <c r="L636" s="1" t="s">
        <v>1072</v>
      </c>
      <c r="M636">
        <v>5783.5311672652688</v>
      </c>
      <c r="N636" s="1" t="s">
        <v>1459</v>
      </c>
      <c r="O636" s="1" t="s">
        <v>1435</v>
      </c>
      <c r="P636">
        <v>86</v>
      </c>
      <c r="Q636">
        <v>99.44814814814815</v>
      </c>
      <c r="R636" s="1" t="s">
        <v>1677</v>
      </c>
      <c r="S636">
        <v>100.3</v>
      </c>
      <c r="T636">
        <v>3.0652507</v>
      </c>
      <c r="U636" s="1" t="s">
        <v>30</v>
      </c>
      <c r="V636" s="1" t="s">
        <v>30</v>
      </c>
      <c r="W636" s="1" t="s">
        <v>30</v>
      </c>
      <c r="X636" s="1" t="s">
        <v>30</v>
      </c>
      <c r="Y636" s="1" t="s">
        <v>30</v>
      </c>
      <c r="Z636" s="1" t="s">
        <v>30</v>
      </c>
      <c r="AA636" s="1" t="s">
        <v>1678</v>
      </c>
    </row>
    <row r="637" spans="1:27" x14ac:dyDescent="0.25">
      <c r="A637">
        <v>10</v>
      </c>
      <c r="B637">
        <v>35</v>
      </c>
      <c r="C637" s="1" t="s">
        <v>1073</v>
      </c>
      <c r="D637" s="1" t="s">
        <v>27</v>
      </c>
      <c r="E637" s="1" t="s">
        <v>1458</v>
      </c>
      <c r="F637">
        <v>5828.921272589917</v>
      </c>
      <c r="G637">
        <v>5828.9212725899179</v>
      </c>
      <c r="H637" s="1" t="s">
        <v>1074</v>
      </c>
      <c r="I637" t="b">
        <v>1</v>
      </c>
      <c r="J637">
        <v>0</v>
      </c>
      <c r="K637">
        <v>0</v>
      </c>
      <c r="L637" s="1" t="s">
        <v>1074</v>
      </c>
      <c r="M637">
        <v>5828.9212725899179</v>
      </c>
      <c r="N637" s="1" t="s">
        <v>1459</v>
      </c>
      <c r="O637" s="1" t="s">
        <v>1435</v>
      </c>
      <c r="P637">
        <v>99.4</v>
      </c>
      <c r="Q637">
        <v>99.966666666666683</v>
      </c>
      <c r="R637" s="1" t="s">
        <v>1679</v>
      </c>
      <c r="S637">
        <v>100.8</v>
      </c>
      <c r="T637">
        <v>3.4074819000000001</v>
      </c>
      <c r="U637" s="1" t="s">
        <v>30</v>
      </c>
      <c r="V637" s="1" t="s">
        <v>30</v>
      </c>
      <c r="W637" s="1" t="s">
        <v>30</v>
      </c>
      <c r="X637" s="1" t="s">
        <v>30</v>
      </c>
      <c r="Y637" s="1" t="s">
        <v>30</v>
      </c>
      <c r="Z637" s="1" t="s">
        <v>30</v>
      </c>
      <c r="AA637" s="1" t="s">
        <v>1680</v>
      </c>
    </row>
    <row r="638" spans="1:27" x14ac:dyDescent="0.25">
      <c r="A638">
        <v>10</v>
      </c>
      <c r="B638">
        <v>36</v>
      </c>
      <c r="C638" s="1" t="s">
        <v>1075</v>
      </c>
      <c r="D638" s="1" t="s">
        <v>27</v>
      </c>
      <c r="E638" s="1" t="s">
        <v>1458</v>
      </c>
      <c r="F638">
        <v>4170.4233252475642</v>
      </c>
      <c r="G638">
        <v>4170.4233252475642</v>
      </c>
      <c r="H638" s="1" t="s">
        <v>1076</v>
      </c>
      <c r="I638" t="b">
        <v>1</v>
      </c>
      <c r="J638">
        <v>0</v>
      </c>
      <c r="K638">
        <v>0</v>
      </c>
      <c r="L638" s="1" t="s">
        <v>1076</v>
      </c>
      <c r="M638">
        <v>4170.4233252475642</v>
      </c>
      <c r="N638" s="1" t="s">
        <v>1459</v>
      </c>
      <c r="O638" s="1" t="s">
        <v>1435</v>
      </c>
      <c r="P638">
        <v>99.4</v>
      </c>
      <c r="Q638">
        <v>99.948148148148178</v>
      </c>
      <c r="R638" s="1" t="s">
        <v>1681</v>
      </c>
      <c r="S638">
        <v>100.8</v>
      </c>
      <c r="T638">
        <v>2.9594854000000002</v>
      </c>
      <c r="U638" s="1" t="s">
        <v>30</v>
      </c>
      <c r="V638" s="1" t="s">
        <v>30</v>
      </c>
      <c r="W638" s="1" t="s">
        <v>30</v>
      </c>
      <c r="X638" s="1" t="s">
        <v>30</v>
      </c>
      <c r="Y638" s="1" t="s">
        <v>30</v>
      </c>
      <c r="Z638" s="1" t="s">
        <v>30</v>
      </c>
      <c r="AA638" s="1" t="s">
        <v>1682</v>
      </c>
    </row>
    <row r="639" spans="1:27" x14ac:dyDescent="0.25">
      <c r="A639">
        <v>10</v>
      </c>
      <c r="B639">
        <v>37</v>
      </c>
      <c r="C639" s="1" t="s">
        <v>1077</v>
      </c>
      <c r="D639" s="1" t="s">
        <v>27</v>
      </c>
      <c r="E639" s="1" t="s">
        <v>1458</v>
      </c>
      <c r="F639">
        <v>7384.9232362752418</v>
      </c>
      <c r="G639">
        <v>7384.9232362752427</v>
      </c>
      <c r="H639" s="1" t="s">
        <v>1078</v>
      </c>
      <c r="I639" t="b">
        <v>1</v>
      </c>
      <c r="J639">
        <v>0</v>
      </c>
      <c r="K639">
        <v>0</v>
      </c>
      <c r="L639" s="1" t="s">
        <v>1078</v>
      </c>
      <c r="M639">
        <v>7384.9232362752427</v>
      </c>
      <c r="N639" s="1" t="s">
        <v>1459</v>
      </c>
      <c r="O639" s="1" t="s">
        <v>1435</v>
      </c>
      <c r="P639">
        <v>99.4</v>
      </c>
      <c r="Q639">
        <v>100.00384615384618</v>
      </c>
      <c r="R639" s="1" t="s">
        <v>1683</v>
      </c>
      <c r="S639">
        <v>100.8</v>
      </c>
      <c r="T639">
        <v>2.9681703000000002</v>
      </c>
      <c r="U639" s="1" t="s">
        <v>30</v>
      </c>
      <c r="V639" s="1" t="s">
        <v>30</v>
      </c>
      <c r="W639" s="1" t="s">
        <v>30</v>
      </c>
      <c r="X639" s="1" t="s">
        <v>30</v>
      </c>
      <c r="Y639" s="1" t="s">
        <v>30</v>
      </c>
      <c r="Z639" s="1" t="s">
        <v>30</v>
      </c>
      <c r="AA639" s="1" t="s">
        <v>1684</v>
      </c>
    </row>
    <row r="640" spans="1:27" x14ac:dyDescent="0.25">
      <c r="A640">
        <v>10</v>
      </c>
      <c r="B640">
        <v>38</v>
      </c>
      <c r="C640" s="1" t="s">
        <v>1079</v>
      </c>
      <c r="D640" s="1" t="s">
        <v>27</v>
      </c>
      <c r="E640" s="1" t="s">
        <v>1458</v>
      </c>
      <c r="F640">
        <v>5904.6896453026729</v>
      </c>
      <c r="G640">
        <v>5904.6896453026739</v>
      </c>
      <c r="H640" s="1" t="s">
        <v>1685</v>
      </c>
      <c r="I640" t="b">
        <v>1</v>
      </c>
      <c r="J640">
        <v>0</v>
      </c>
      <c r="K640">
        <v>0</v>
      </c>
      <c r="L640" s="1" t="s">
        <v>1080</v>
      </c>
      <c r="M640">
        <v>5904.6896453026748</v>
      </c>
      <c r="N640" s="1" t="s">
        <v>1459</v>
      </c>
      <c r="O640" s="1" t="s">
        <v>1435</v>
      </c>
      <c r="P640">
        <v>86</v>
      </c>
      <c r="Q640">
        <v>99.44814814814815</v>
      </c>
      <c r="R640" s="1" t="s">
        <v>1677</v>
      </c>
      <c r="S640">
        <v>100.3</v>
      </c>
      <c r="T640">
        <v>2.9881771000000001</v>
      </c>
      <c r="U640" s="1" t="s">
        <v>30</v>
      </c>
      <c r="V640" s="1" t="s">
        <v>30</v>
      </c>
      <c r="W640" s="1" t="s">
        <v>30</v>
      </c>
      <c r="X640" s="1" t="s">
        <v>30</v>
      </c>
      <c r="Y640" s="1" t="s">
        <v>30</v>
      </c>
      <c r="Z640" s="1" t="s">
        <v>30</v>
      </c>
      <c r="AA640" s="1" t="s">
        <v>1686</v>
      </c>
    </row>
    <row r="641" spans="1:27" x14ac:dyDescent="0.25">
      <c r="A641">
        <v>10</v>
      </c>
      <c r="B641">
        <v>39</v>
      </c>
      <c r="C641" s="1" t="s">
        <v>1081</v>
      </c>
      <c r="D641" s="1" t="s">
        <v>27</v>
      </c>
      <c r="E641" s="1" t="s">
        <v>1458</v>
      </c>
      <c r="F641">
        <v>4861.7920809662228</v>
      </c>
      <c r="G641">
        <v>4861.7920809662219</v>
      </c>
      <c r="H641" s="1" t="s">
        <v>1687</v>
      </c>
      <c r="I641" t="b">
        <v>1</v>
      </c>
      <c r="J641">
        <v>0</v>
      </c>
      <c r="K641">
        <v>0</v>
      </c>
      <c r="L641" s="1" t="s">
        <v>1082</v>
      </c>
      <c r="M641">
        <v>4861.7920809662228</v>
      </c>
      <c r="N641" s="1" t="s">
        <v>1459</v>
      </c>
      <c r="O641" s="1" t="s">
        <v>1435</v>
      </c>
      <c r="P641">
        <v>99.4</v>
      </c>
      <c r="Q641">
        <v>99.992307692307705</v>
      </c>
      <c r="R641" s="1" t="s">
        <v>1688</v>
      </c>
      <c r="S641">
        <v>100.8</v>
      </c>
      <c r="T641">
        <v>2.9310977999999999</v>
      </c>
      <c r="U641" s="1" t="s">
        <v>30</v>
      </c>
      <c r="V641" s="1" t="s">
        <v>30</v>
      </c>
      <c r="W641" s="1" t="s">
        <v>30</v>
      </c>
      <c r="X641" s="1" t="s">
        <v>30</v>
      </c>
      <c r="Y641" s="1" t="s">
        <v>30</v>
      </c>
      <c r="Z641" s="1" t="s">
        <v>30</v>
      </c>
      <c r="AA641" s="1" t="s">
        <v>1689</v>
      </c>
    </row>
    <row r="642" spans="1:27" x14ac:dyDescent="0.25">
      <c r="A642">
        <v>10</v>
      </c>
      <c r="B642">
        <v>40</v>
      </c>
      <c r="C642" s="1" t="s">
        <v>1083</v>
      </c>
      <c r="D642" s="1" t="s">
        <v>27</v>
      </c>
      <c r="E642" s="1" t="s">
        <v>1458</v>
      </c>
      <c r="F642">
        <v>5861.6067969122851</v>
      </c>
      <c r="G642">
        <v>5861.6067969122851</v>
      </c>
      <c r="H642" s="1" t="s">
        <v>1084</v>
      </c>
      <c r="I642" t="b">
        <v>1</v>
      </c>
      <c r="J642">
        <v>0</v>
      </c>
      <c r="K642">
        <v>0</v>
      </c>
      <c r="L642" s="1" t="s">
        <v>1084</v>
      </c>
      <c r="M642">
        <v>5861.6067969122851</v>
      </c>
      <c r="N642" s="1" t="s">
        <v>1459</v>
      </c>
      <c r="O642" s="1" t="s">
        <v>1435</v>
      </c>
      <c r="P642">
        <v>99.4</v>
      </c>
      <c r="Q642">
        <v>99.966666666666697</v>
      </c>
      <c r="R642" s="1" t="s">
        <v>1604</v>
      </c>
      <c r="S642">
        <v>100.3</v>
      </c>
      <c r="T642">
        <v>2.9370894999999999</v>
      </c>
      <c r="U642" s="1" t="s">
        <v>30</v>
      </c>
      <c r="V642" s="1" t="s">
        <v>30</v>
      </c>
      <c r="W642" s="1" t="s">
        <v>30</v>
      </c>
      <c r="X642" s="1" t="s">
        <v>30</v>
      </c>
      <c r="Y642" s="1" t="s">
        <v>30</v>
      </c>
      <c r="Z642" s="1" t="s">
        <v>30</v>
      </c>
      <c r="AA642" s="1" t="s">
        <v>1690</v>
      </c>
    </row>
    <row r="643" spans="1:27" x14ac:dyDescent="0.25">
      <c r="A643">
        <v>10</v>
      </c>
      <c r="B643">
        <v>41</v>
      </c>
      <c r="C643" s="1" t="s">
        <v>1085</v>
      </c>
      <c r="D643" s="1" t="s">
        <v>27</v>
      </c>
      <c r="E643" s="1" t="s">
        <v>1458</v>
      </c>
      <c r="F643">
        <v>5154.6891568120036</v>
      </c>
      <c r="G643">
        <v>5154.6891568120036</v>
      </c>
      <c r="H643" s="1" t="s">
        <v>1086</v>
      </c>
      <c r="I643" t="b">
        <v>1</v>
      </c>
      <c r="J643">
        <v>0</v>
      </c>
      <c r="K643">
        <v>0</v>
      </c>
      <c r="L643" s="1" t="s">
        <v>1086</v>
      </c>
      <c r="M643">
        <v>5154.6891568120036</v>
      </c>
      <c r="N643" s="1" t="s">
        <v>1459</v>
      </c>
      <c r="O643" s="1" t="s">
        <v>1435</v>
      </c>
      <c r="P643">
        <v>99.4</v>
      </c>
      <c r="Q643">
        <v>99.966666666666683</v>
      </c>
      <c r="R643" s="1" t="s">
        <v>1691</v>
      </c>
      <c r="S643">
        <v>100.3</v>
      </c>
      <c r="T643">
        <v>3.0231712000000002</v>
      </c>
      <c r="U643" s="1" t="s">
        <v>30</v>
      </c>
      <c r="V643" s="1" t="s">
        <v>30</v>
      </c>
      <c r="W643" s="1" t="s">
        <v>30</v>
      </c>
      <c r="X643" s="1" t="s">
        <v>30</v>
      </c>
      <c r="Y643" s="1" t="s">
        <v>30</v>
      </c>
      <c r="Z643" s="1" t="s">
        <v>30</v>
      </c>
      <c r="AA643" s="1" t="s">
        <v>1692</v>
      </c>
    </row>
    <row r="644" spans="1:27" x14ac:dyDescent="0.25">
      <c r="A644">
        <v>10</v>
      </c>
      <c r="B644">
        <v>42</v>
      </c>
      <c r="C644" s="1" t="s">
        <v>1087</v>
      </c>
      <c r="D644" s="1" t="s">
        <v>27</v>
      </c>
      <c r="E644" s="1" t="s">
        <v>1458</v>
      </c>
      <c r="F644">
        <v>6145.9784087115695</v>
      </c>
      <c r="G644">
        <v>6145.9784087115695</v>
      </c>
      <c r="H644" s="1" t="s">
        <v>1088</v>
      </c>
      <c r="I644" t="b">
        <v>1</v>
      </c>
      <c r="J644">
        <v>0</v>
      </c>
      <c r="K644">
        <v>0</v>
      </c>
      <c r="L644" s="1" t="s">
        <v>1088</v>
      </c>
      <c r="M644">
        <v>6145.9784087115695</v>
      </c>
      <c r="N644" s="1" t="s">
        <v>1459</v>
      </c>
      <c r="O644" s="1" t="s">
        <v>1435</v>
      </c>
      <c r="P644">
        <v>99.4</v>
      </c>
      <c r="Q644">
        <v>99.966666666666669</v>
      </c>
      <c r="R644" s="1" t="s">
        <v>1693</v>
      </c>
      <c r="S644">
        <v>100.8</v>
      </c>
      <c r="T644">
        <v>3.2890169</v>
      </c>
      <c r="U644" s="1" t="s">
        <v>30</v>
      </c>
      <c r="V644" s="1" t="s">
        <v>30</v>
      </c>
      <c r="W644" s="1" t="s">
        <v>30</v>
      </c>
      <c r="X644" s="1" t="s">
        <v>30</v>
      </c>
      <c r="Y644" s="1" t="s">
        <v>30</v>
      </c>
      <c r="Z644" s="1" t="s">
        <v>30</v>
      </c>
      <c r="AA644" s="1" t="s">
        <v>1694</v>
      </c>
    </row>
    <row r="645" spans="1:27" x14ac:dyDescent="0.25">
      <c r="A645">
        <v>10</v>
      </c>
      <c r="B645">
        <v>43</v>
      </c>
      <c r="C645" s="1" t="s">
        <v>1089</v>
      </c>
      <c r="D645" s="1" t="s">
        <v>27</v>
      </c>
      <c r="E645" s="1" t="s">
        <v>1458</v>
      </c>
      <c r="F645">
        <v>5488.7154339210492</v>
      </c>
      <c r="G645">
        <v>5488.7154339210492</v>
      </c>
      <c r="H645" s="1" t="s">
        <v>1090</v>
      </c>
      <c r="I645" t="b">
        <v>1</v>
      </c>
      <c r="J645">
        <v>0</v>
      </c>
      <c r="K645">
        <v>0</v>
      </c>
      <c r="L645" s="1" t="s">
        <v>1090</v>
      </c>
      <c r="M645">
        <v>5488.7154339210492</v>
      </c>
      <c r="N645" s="1" t="s">
        <v>1459</v>
      </c>
      <c r="O645" s="1" t="s">
        <v>1435</v>
      </c>
      <c r="P645">
        <v>99.4</v>
      </c>
      <c r="Q645">
        <v>100.00000000000001</v>
      </c>
      <c r="R645" s="1" t="s">
        <v>1695</v>
      </c>
      <c r="S645">
        <v>100.8</v>
      </c>
      <c r="T645">
        <v>3.1512895000000003</v>
      </c>
      <c r="U645" s="1" t="s">
        <v>30</v>
      </c>
      <c r="V645" s="1" t="s">
        <v>30</v>
      </c>
      <c r="W645" s="1" t="s">
        <v>30</v>
      </c>
      <c r="X645" s="1" t="s">
        <v>30</v>
      </c>
      <c r="Y645" s="1" t="s">
        <v>30</v>
      </c>
      <c r="Z645" s="1" t="s">
        <v>30</v>
      </c>
      <c r="AA645" s="1" t="s">
        <v>1696</v>
      </c>
    </row>
    <row r="646" spans="1:27" x14ac:dyDescent="0.25">
      <c r="A646">
        <v>10</v>
      </c>
      <c r="B646">
        <v>44</v>
      </c>
      <c r="C646" s="1" t="s">
        <v>1091</v>
      </c>
      <c r="D646" s="1" t="s">
        <v>27</v>
      </c>
      <c r="E646" s="1" t="s">
        <v>1458</v>
      </c>
      <c r="F646">
        <v>4672.7312808420202</v>
      </c>
      <c r="G646">
        <v>4672.7312808420202</v>
      </c>
      <c r="H646" s="1" t="s">
        <v>1092</v>
      </c>
      <c r="I646" t="b">
        <v>1</v>
      </c>
      <c r="J646">
        <v>0</v>
      </c>
      <c r="K646">
        <v>0</v>
      </c>
      <c r="L646" s="1" t="s">
        <v>1092</v>
      </c>
      <c r="M646">
        <v>4672.7312808420202</v>
      </c>
      <c r="N646" s="1" t="s">
        <v>1459</v>
      </c>
      <c r="O646" s="1" t="s">
        <v>1435</v>
      </c>
      <c r="P646">
        <v>99.4</v>
      </c>
      <c r="Q646">
        <v>99.985714285714309</v>
      </c>
      <c r="R646" s="1" t="s">
        <v>1697</v>
      </c>
      <c r="S646">
        <v>100.8</v>
      </c>
      <c r="T646">
        <v>3.1481333</v>
      </c>
      <c r="U646" s="1" t="s">
        <v>30</v>
      </c>
      <c r="V646" s="1" t="s">
        <v>30</v>
      </c>
      <c r="W646" s="1" t="s">
        <v>30</v>
      </c>
      <c r="X646" s="1" t="s">
        <v>30</v>
      </c>
      <c r="Y646" s="1" t="s">
        <v>30</v>
      </c>
      <c r="Z646" s="1" t="s">
        <v>30</v>
      </c>
      <c r="AA646" s="1" t="s">
        <v>1698</v>
      </c>
    </row>
    <row r="647" spans="1:27" x14ac:dyDescent="0.25">
      <c r="A647">
        <v>10</v>
      </c>
      <c r="B647">
        <v>45</v>
      </c>
      <c r="C647" s="1" t="s">
        <v>1093</v>
      </c>
      <c r="D647" s="1" t="s">
        <v>27</v>
      </c>
      <c r="E647" s="1" t="s">
        <v>1458</v>
      </c>
      <c r="F647">
        <v>5336.2082291817733</v>
      </c>
      <c r="G647">
        <v>5336.2082291817742</v>
      </c>
      <c r="H647" s="1" t="s">
        <v>1094</v>
      </c>
      <c r="I647" t="b">
        <v>1</v>
      </c>
      <c r="J647">
        <v>0</v>
      </c>
      <c r="K647">
        <v>0</v>
      </c>
      <c r="L647" s="1" t="s">
        <v>1094</v>
      </c>
      <c r="M647">
        <v>5336.2082291817742</v>
      </c>
      <c r="N647" s="1" t="s">
        <v>1459</v>
      </c>
      <c r="O647" s="1" t="s">
        <v>1435</v>
      </c>
      <c r="P647">
        <v>99.4</v>
      </c>
      <c r="Q647">
        <v>99.97931034482761</v>
      </c>
      <c r="R647" s="1" t="s">
        <v>1699</v>
      </c>
      <c r="S647">
        <v>100.8</v>
      </c>
      <c r="T647">
        <v>3.2385104999999998</v>
      </c>
      <c r="U647" s="1" t="s">
        <v>30</v>
      </c>
      <c r="V647" s="1" t="s">
        <v>30</v>
      </c>
      <c r="W647" s="1" t="s">
        <v>30</v>
      </c>
      <c r="X647" s="1" t="s">
        <v>30</v>
      </c>
      <c r="Y647" s="1" t="s">
        <v>30</v>
      </c>
      <c r="Z647" s="1" t="s">
        <v>30</v>
      </c>
      <c r="AA647" s="1" t="s">
        <v>1700</v>
      </c>
    </row>
    <row r="648" spans="1:27" x14ac:dyDescent="0.25">
      <c r="A648">
        <v>10</v>
      </c>
      <c r="B648">
        <v>46</v>
      </c>
      <c r="C648" s="1" t="s">
        <v>1095</v>
      </c>
      <c r="D648" s="1" t="s">
        <v>27</v>
      </c>
      <c r="E648" s="1" t="s">
        <v>1458</v>
      </c>
      <c r="F648">
        <v>5366.7182099981837</v>
      </c>
      <c r="G648">
        <v>5366.7182099981837</v>
      </c>
      <c r="H648" s="1" t="s">
        <v>1096</v>
      </c>
      <c r="I648" t="b">
        <v>1</v>
      </c>
      <c r="J648">
        <v>0</v>
      </c>
      <c r="K648">
        <v>0</v>
      </c>
      <c r="L648" s="1" t="s">
        <v>1096</v>
      </c>
      <c r="M648">
        <v>5366.7182099981846</v>
      </c>
      <c r="N648" s="1" t="s">
        <v>1459</v>
      </c>
      <c r="O648" s="1" t="s">
        <v>1435</v>
      </c>
      <c r="P648">
        <v>99.4</v>
      </c>
      <c r="Q648">
        <v>99.985185185185202</v>
      </c>
      <c r="R648" s="1" t="s">
        <v>1701</v>
      </c>
      <c r="S648">
        <v>100.8</v>
      </c>
      <c r="T648">
        <v>3.0390068000000001</v>
      </c>
      <c r="U648" s="1" t="s">
        <v>30</v>
      </c>
      <c r="V648" s="1" t="s">
        <v>30</v>
      </c>
      <c r="W648" s="1" t="s">
        <v>30</v>
      </c>
      <c r="X648" s="1" t="s">
        <v>30</v>
      </c>
      <c r="Y648" s="1" t="s">
        <v>30</v>
      </c>
      <c r="Z648" s="1" t="s">
        <v>30</v>
      </c>
      <c r="AA648" s="1" t="s">
        <v>1702</v>
      </c>
    </row>
    <row r="649" spans="1:27" x14ac:dyDescent="0.25">
      <c r="A649">
        <v>10</v>
      </c>
      <c r="B649">
        <v>47</v>
      </c>
      <c r="C649" s="1" t="s">
        <v>1097</v>
      </c>
      <c r="D649" s="1" t="s">
        <v>27</v>
      </c>
      <c r="E649" s="1" t="s">
        <v>1458</v>
      </c>
      <c r="F649">
        <v>6574.5409822169595</v>
      </c>
      <c r="G649">
        <v>6574.5409822169604</v>
      </c>
      <c r="H649" s="1" t="s">
        <v>1703</v>
      </c>
      <c r="I649" t="b">
        <v>1</v>
      </c>
      <c r="J649">
        <v>0</v>
      </c>
      <c r="K649">
        <v>0</v>
      </c>
      <c r="L649" s="1" t="s">
        <v>1098</v>
      </c>
      <c r="M649">
        <v>6574.5409822169604</v>
      </c>
      <c r="N649" s="1" t="s">
        <v>1459</v>
      </c>
      <c r="O649" s="1" t="s">
        <v>1435</v>
      </c>
      <c r="P649">
        <v>99.4</v>
      </c>
      <c r="Q649">
        <v>99.965517241379317</v>
      </c>
      <c r="R649" s="1" t="s">
        <v>1704</v>
      </c>
      <c r="S649">
        <v>100.8</v>
      </c>
      <c r="T649">
        <v>3.2591009</v>
      </c>
      <c r="U649" s="1" t="s">
        <v>30</v>
      </c>
      <c r="V649" s="1" t="s">
        <v>30</v>
      </c>
      <c r="W649" s="1" t="s">
        <v>30</v>
      </c>
      <c r="X649" s="1" t="s">
        <v>30</v>
      </c>
      <c r="Y649" s="1" t="s">
        <v>30</v>
      </c>
      <c r="Z649" s="1" t="s">
        <v>30</v>
      </c>
      <c r="AA649" s="1" t="s">
        <v>1705</v>
      </c>
    </row>
    <row r="650" spans="1:27" x14ac:dyDescent="0.25">
      <c r="A650">
        <v>10</v>
      </c>
      <c r="B650">
        <v>48</v>
      </c>
      <c r="C650" s="1" t="s">
        <v>1099</v>
      </c>
      <c r="D650" s="1" t="s">
        <v>27</v>
      </c>
      <c r="E650" s="1" t="s">
        <v>1458</v>
      </c>
      <c r="F650">
        <v>5741.7108980208977</v>
      </c>
      <c r="G650">
        <v>5741.7108980208986</v>
      </c>
      <c r="H650" s="1" t="s">
        <v>1100</v>
      </c>
      <c r="I650" t="b">
        <v>1</v>
      </c>
      <c r="J650">
        <v>0</v>
      </c>
      <c r="K650">
        <v>0</v>
      </c>
      <c r="L650" s="1" t="s">
        <v>1100</v>
      </c>
      <c r="M650">
        <v>5741.7108980208986</v>
      </c>
      <c r="N650" s="1" t="s">
        <v>1459</v>
      </c>
      <c r="O650" s="1" t="s">
        <v>1435</v>
      </c>
      <c r="P650">
        <v>99.4</v>
      </c>
      <c r="Q650">
        <v>99.981818181818227</v>
      </c>
      <c r="R650" s="1" t="s">
        <v>1706</v>
      </c>
      <c r="S650">
        <v>100.3</v>
      </c>
      <c r="T650">
        <v>3.6864423999999998</v>
      </c>
      <c r="U650" s="1" t="s">
        <v>30</v>
      </c>
      <c r="V650" s="1" t="s">
        <v>30</v>
      </c>
      <c r="W650" s="1" t="s">
        <v>30</v>
      </c>
      <c r="X650" s="1" t="s">
        <v>30</v>
      </c>
      <c r="Y650" s="1" t="s">
        <v>30</v>
      </c>
      <c r="Z650" s="1" t="s">
        <v>30</v>
      </c>
      <c r="AA650" s="1" t="s">
        <v>1707</v>
      </c>
    </row>
    <row r="651" spans="1:27" x14ac:dyDescent="0.25">
      <c r="A651">
        <v>10</v>
      </c>
      <c r="B651">
        <v>49</v>
      </c>
      <c r="C651" s="1" t="s">
        <v>1101</v>
      </c>
      <c r="D651" s="1" t="s">
        <v>27</v>
      </c>
      <c r="E651" s="1" t="s">
        <v>1458</v>
      </c>
      <c r="F651">
        <v>6475.6133525243067</v>
      </c>
      <c r="G651">
        <v>6475.6133525243067</v>
      </c>
      <c r="H651" s="1" t="s">
        <v>1102</v>
      </c>
      <c r="I651" t="b">
        <v>1</v>
      </c>
      <c r="J651">
        <v>0</v>
      </c>
      <c r="K651">
        <v>0</v>
      </c>
      <c r="L651" s="1" t="s">
        <v>1102</v>
      </c>
      <c r="M651">
        <v>6475.6133525243067</v>
      </c>
      <c r="N651" s="1" t="s">
        <v>1459</v>
      </c>
      <c r="O651" s="1" t="s">
        <v>1435</v>
      </c>
      <c r="P651">
        <v>99.4</v>
      </c>
      <c r="Q651">
        <v>99.97857142857147</v>
      </c>
      <c r="R651" s="1" t="s">
        <v>1708</v>
      </c>
      <c r="S651">
        <v>100.3</v>
      </c>
      <c r="T651">
        <v>3.1196359000000005</v>
      </c>
      <c r="U651" s="1" t="s">
        <v>30</v>
      </c>
      <c r="V651" s="1" t="s">
        <v>30</v>
      </c>
      <c r="W651" s="1" t="s">
        <v>30</v>
      </c>
      <c r="X651" s="1" t="s">
        <v>30</v>
      </c>
      <c r="Y651" s="1" t="s">
        <v>30</v>
      </c>
      <c r="Z651" s="1" t="s">
        <v>30</v>
      </c>
      <c r="AA651" s="1" t="s">
        <v>1709</v>
      </c>
    </row>
    <row r="652" spans="1:27" x14ac:dyDescent="0.25">
      <c r="A652">
        <v>10</v>
      </c>
      <c r="B652">
        <v>50</v>
      </c>
      <c r="C652" s="1" t="s">
        <v>1103</v>
      </c>
      <c r="D652" s="1" t="s">
        <v>27</v>
      </c>
      <c r="E652" s="1" t="s">
        <v>1458</v>
      </c>
      <c r="F652">
        <v>6697.399681892759</v>
      </c>
      <c r="G652">
        <v>6697.3996818927599</v>
      </c>
      <c r="H652" s="1" t="s">
        <v>1104</v>
      </c>
      <c r="I652" t="b">
        <v>1</v>
      </c>
      <c r="J652">
        <v>0</v>
      </c>
      <c r="K652">
        <v>0</v>
      </c>
      <c r="L652" s="1" t="s">
        <v>1104</v>
      </c>
      <c r="M652">
        <v>6697.3996818927599</v>
      </c>
      <c r="N652" s="1" t="s">
        <v>1459</v>
      </c>
      <c r="O652" s="1" t="s">
        <v>1435</v>
      </c>
      <c r="P652">
        <v>85.2</v>
      </c>
      <c r="Q652">
        <v>99.396153846153865</v>
      </c>
      <c r="R652" s="1" t="s">
        <v>1710</v>
      </c>
      <c r="S652">
        <v>100.3</v>
      </c>
      <c r="T652">
        <v>2.8794204000000003</v>
      </c>
      <c r="U652" s="1" t="s">
        <v>30</v>
      </c>
      <c r="V652" s="1" t="s">
        <v>30</v>
      </c>
      <c r="W652" s="1" t="s">
        <v>30</v>
      </c>
      <c r="X652" s="1" t="s">
        <v>30</v>
      </c>
      <c r="Y652" s="1" t="s">
        <v>30</v>
      </c>
      <c r="Z652" s="1" t="s">
        <v>30</v>
      </c>
      <c r="AA652" s="1" t="s">
        <v>1711</v>
      </c>
    </row>
    <row r="653" spans="1:27" x14ac:dyDescent="0.25">
      <c r="A653">
        <v>10</v>
      </c>
      <c r="B653">
        <v>51</v>
      </c>
      <c r="C653" s="1" t="s">
        <v>1105</v>
      </c>
      <c r="D653" s="1" t="s">
        <v>27</v>
      </c>
      <c r="E653" s="1" t="s">
        <v>1458</v>
      </c>
      <c r="F653">
        <v>5319.9288437616487</v>
      </c>
      <c r="G653">
        <v>5319.9288437616497</v>
      </c>
      <c r="H653" s="1" t="s">
        <v>1106</v>
      </c>
      <c r="I653" t="b">
        <v>1</v>
      </c>
      <c r="J653">
        <v>0</v>
      </c>
      <c r="K653">
        <v>0</v>
      </c>
      <c r="L653" s="1" t="s">
        <v>1106</v>
      </c>
      <c r="M653">
        <v>5319.9288437616497</v>
      </c>
      <c r="N653" s="1" t="s">
        <v>1459</v>
      </c>
      <c r="O653" s="1" t="s">
        <v>1435</v>
      </c>
      <c r="P653">
        <v>99.4</v>
      </c>
      <c r="Q653">
        <v>99.953846153846172</v>
      </c>
      <c r="R653" s="1" t="s">
        <v>1606</v>
      </c>
      <c r="S653">
        <v>100.3</v>
      </c>
      <c r="T653">
        <v>2.8685186000000003</v>
      </c>
      <c r="U653" s="1" t="s">
        <v>30</v>
      </c>
      <c r="V653" s="1" t="s">
        <v>30</v>
      </c>
      <c r="W653" s="1" t="s">
        <v>30</v>
      </c>
      <c r="X653" s="1" t="s">
        <v>30</v>
      </c>
      <c r="Y653" s="1" t="s">
        <v>30</v>
      </c>
      <c r="Z653" s="1" t="s">
        <v>30</v>
      </c>
      <c r="AA653" s="1" t="s">
        <v>1608</v>
      </c>
    </row>
    <row r="654" spans="1:27" x14ac:dyDescent="0.25">
      <c r="A654">
        <v>10</v>
      </c>
      <c r="B654">
        <v>52</v>
      </c>
      <c r="C654" s="1" t="s">
        <v>1107</v>
      </c>
      <c r="D654" s="1" t="s">
        <v>27</v>
      </c>
      <c r="E654" s="1" t="s">
        <v>1458</v>
      </c>
      <c r="F654">
        <v>5975.6244603000341</v>
      </c>
      <c r="G654">
        <v>5975.6244603000341</v>
      </c>
      <c r="H654" s="1" t="s">
        <v>1108</v>
      </c>
      <c r="I654" t="b">
        <v>1</v>
      </c>
      <c r="J654">
        <v>0</v>
      </c>
      <c r="K654">
        <v>0</v>
      </c>
      <c r="L654" s="1" t="s">
        <v>1108</v>
      </c>
      <c r="M654">
        <v>5975.6244603000341</v>
      </c>
      <c r="N654" s="1" t="s">
        <v>1459</v>
      </c>
      <c r="O654" s="1" t="s">
        <v>1435</v>
      </c>
      <c r="P654">
        <v>99.4</v>
      </c>
      <c r="Q654">
        <v>99.968750000000028</v>
      </c>
      <c r="R654" s="1" t="s">
        <v>1712</v>
      </c>
      <c r="S654">
        <v>100.8</v>
      </c>
      <c r="T654">
        <v>3.5977969000000001</v>
      </c>
      <c r="U654" s="1" t="s">
        <v>30</v>
      </c>
      <c r="V654" s="1" t="s">
        <v>30</v>
      </c>
      <c r="W654" s="1" t="s">
        <v>30</v>
      </c>
      <c r="X654" s="1" t="s">
        <v>30</v>
      </c>
      <c r="Y654" s="1" t="s">
        <v>30</v>
      </c>
      <c r="Z654" s="1" t="s">
        <v>30</v>
      </c>
      <c r="AA654" s="1" t="s">
        <v>1713</v>
      </c>
    </row>
    <row r="655" spans="1:27" x14ac:dyDescent="0.25">
      <c r="A655">
        <v>10</v>
      </c>
      <c r="B655">
        <v>53</v>
      </c>
      <c r="C655" s="1" t="s">
        <v>1109</v>
      </c>
      <c r="D655" s="1" t="s">
        <v>27</v>
      </c>
      <c r="E655" s="1" t="s">
        <v>1458</v>
      </c>
      <c r="F655">
        <v>5528.8166086184192</v>
      </c>
      <c r="G655">
        <v>5528.8166086184183</v>
      </c>
      <c r="H655" s="1" t="s">
        <v>1110</v>
      </c>
      <c r="I655" t="b">
        <v>1</v>
      </c>
      <c r="J655">
        <v>0</v>
      </c>
      <c r="K655">
        <v>0</v>
      </c>
      <c r="L655" s="1" t="s">
        <v>1110</v>
      </c>
      <c r="M655">
        <v>5528.8166086184183</v>
      </c>
      <c r="N655" s="1" t="s">
        <v>1459</v>
      </c>
      <c r="O655" s="1" t="s">
        <v>1435</v>
      </c>
      <c r="P655">
        <v>99.4</v>
      </c>
      <c r="Q655">
        <v>99.955555555555577</v>
      </c>
      <c r="R655" s="1" t="s">
        <v>1714</v>
      </c>
      <c r="S655">
        <v>100.3</v>
      </c>
      <c r="T655">
        <v>2.9986288999999999</v>
      </c>
      <c r="U655" s="1" t="s">
        <v>30</v>
      </c>
      <c r="V655" s="1" t="s">
        <v>30</v>
      </c>
      <c r="W655" s="1" t="s">
        <v>30</v>
      </c>
      <c r="X655" s="1" t="s">
        <v>30</v>
      </c>
      <c r="Y655" s="1" t="s">
        <v>30</v>
      </c>
      <c r="Z655" s="1" t="s">
        <v>30</v>
      </c>
      <c r="AA655" s="1" t="s">
        <v>1715</v>
      </c>
    </row>
    <row r="656" spans="1:27" x14ac:dyDescent="0.25">
      <c r="A656">
        <v>10</v>
      </c>
      <c r="B656">
        <v>54</v>
      </c>
      <c r="C656" s="1" t="s">
        <v>1111</v>
      </c>
      <c r="D656" s="1" t="s">
        <v>27</v>
      </c>
      <c r="E656" s="1" t="s">
        <v>1458</v>
      </c>
      <c r="F656">
        <v>6143.6317633925519</v>
      </c>
      <c r="G656">
        <v>6143.6317633925519</v>
      </c>
      <c r="H656" s="1" t="s">
        <v>1112</v>
      </c>
      <c r="I656" t="b">
        <v>1</v>
      </c>
      <c r="J656">
        <v>0</v>
      </c>
      <c r="K656">
        <v>0</v>
      </c>
      <c r="L656" s="1" t="s">
        <v>1112</v>
      </c>
      <c r="M656">
        <v>6143.6317633925528</v>
      </c>
      <c r="N656" s="1" t="s">
        <v>1459</v>
      </c>
      <c r="O656" s="1" t="s">
        <v>1435</v>
      </c>
      <c r="P656">
        <v>99.4</v>
      </c>
      <c r="Q656">
        <v>99.942307692307708</v>
      </c>
      <c r="R656" s="1" t="s">
        <v>1601</v>
      </c>
      <c r="S656">
        <v>100.3</v>
      </c>
      <c r="T656">
        <v>2.9397795000000002</v>
      </c>
      <c r="U656" s="1" t="s">
        <v>30</v>
      </c>
      <c r="V656" s="1" t="s">
        <v>30</v>
      </c>
      <c r="W656" s="1" t="s">
        <v>30</v>
      </c>
      <c r="X656" s="1" t="s">
        <v>30</v>
      </c>
      <c r="Y656" s="1" t="s">
        <v>30</v>
      </c>
      <c r="Z656" s="1" t="s">
        <v>30</v>
      </c>
      <c r="AA656" s="1" t="s">
        <v>1716</v>
      </c>
    </row>
    <row r="657" spans="1:27" x14ac:dyDescent="0.25">
      <c r="A657">
        <v>10</v>
      </c>
      <c r="B657">
        <v>55</v>
      </c>
      <c r="C657" s="1" t="s">
        <v>1113</v>
      </c>
      <c r="D657" s="1" t="s">
        <v>27</v>
      </c>
      <c r="E657" s="1" t="s">
        <v>1458</v>
      </c>
      <c r="F657">
        <v>4377.9913129968072</v>
      </c>
      <c r="G657">
        <v>4377.9913129968081</v>
      </c>
      <c r="H657" s="1" t="s">
        <v>1114</v>
      </c>
      <c r="I657" t="b">
        <v>1</v>
      </c>
      <c r="J657">
        <v>0</v>
      </c>
      <c r="K657">
        <v>0</v>
      </c>
      <c r="L657" s="1" t="s">
        <v>1114</v>
      </c>
      <c r="M657">
        <v>4377.9913129968081</v>
      </c>
      <c r="N657" s="1" t="s">
        <v>1459</v>
      </c>
      <c r="O657" s="1" t="s">
        <v>1435</v>
      </c>
      <c r="P657">
        <v>99.4</v>
      </c>
      <c r="Q657">
        <v>99.966666666666697</v>
      </c>
      <c r="R657" s="1" t="s">
        <v>1604</v>
      </c>
      <c r="S657">
        <v>100.3</v>
      </c>
      <c r="T657">
        <v>2.9675371999999998</v>
      </c>
      <c r="U657" s="1" t="s">
        <v>30</v>
      </c>
      <c r="V657" s="1" t="s">
        <v>30</v>
      </c>
      <c r="W657" s="1" t="s">
        <v>30</v>
      </c>
      <c r="X657" s="1" t="s">
        <v>30</v>
      </c>
      <c r="Y657" s="1" t="s">
        <v>30</v>
      </c>
      <c r="Z657" s="1" t="s">
        <v>30</v>
      </c>
      <c r="AA657" s="1" t="s">
        <v>1717</v>
      </c>
    </row>
    <row r="658" spans="1:27" x14ac:dyDescent="0.25">
      <c r="A658">
        <v>10</v>
      </c>
      <c r="B658">
        <v>56</v>
      </c>
      <c r="C658" s="1" t="s">
        <v>1115</v>
      </c>
      <c r="D658" s="1" t="s">
        <v>27</v>
      </c>
      <c r="E658" s="1" t="s">
        <v>1458</v>
      </c>
      <c r="F658">
        <v>5300.481340356213</v>
      </c>
      <c r="G658">
        <v>5300.481340356213</v>
      </c>
      <c r="H658" s="1" t="s">
        <v>1116</v>
      </c>
      <c r="I658" t="b">
        <v>1</v>
      </c>
      <c r="J658">
        <v>0</v>
      </c>
      <c r="K658">
        <v>0</v>
      </c>
      <c r="L658" s="1" t="s">
        <v>1116</v>
      </c>
      <c r="M658">
        <v>5300.481340356213</v>
      </c>
      <c r="N658" s="1" t="s">
        <v>1459</v>
      </c>
      <c r="O658" s="1" t="s">
        <v>1435</v>
      </c>
      <c r="P658">
        <v>99.4</v>
      </c>
      <c r="Q658">
        <v>99.963636363636411</v>
      </c>
      <c r="R658" s="1" t="s">
        <v>1718</v>
      </c>
      <c r="S658">
        <v>100.3</v>
      </c>
      <c r="T658">
        <v>3.6296590000000002</v>
      </c>
      <c r="U658" s="1" t="s">
        <v>30</v>
      </c>
      <c r="V658" s="1" t="s">
        <v>30</v>
      </c>
      <c r="W658" s="1" t="s">
        <v>30</v>
      </c>
      <c r="X658" s="1" t="s">
        <v>30</v>
      </c>
      <c r="Y658" s="1" t="s">
        <v>30</v>
      </c>
      <c r="Z658" s="1" t="s">
        <v>30</v>
      </c>
      <c r="AA658" s="1" t="s">
        <v>1719</v>
      </c>
    </row>
    <row r="659" spans="1:27" x14ac:dyDescent="0.25">
      <c r="A659">
        <v>10</v>
      </c>
      <c r="B659">
        <v>57</v>
      </c>
      <c r="C659" s="1" t="s">
        <v>1117</v>
      </c>
      <c r="D659" s="1" t="s">
        <v>27</v>
      </c>
      <c r="E659" s="1" t="s">
        <v>1458</v>
      </c>
      <c r="F659">
        <v>6798.3732985435845</v>
      </c>
      <c r="G659">
        <v>6798.3732985435845</v>
      </c>
      <c r="H659" s="1" t="s">
        <v>1118</v>
      </c>
      <c r="I659" t="b">
        <v>1</v>
      </c>
      <c r="J659">
        <v>0</v>
      </c>
      <c r="K659">
        <v>0</v>
      </c>
      <c r="L659" s="1" t="s">
        <v>1118</v>
      </c>
      <c r="M659">
        <v>6798.3732985435854</v>
      </c>
      <c r="N659" s="1" t="s">
        <v>1459</v>
      </c>
      <c r="O659" s="1" t="s">
        <v>1435</v>
      </c>
      <c r="P659">
        <v>99.4</v>
      </c>
      <c r="Q659">
        <v>99.976923076923114</v>
      </c>
      <c r="R659" s="1" t="s">
        <v>1720</v>
      </c>
      <c r="S659">
        <v>100.3</v>
      </c>
      <c r="T659">
        <v>2.9024065999999999</v>
      </c>
      <c r="U659" s="1" t="s">
        <v>30</v>
      </c>
      <c r="V659" s="1" t="s">
        <v>30</v>
      </c>
      <c r="W659" s="1" t="s">
        <v>30</v>
      </c>
      <c r="X659" s="1" t="s">
        <v>30</v>
      </c>
      <c r="Y659" s="1" t="s">
        <v>30</v>
      </c>
      <c r="Z659" s="1" t="s">
        <v>30</v>
      </c>
      <c r="AA659" s="1" t="s">
        <v>1721</v>
      </c>
    </row>
    <row r="660" spans="1:27" x14ac:dyDescent="0.25">
      <c r="A660">
        <v>10</v>
      </c>
      <c r="B660">
        <v>58</v>
      </c>
      <c r="C660" s="1" t="s">
        <v>1119</v>
      </c>
      <c r="D660" s="1" t="s">
        <v>27</v>
      </c>
      <c r="E660" s="1" t="s">
        <v>1458</v>
      </c>
      <c r="F660">
        <v>6765.1646505001063</v>
      </c>
      <c r="G660">
        <v>6765.1646505001063</v>
      </c>
      <c r="H660" s="1" t="s">
        <v>1120</v>
      </c>
      <c r="I660" t="b">
        <v>1</v>
      </c>
      <c r="J660">
        <v>0</v>
      </c>
      <c r="K660">
        <v>0</v>
      </c>
      <c r="L660" s="1" t="s">
        <v>1120</v>
      </c>
      <c r="M660">
        <v>6765.1646505001063</v>
      </c>
      <c r="N660" s="1" t="s">
        <v>1459</v>
      </c>
      <c r="O660" s="1" t="s">
        <v>1435</v>
      </c>
      <c r="P660">
        <v>99.4</v>
      </c>
      <c r="Q660">
        <v>99.966666666666697</v>
      </c>
      <c r="R660" s="1" t="s">
        <v>1604</v>
      </c>
      <c r="S660">
        <v>100.3</v>
      </c>
      <c r="T660">
        <v>2.9377668000000003</v>
      </c>
      <c r="U660" s="1" t="s">
        <v>30</v>
      </c>
      <c r="V660" s="1" t="s">
        <v>30</v>
      </c>
      <c r="W660" s="1" t="s">
        <v>30</v>
      </c>
      <c r="X660" s="1" t="s">
        <v>30</v>
      </c>
      <c r="Y660" s="1" t="s">
        <v>30</v>
      </c>
      <c r="Z660" s="1" t="s">
        <v>30</v>
      </c>
      <c r="AA660" s="1" t="s">
        <v>1605</v>
      </c>
    </row>
    <row r="661" spans="1:27" x14ac:dyDescent="0.25">
      <c r="A661">
        <v>10</v>
      </c>
      <c r="B661">
        <v>59</v>
      </c>
      <c r="C661" s="1" t="s">
        <v>1121</v>
      </c>
      <c r="D661" s="1" t="s">
        <v>27</v>
      </c>
      <c r="E661" s="1" t="s">
        <v>1458</v>
      </c>
      <c r="F661">
        <v>4202.3681842100905</v>
      </c>
      <c r="G661">
        <v>4202.3681842100905</v>
      </c>
      <c r="H661" s="1" t="s">
        <v>1722</v>
      </c>
      <c r="I661" t="b">
        <v>1</v>
      </c>
      <c r="J661">
        <v>0</v>
      </c>
      <c r="K661">
        <v>0</v>
      </c>
      <c r="L661" s="1" t="s">
        <v>1122</v>
      </c>
      <c r="M661">
        <v>4202.3681842100914</v>
      </c>
      <c r="N661" s="1" t="s">
        <v>1459</v>
      </c>
      <c r="O661" s="1" t="s">
        <v>1435</v>
      </c>
      <c r="P661">
        <v>99.4</v>
      </c>
      <c r="Q661">
        <v>99.988461538461564</v>
      </c>
      <c r="R661" s="1" t="s">
        <v>1614</v>
      </c>
      <c r="S661">
        <v>100.3</v>
      </c>
      <c r="T661">
        <v>2.8979907000000003</v>
      </c>
      <c r="U661" s="1" t="s">
        <v>30</v>
      </c>
      <c r="V661" s="1" t="s">
        <v>30</v>
      </c>
      <c r="W661" s="1" t="s">
        <v>30</v>
      </c>
      <c r="X661" s="1" t="s">
        <v>30</v>
      </c>
      <c r="Y661" s="1" t="s">
        <v>30</v>
      </c>
      <c r="Z661" s="1" t="s">
        <v>30</v>
      </c>
      <c r="AA661" s="1" t="s">
        <v>1723</v>
      </c>
    </row>
    <row r="662" spans="1:27" x14ac:dyDescent="0.25">
      <c r="A662">
        <v>10</v>
      </c>
      <c r="B662">
        <v>60</v>
      </c>
      <c r="C662" s="1" t="s">
        <v>1123</v>
      </c>
      <c r="D662" s="1" t="s">
        <v>27</v>
      </c>
      <c r="E662" s="1" t="s">
        <v>1458</v>
      </c>
      <c r="F662">
        <v>5959.475896155257</v>
      </c>
      <c r="G662">
        <v>5959.475896155257</v>
      </c>
      <c r="H662" s="1" t="s">
        <v>1124</v>
      </c>
      <c r="I662" t="b">
        <v>1</v>
      </c>
      <c r="J662">
        <v>0</v>
      </c>
      <c r="K662">
        <v>0</v>
      </c>
      <c r="L662" s="1" t="s">
        <v>1124</v>
      </c>
      <c r="M662">
        <v>5959.4758961552579</v>
      </c>
      <c r="N662" s="1" t="s">
        <v>1459</v>
      </c>
      <c r="O662" s="1" t="s">
        <v>1435</v>
      </c>
      <c r="P662">
        <v>99.4</v>
      </c>
      <c r="Q662">
        <v>99.979310344827624</v>
      </c>
      <c r="R662" s="1" t="s">
        <v>1724</v>
      </c>
      <c r="S662">
        <v>100.3</v>
      </c>
      <c r="T662">
        <v>3.2053236000000003</v>
      </c>
      <c r="U662" s="1" t="s">
        <v>30</v>
      </c>
      <c r="V662" s="1" t="s">
        <v>30</v>
      </c>
      <c r="W662" s="1" t="s">
        <v>30</v>
      </c>
      <c r="X662" s="1" t="s">
        <v>30</v>
      </c>
      <c r="Y662" s="1" t="s">
        <v>30</v>
      </c>
      <c r="Z662" s="1" t="s">
        <v>30</v>
      </c>
      <c r="AA662" s="1" t="s">
        <v>1725</v>
      </c>
    </row>
    <row r="663" spans="1:27" x14ac:dyDescent="0.25">
      <c r="A663">
        <v>10</v>
      </c>
      <c r="B663">
        <v>61</v>
      </c>
      <c r="C663" s="1" t="s">
        <v>1125</v>
      </c>
      <c r="D663" s="1" t="s">
        <v>27</v>
      </c>
      <c r="E663" s="1" t="s">
        <v>1458</v>
      </c>
      <c r="F663">
        <v>5490.4145430466369</v>
      </c>
      <c r="G663">
        <v>5490.4145430466369</v>
      </c>
      <c r="H663" s="1" t="s">
        <v>1126</v>
      </c>
      <c r="I663" t="b">
        <v>1</v>
      </c>
      <c r="J663">
        <v>0</v>
      </c>
      <c r="K663">
        <v>0</v>
      </c>
      <c r="L663" s="1" t="s">
        <v>1126</v>
      </c>
      <c r="M663">
        <v>5490.4145430466369</v>
      </c>
      <c r="N663" s="1" t="s">
        <v>1459</v>
      </c>
      <c r="O663" s="1" t="s">
        <v>1435</v>
      </c>
      <c r="P663">
        <v>99.4</v>
      </c>
      <c r="Q663">
        <v>99.976923076923114</v>
      </c>
      <c r="R663" s="1" t="s">
        <v>1720</v>
      </c>
      <c r="S663">
        <v>100.3</v>
      </c>
      <c r="T663">
        <v>2.9382580000000003</v>
      </c>
      <c r="U663" s="1" t="s">
        <v>30</v>
      </c>
      <c r="V663" s="1" t="s">
        <v>30</v>
      </c>
      <c r="W663" s="1" t="s">
        <v>30</v>
      </c>
      <c r="X663" s="1" t="s">
        <v>30</v>
      </c>
      <c r="Y663" s="1" t="s">
        <v>30</v>
      </c>
      <c r="Z663" s="1" t="s">
        <v>30</v>
      </c>
      <c r="AA663" s="1" t="s">
        <v>1726</v>
      </c>
    </row>
    <row r="664" spans="1:27" x14ac:dyDescent="0.25">
      <c r="A664">
        <v>10</v>
      </c>
      <c r="B664">
        <v>62</v>
      </c>
      <c r="C664" s="1" t="s">
        <v>1127</v>
      </c>
      <c r="D664" s="1" t="s">
        <v>27</v>
      </c>
      <c r="E664" s="1" t="s">
        <v>1458</v>
      </c>
      <c r="F664">
        <v>5964.8936515950363</v>
      </c>
      <c r="G664">
        <v>5964.8936515950372</v>
      </c>
      <c r="H664" s="1" t="s">
        <v>1128</v>
      </c>
      <c r="I664" t="b">
        <v>1</v>
      </c>
      <c r="J664">
        <v>0</v>
      </c>
      <c r="K664">
        <v>0</v>
      </c>
      <c r="L664" s="1" t="s">
        <v>1128</v>
      </c>
      <c r="M664">
        <v>5964.8936515950363</v>
      </c>
      <c r="N664" s="1" t="s">
        <v>1459</v>
      </c>
      <c r="O664" s="1" t="s">
        <v>1435</v>
      </c>
      <c r="P664">
        <v>99.4</v>
      </c>
      <c r="Q664">
        <v>99.985185185185216</v>
      </c>
      <c r="R664" s="1" t="s">
        <v>1727</v>
      </c>
      <c r="S664">
        <v>100.8</v>
      </c>
      <c r="T664">
        <v>2.9840437</v>
      </c>
      <c r="U664" s="1" t="s">
        <v>30</v>
      </c>
      <c r="V664" s="1" t="s">
        <v>30</v>
      </c>
      <c r="W664" s="1" t="s">
        <v>30</v>
      </c>
      <c r="X664" s="1" t="s">
        <v>30</v>
      </c>
      <c r="Y664" s="1" t="s">
        <v>30</v>
      </c>
      <c r="Z664" s="1" t="s">
        <v>30</v>
      </c>
      <c r="AA664" s="1" t="s">
        <v>1728</v>
      </c>
    </row>
    <row r="665" spans="1:27" x14ac:dyDescent="0.25">
      <c r="A665">
        <v>10</v>
      </c>
      <c r="B665">
        <v>63</v>
      </c>
      <c r="C665" s="1" t="s">
        <v>1129</v>
      </c>
      <c r="D665" s="1" t="s">
        <v>27</v>
      </c>
      <c r="E665" s="1" t="s">
        <v>1458</v>
      </c>
      <c r="F665">
        <v>6033.7211944957753</v>
      </c>
      <c r="G665">
        <v>6033.7211944957762</v>
      </c>
      <c r="H665" s="1" t="s">
        <v>1130</v>
      </c>
      <c r="I665" t="b">
        <v>1</v>
      </c>
      <c r="J665">
        <v>0</v>
      </c>
      <c r="K665">
        <v>0</v>
      </c>
      <c r="L665" s="1" t="s">
        <v>1130</v>
      </c>
      <c r="M665">
        <v>6033.7211944957762</v>
      </c>
      <c r="N665" s="1" t="s">
        <v>1459</v>
      </c>
      <c r="O665" s="1" t="s">
        <v>1435</v>
      </c>
      <c r="P665">
        <v>99.4</v>
      </c>
      <c r="Q665">
        <v>99.958620689655206</v>
      </c>
      <c r="R665" s="1" t="s">
        <v>1729</v>
      </c>
      <c r="S665">
        <v>100.3</v>
      </c>
      <c r="T665">
        <v>3.1605164999999995</v>
      </c>
      <c r="U665" s="1" t="s">
        <v>30</v>
      </c>
      <c r="V665" s="1" t="s">
        <v>30</v>
      </c>
      <c r="W665" s="1" t="s">
        <v>30</v>
      </c>
      <c r="X665" s="1" t="s">
        <v>30</v>
      </c>
      <c r="Y665" s="1" t="s">
        <v>30</v>
      </c>
      <c r="Z665" s="1" t="s">
        <v>30</v>
      </c>
      <c r="AA665" s="1" t="s">
        <v>1730</v>
      </c>
    </row>
    <row r="666" spans="1:27" x14ac:dyDescent="0.25">
      <c r="A666">
        <v>10</v>
      </c>
      <c r="B666">
        <v>64</v>
      </c>
      <c r="C666" s="1" t="s">
        <v>1131</v>
      </c>
      <c r="D666" s="1" t="s">
        <v>27</v>
      </c>
      <c r="E666" s="1" t="s">
        <v>1458</v>
      </c>
      <c r="F666">
        <v>6661.8516493944035</v>
      </c>
      <c r="G666">
        <v>6661.8516493944026</v>
      </c>
      <c r="H666" s="1" t="s">
        <v>1731</v>
      </c>
      <c r="I666" t="b">
        <v>1</v>
      </c>
      <c r="J666">
        <v>0</v>
      </c>
      <c r="K666">
        <v>0</v>
      </c>
      <c r="L666" s="1" t="s">
        <v>1132</v>
      </c>
      <c r="M666">
        <v>6661.8516493944044</v>
      </c>
      <c r="N666" s="1" t="s">
        <v>1459</v>
      </c>
      <c r="O666" s="1" t="s">
        <v>1435</v>
      </c>
      <c r="P666">
        <v>85.2</v>
      </c>
      <c r="Q666">
        <v>99.396153846153865</v>
      </c>
      <c r="R666" s="1" t="s">
        <v>1710</v>
      </c>
      <c r="S666">
        <v>100.3</v>
      </c>
      <c r="T666">
        <v>2.8923022999999999</v>
      </c>
      <c r="U666" s="1" t="s">
        <v>30</v>
      </c>
      <c r="V666" s="1" t="s">
        <v>30</v>
      </c>
      <c r="W666" s="1" t="s">
        <v>30</v>
      </c>
      <c r="X666" s="1" t="s">
        <v>30</v>
      </c>
      <c r="Y666" s="1" t="s">
        <v>30</v>
      </c>
      <c r="Z666" s="1" t="s">
        <v>30</v>
      </c>
      <c r="AA666" s="1" t="s">
        <v>1732</v>
      </c>
    </row>
    <row r="667" spans="1:27" x14ac:dyDescent="0.25">
      <c r="A667">
        <v>10</v>
      </c>
      <c r="B667">
        <v>65</v>
      </c>
      <c r="C667" s="1" t="s">
        <v>1133</v>
      </c>
      <c r="D667" s="1" t="s">
        <v>27</v>
      </c>
      <c r="E667" s="1" t="s">
        <v>1458</v>
      </c>
      <c r="F667">
        <v>4812.9700228347792</v>
      </c>
      <c r="G667">
        <v>4812.9700228347792</v>
      </c>
      <c r="H667" s="1" t="s">
        <v>1733</v>
      </c>
      <c r="I667" t="b">
        <v>1</v>
      </c>
      <c r="J667">
        <v>0</v>
      </c>
      <c r="K667">
        <v>0</v>
      </c>
      <c r="L667" s="1" t="s">
        <v>1134</v>
      </c>
      <c r="M667">
        <v>4812.9700228347792</v>
      </c>
      <c r="N667" s="1" t="s">
        <v>1459</v>
      </c>
      <c r="O667" s="1" t="s">
        <v>1435</v>
      </c>
      <c r="P667">
        <v>85.2</v>
      </c>
      <c r="Q667">
        <v>99.396153846153851</v>
      </c>
      <c r="R667" s="1" t="s">
        <v>1710</v>
      </c>
      <c r="S667">
        <v>100.3</v>
      </c>
      <c r="T667">
        <v>2.8992153000000003</v>
      </c>
      <c r="U667" s="1" t="s">
        <v>30</v>
      </c>
      <c r="V667" s="1" t="s">
        <v>30</v>
      </c>
      <c r="W667" s="1" t="s">
        <v>30</v>
      </c>
      <c r="X667" s="1" t="s">
        <v>30</v>
      </c>
      <c r="Y667" s="1" t="s">
        <v>30</v>
      </c>
      <c r="Z667" s="1" t="s">
        <v>30</v>
      </c>
      <c r="AA667" s="1" t="s">
        <v>1734</v>
      </c>
    </row>
    <row r="668" spans="1:27" x14ac:dyDescent="0.25">
      <c r="A668">
        <v>10</v>
      </c>
      <c r="B668">
        <v>66</v>
      </c>
      <c r="C668" s="1" t="s">
        <v>1135</v>
      </c>
      <c r="D668" s="1" t="s">
        <v>27</v>
      </c>
      <c r="E668" s="1" t="s">
        <v>1458</v>
      </c>
      <c r="F668">
        <v>5745.0389108265235</v>
      </c>
      <c r="G668">
        <v>5745.0389108265235</v>
      </c>
      <c r="H668" s="1" t="s">
        <v>1136</v>
      </c>
      <c r="I668" t="b">
        <v>1</v>
      </c>
      <c r="J668">
        <v>0</v>
      </c>
      <c r="K668">
        <v>0</v>
      </c>
      <c r="L668" s="1" t="s">
        <v>1136</v>
      </c>
      <c r="M668">
        <v>5745.0389108265235</v>
      </c>
      <c r="N668" s="1" t="s">
        <v>1459</v>
      </c>
      <c r="O668" s="1" t="s">
        <v>1435</v>
      </c>
      <c r="P668">
        <v>85.2</v>
      </c>
      <c r="Q668">
        <v>99.407692307692315</v>
      </c>
      <c r="R668" s="1" t="s">
        <v>1735</v>
      </c>
      <c r="S668">
        <v>100.3</v>
      </c>
      <c r="T668">
        <v>2.9263510000000004</v>
      </c>
      <c r="U668" s="1" t="s">
        <v>30</v>
      </c>
      <c r="V668" s="1" t="s">
        <v>30</v>
      </c>
      <c r="W668" s="1" t="s">
        <v>30</v>
      </c>
      <c r="X668" s="1" t="s">
        <v>30</v>
      </c>
      <c r="Y668" s="1" t="s">
        <v>30</v>
      </c>
      <c r="Z668" s="1" t="s">
        <v>30</v>
      </c>
      <c r="AA668" s="1" t="s">
        <v>1736</v>
      </c>
    </row>
    <row r="669" spans="1:27" x14ac:dyDescent="0.25">
      <c r="A669">
        <v>10</v>
      </c>
      <c r="B669">
        <v>67</v>
      </c>
      <c r="C669" s="1" t="s">
        <v>1137</v>
      </c>
      <c r="D669" s="1" t="s">
        <v>27</v>
      </c>
      <c r="E669" s="1" t="s">
        <v>1458</v>
      </c>
      <c r="F669">
        <v>5215.4790847849981</v>
      </c>
      <c r="G669">
        <v>5215.4790847849972</v>
      </c>
      <c r="H669" s="1" t="s">
        <v>1737</v>
      </c>
      <c r="I669" t="b">
        <v>1</v>
      </c>
      <c r="J669">
        <v>0</v>
      </c>
      <c r="K669">
        <v>0</v>
      </c>
      <c r="L669" s="1" t="s">
        <v>1138</v>
      </c>
      <c r="M669">
        <v>5215.4790847849981</v>
      </c>
      <c r="N669" s="1" t="s">
        <v>1459</v>
      </c>
      <c r="O669" s="1" t="s">
        <v>1435</v>
      </c>
      <c r="P669">
        <v>87.5</v>
      </c>
      <c r="Q669">
        <v>99.605882352941236</v>
      </c>
      <c r="R669" s="1" t="s">
        <v>1738</v>
      </c>
      <c r="S669">
        <v>100.3</v>
      </c>
      <c r="T669">
        <v>3.7485081</v>
      </c>
      <c r="U669" s="1" t="s">
        <v>30</v>
      </c>
      <c r="V669" s="1" t="s">
        <v>30</v>
      </c>
      <c r="W669" s="1" t="s">
        <v>30</v>
      </c>
      <c r="X669" s="1" t="s">
        <v>30</v>
      </c>
      <c r="Y669" s="1" t="s">
        <v>30</v>
      </c>
      <c r="Z669" s="1" t="s">
        <v>30</v>
      </c>
      <c r="AA669" s="1" t="s">
        <v>1739</v>
      </c>
    </row>
    <row r="670" spans="1:27" x14ac:dyDescent="0.25">
      <c r="A670">
        <v>10</v>
      </c>
      <c r="B670">
        <v>68</v>
      </c>
      <c r="C670" s="1" t="s">
        <v>1139</v>
      </c>
      <c r="D670" s="1" t="s">
        <v>27</v>
      </c>
      <c r="E670" s="1" t="s">
        <v>1458</v>
      </c>
      <c r="F670">
        <v>6033.353699283437</v>
      </c>
      <c r="G670">
        <v>6033.353699283437</v>
      </c>
      <c r="H670" s="1" t="s">
        <v>1140</v>
      </c>
      <c r="I670" t="b">
        <v>1</v>
      </c>
      <c r="J670">
        <v>0</v>
      </c>
      <c r="K670">
        <v>0</v>
      </c>
      <c r="L670" s="1" t="s">
        <v>1140</v>
      </c>
      <c r="M670">
        <v>6033.3536992834379</v>
      </c>
      <c r="N670" s="1" t="s">
        <v>1459</v>
      </c>
      <c r="O670" s="1" t="s">
        <v>1435</v>
      </c>
      <c r="P670">
        <v>99.4</v>
      </c>
      <c r="Q670">
        <v>99.988461538461564</v>
      </c>
      <c r="R670" s="1" t="s">
        <v>1740</v>
      </c>
      <c r="S670">
        <v>100.3</v>
      </c>
      <c r="T670">
        <v>2.9184777000000004</v>
      </c>
      <c r="U670" s="1" t="s">
        <v>30</v>
      </c>
      <c r="V670" s="1" t="s">
        <v>30</v>
      </c>
      <c r="W670" s="1" t="s">
        <v>30</v>
      </c>
      <c r="X670" s="1" t="s">
        <v>30</v>
      </c>
      <c r="Y670" s="1" t="s">
        <v>30</v>
      </c>
      <c r="Z670" s="1" t="s">
        <v>30</v>
      </c>
      <c r="AA670" s="1" t="s">
        <v>1741</v>
      </c>
    </row>
    <row r="671" spans="1:27" x14ac:dyDescent="0.25">
      <c r="A671">
        <v>10</v>
      </c>
      <c r="B671">
        <v>69</v>
      </c>
      <c r="C671" s="1" t="s">
        <v>1141</v>
      </c>
      <c r="D671" s="1" t="s">
        <v>27</v>
      </c>
      <c r="E671" s="1" t="s">
        <v>1458</v>
      </c>
      <c r="F671">
        <v>5673.3427329013221</v>
      </c>
      <c r="G671">
        <v>5673.3427329013221</v>
      </c>
      <c r="H671" s="1" t="s">
        <v>1142</v>
      </c>
      <c r="I671" t="b">
        <v>1</v>
      </c>
      <c r="J671">
        <v>0</v>
      </c>
      <c r="K671">
        <v>0</v>
      </c>
      <c r="L671" s="1" t="s">
        <v>1142</v>
      </c>
      <c r="M671">
        <v>5673.3427329013221</v>
      </c>
      <c r="N671" s="1" t="s">
        <v>1459</v>
      </c>
      <c r="O671" s="1" t="s">
        <v>1435</v>
      </c>
      <c r="P671">
        <v>99.4</v>
      </c>
      <c r="Q671">
        <v>99.953846153846172</v>
      </c>
      <c r="R671" s="1" t="s">
        <v>1606</v>
      </c>
      <c r="S671">
        <v>100.3</v>
      </c>
      <c r="T671">
        <v>2.9173443000000003</v>
      </c>
      <c r="U671" s="1" t="s">
        <v>30</v>
      </c>
      <c r="V671" s="1" t="s">
        <v>30</v>
      </c>
      <c r="W671" s="1" t="s">
        <v>30</v>
      </c>
      <c r="X671" s="1" t="s">
        <v>30</v>
      </c>
      <c r="Y671" s="1" t="s">
        <v>30</v>
      </c>
      <c r="Z671" s="1" t="s">
        <v>30</v>
      </c>
      <c r="AA671" s="1" t="s">
        <v>1608</v>
      </c>
    </row>
    <row r="672" spans="1:27" x14ac:dyDescent="0.25">
      <c r="A672">
        <v>10</v>
      </c>
      <c r="B672">
        <v>70</v>
      </c>
      <c r="C672" s="1" t="s">
        <v>1143</v>
      </c>
      <c r="D672" s="1" t="s">
        <v>27</v>
      </c>
      <c r="E672" s="1" t="s">
        <v>1458</v>
      </c>
      <c r="F672">
        <v>6010.2661701570478</v>
      </c>
      <c r="G672">
        <v>6010.2661701570478</v>
      </c>
      <c r="H672" s="1" t="s">
        <v>1742</v>
      </c>
      <c r="I672" t="b">
        <v>1</v>
      </c>
      <c r="J672">
        <v>0</v>
      </c>
      <c r="K672">
        <v>0</v>
      </c>
      <c r="L672" s="1" t="s">
        <v>1144</v>
      </c>
      <c r="M672">
        <v>6010.2661701570496</v>
      </c>
      <c r="N672" s="1" t="s">
        <v>1459</v>
      </c>
      <c r="O672" s="1" t="s">
        <v>1435</v>
      </c>
      <c r="P672">
        <v>99.4</v>
      </c>
      <c r="Q672">
        <v>99.942307692307708</v>
      </c>
      <c r="R672" s="1" t="s">
        <v>1601</v>
      </c>
      <c r="S672">
        <v>100.3</v>
      </c>
      <c r="T672">
        <v>2.9464324999999998</v>
      </c>
      <c r="U672" s="1" t="s">
        <v>30</v>
      </c>
      <c r="V672" s="1" t="s">
        <v>30</v>
      </c>
      <c r="W672" s="1" t="s">
        <v>30</v>
      </c>
      <c r="X672" s="1" t="s">
        <v>30</v>
      </c>
      <c r="Y672" s="1" t="s">
        <v>30</v>
      </c>
      <c r="Z672" s="1" t="s">
        <v>30</v>
      </c>
      <c r="AA672" s="1" t="s">
        <v>1743</v>
      </c>
    </row>
    <row r="673" spans="1:27" x14ac:dyDescent="0.25">
      <c r="A673">
        <v>10</v>
      </c>
      <c r="B673">
        <v>71</v>
      </c>
      <c r="C673" s="1" t="s">
        <v>1145</v>
      </c>
      <c r="D673" s="1" t="s">
        <v>27</v>
      </c>
      <c r="E673" s="1" t="s">
        <v>1458</v>
      </c>
      <c r="F673">
        <v>6838.5268526139162</v>
      </c>
      <c r="G673">
        <v>6838.5268526139162</v>
      </c>
      <c r="H673" s="1" t="s">
        <v>1146</v>
      </c>
      <c r="I673" t="b">
        <v>1</v>
      </c>
      <c r="J673">
        <v>0</v>
      </c>
      <c r="K673">
        <v>0</v>
      </c>
      <c r="L673" s="1" t="s">
        <v>1146</v>
      </c>
      <c r="M673">
        <v>6838.5268526139162</v>
      </c>
      <c r="N673" s="1" t="s">
        <v>1459</v>
      </c>
      <c r="O673" s="1" t="s">
        <v>1435</v>
      </c>
      <c r="P673">
        <v>99.4</v>
      </c>
      <c r="Q673">
        <v>99.966666666666697</v>
      </c>
      <c r="R673" s="1" t="s">
        <v>1604</v>
      </c>
      <c r="S673">
        <v>100.3</v>
      </c>
      <c r="T673">
        <v>2.9933239</v>
      </c>
      <c r="U673" s="1" t="s">
        <v>30</v>
      </c>
      <c r="V673" s="1" t="s">
        <v>30</v>
      </c>
      <c r="W673" s="1" t="s">
        <v>30</v>
      </c>
      <c r="X673" s="1" t="s">
        <v>30</v>
      </c>
      <c r="Y673" s="1" t="s">
        <v>30</v>
      </c>
      <c r="Z673" s="1" t="s">
        <v>30</v>
      </c>
      <c r="AA673" s="1" t="s">
        <v>1717</v>
      </c>
    </row>
    <row r="674" spans="1:27" x14ac:dyDescent="0.25">
      <c r="A674">
        <v>10</v>
      </c>
      <c r="B674">
        <v>72</v>
      </c>
      <c r="C674" s="1" t="s">
        <v>1147</v>
      </c>
      <c r="D674" s="1" t="s">
        <v>27</v>
      </c>
      <c r="E674" s="1" t="s">
        <v>1458</v>
      </c>
      <c r="F674">
        <v>4752.0623636234832</v>
      </c>
      <c r="G674">
        <v>4752.0623636234841</v>
      </c>
      <c r="H674" s="1" t="s">
        <v>1148</v>
      </c>
      <c r="I674" t="b">
        <v>1</v>
      </c>
      <c r="J674">
        <v>0</v>
      </c>
      <c r="K674">
        <v>0</v>
      </c>
      <c r="L674" s="1" t="s">
        <v>1148</v>
      </c>
      <c r="M674">
        <v>4752.0623636234841</v>
      </c>
      <c r="N674" s="1" t="s">
        <v>1459</v>
      </c>
      <c r="O674" s="1" t="s">
        <v>1435</v>
      </c>
      <c r="P674">
        <v>99.4</v>
      </c>
      <c r="Q674">
        <v>99.966666666666697</v>
      </c>
      <c r="R674" s="1" t="s">
        <v>1609</v>
      </c>
      <c r="S674">
        <v>100.3</v>
      </c>
      <c r="T674">
        <v>2.9497903999999999</v>
      </c>
      <c r="U674" s="1" t="s">
        <v>30</v>
      </c>
      <c r="V674" s="1" t="s">
        <v>30</v>
      </c>
      <c r="W674" s="1" t="s">
        <v>30</v>
      </c>
      <c r="X674" s="1" t="s">
        <v>30</v>
      </c>
      <c r="Y674" s="1" t="s">
        <v>30</v>
      </c>
      <c r="Z674" s="1" t="s">
        <v>30</v>
      </c>
      <c r="AA674" s="1" t="s">
        <v>1744</v>
      </c>
    </row>
    <row r="675" spans="1:27" x14ac:dyDescent="0.25">
      <c r="A675">
        <v>10</v>
      </c>
      <c r="B675">
        <v>73</v>
      </c>
      <c r="C675" s="1" t="s">
        <v>1149</v>
      </c>
      <c r="D675" s="1" t="s">
        <v>27</v>
      </c>
      <c r="E675" s="1" t="s">
        <v>1458</v>
      </c>
      <c r="F675">
        <v>5308.5118764364906</v>
      </c>
      <c r="G675">
        <v>5308.5118764364906</v>
      </c>
      <c r="H675" s="1" t="s">
        <v>1150</v>
      </c>
      <c r="I675" t="b">
        <v>1</v>
      </c>
      <c r="J675">
        <v>0</v>
      </c>
      <c r="K675">
        <v>0</v>
      </c>
      <c r="L675" s="1" t="s">
        <v>1150</v>
      </c>
      <c r="M675">
        <v>5308.5118764364906</v>
      </c>
      <c r="N675" s="1" t="s">
        <v>1459</v>
      </c>
      <c r="O675" s="1" t="s">
        <v>1435</v>
      </c>
      <c r="P675">
        <v>99.4</v>
      </c>
      <c r="Q675">
        <v>99.966666666666697</v>
      </c>
      <c r="R675" s="1" t="s">
        <v>1745</v>
      </c>
      <c r="S675">
        <v>100.3</v>
      </c>
      <c r="T675">
        <v>2.9553635000000003</v>
      </c>
      <c r="U675" s="1" t="s">
        <v>30</v>
      </c>
      <c r="V675" s="1" t="s">
        <v>30</v>
      </c>
      <c r="W675" s="1" t="s">
        <v>30</v>
      </c>
      <c r="X675" s="1" t="s">
        <v>30</v>
      </c>
      <c r="Y675" s="1" t="s">
        <v>30</v>
      </c>
      <c r="Z675" s="1" t="s">
        <v>30</v>
      </c>
      <c r="AA675" s="1" t="s">
        <v>1746</v>
      </c>
    </row>
    <row r="676" spans="1:27" x14ac:dyDescent="0.25">
      <c r="A676">
        <v>10</v>
      </c>
      <c r="B676">
        <v>74</v>
      </c>
      <c r="C676" s="1" t="s">
        <v>1151</v>
      </c>
      <c r="D676" s="1" t="s">
        <v>27</v>
      </c>
      <c r="E676" s="1" t="s">
        <v>1458</v>
      </c>
      <c r="F676">
        <v>6309.1840573951076</v>
      </c>
      <c r="G676">
        <v>6309.1840573951076</v>
      </c>
      <c r="H676" s="1" t="s">
        <v>1747</v>
      </c>
      <c r="I676" t="b">
        <v>1</v>
      </c>
      <c r="J676">
        <v>0</v>
      </c>
      <c r="K676">
        <v>0</v>
      </c>
      <c r="L676" s="1" t="s">
        <v>1152</v>
      </c>
      <c r="M676">
        <v>6309.1840573951076</v>
      </c>
      <c r="N676" s="1" t="s">
        <v>1459</v>
      </c>
      <c r="O676" s="1" t="s">
        <v>1435</v>
      </c>
      <c r="P676">
        <v>99.4</v>
      </c>
      <c r="Q676">
        <v>99.958620689655206</v>
      </c>
      <c r="R676" s="1" t="s">
        <v>1729</v>
      </c>
      <c r="S676">
        <v>100.3</v>
      </c>
      <c r="T676">
        <v>3.2435860999999995</v>
      </c>
      <c r="U676" s="1" t="s">
        <v>30</v>
      </c>
      <c r="V676" s="1" t="s">
        <v>30</v>
      </c>
      <c r="W676" s="1" t="s">
        <v>30</v>
      </c>
      <c r="X676" s="1" t="s">
        <v>30</v>
      </c>
      <c r="Y676" s="1" t="s">
        <v>30</v>
      </c>
      <c r="Z676" s="1" t="s">
        <v>30</v>
      </c>
      <c r="AA676" s="1" t="s">
        <v>1748</v>
      </c>
    </row>
    <row r="677" spans="1:27" x14ac:dyDescent="0.25">
      <c r="A677">
        <v>10</v>
      </c>
      <c r="B677">
        <v>75</v>
      </c>
      <c r="C677" s="1" t="s">
        <v>1153</v>
      </c>
      <c r="D677" s="1" t="s">
        <v>27</v>
      </c>
      <c r="E677" s="1" t="s">
        <v>1458</v>
      </c>
      <c r="F677">
        <v>5701.5411127393245</v>
      </c>
      <c r="G677">
        <v>5701.5411127393254</v>
      </c>
      <c r="H677" s="1" t="s">
        <v>1749</v>
      </c>
      <c r="I677" t="b">
        <v>1</v>
      </c>
      <c r="J677">
        <v>0</v>
      </c>
      <c r="K677">
        <v>0</v>
      </c>
      <c r="L677" s="1" t="s">
        <v>1154</v>
      </c>
      <c r="M677">
        <v>5701.5411127393263</v>
      </c>
      <c r="N677" s="1" t="s">
        <v>1459</v>
      </c>
      <c r="O677" s="1" t="s">
        <v>1435</v>
      </c>
      <c r="P677">
        <v>99.4</v>
      </c>
      <c r="Q677">
        <v>99.953846153846172</v>
      </c>
      <c r="R677" s="1" t="s">
        <v>1606</v>
      </c>
      <c r="S677">
        <v>100.3</v>
      </c>
      <c r="T677">
        <v>2.9207478</v>
      </c>
      <c r="U677" s="1" t="s">
        <v>30</v>
      </c>
      <c r="V677" s="1" t="s">
        <v>30</v>
      </c>
      <c r="W677" s="1" t="s">
        <v>30</v>
      </c>
      <c r="X677" s="1" t="s">
        <v>30</v>
      </c>
      <c r="Y677" s="1" t="s">
        <v>30</v>
      </c>
      <c r="Z677" s="1" t="s">
        <v>30</v>
      </c>
      <c r="AA677" s="1" t="s">
        <v>1608</v>
      </c>
    </row>
    <row r="678" spans="1:27" x14ac:dyDescent="0.25">
      <c r="A678">
        <v>10</v>
      </c>
      <c r="B678">
        <v>76</v>
      </c>
      <c r="C678" s="1" t="s">
        <v>1155</v>
      </c>
      <c r="D678" s="1" t="s">
        <v>27</v>
      </c>
      <c r="E678" s="1" t="s">
        <v>1458</v>
      </c>
      <c r="F678">
        <v>6226.2157899371141</v>
      </c>
      <c r="G678">
        <v>6226.2157899371141</v>
      </c>
      <c r="H678" s="1" t="s">
        <v>1156</v>
      </c>
      <c r="I678" t="b">
        <v>1</v>
      </c>
      <c r="J678">
        <v>0</v>
      </c>
      <c r="K678">
        <v>0</v>
      </c>
      <c r="L678" s="1" t="s">
        <v>1156</v>
      </c>
      <c r="M678">
        <v>6226.2157899371141</v>
      </c>
      <c r="N678" s="1" t="s">
        <v>1459</v>
      </c>
      <c r="O678" s="1" t="s">
        <v>1435</v>
      </c>
      <c r="P678">
        <v>99.4</v>
      </c>
      <c r="Q678">
        <v>99.966666666666697</v>
      </c>
      <c r="R678" s="1" t="s">
        <v>1604</v>
      </c>
      <c r="S678">
        <v>100.3</v>
      </c>
      <c r="T678">
        <v>2.9435545999999997</v>
      </c>
      <c r="U678" s="1" t="s">
        <v>30</v>
      </c>
      <c r="V678" s="1" t="s">
        <v>30</v>
      </c>
      <c r="W678" s="1" t="s">
        <v>30</v>
      </c>
      <c r="X678" s="1" t="s">
        <v>30</v>
      </c>
      <c r="Y678" s="1" t="s">
        <v>30</v>
      </c>
      <c r="Z678" s="1" t="s">
        <v>30</v>
      </c>
      <c r="AA678" s="1" t="s">
        <v>1750</v>
      </c>
    </row>
    <row r="679" spans="1:27" x14ac:dyDescent="0.25">
      <c r="A679">
        <v>10</v>
      </c>
      <c r="B679">
        <v>77</v>
      </c>
      <c r="C679" s="1" t="s">
        <v>1157</v>
      </c>
      <c r="D679" s="1" t="s">
        <v>27</v>
      </c>
      <c r="E679" s="1" t="s">
        <v>1458</v>
      </c>
      <c r="F679">
        <v>6239.1291228961663</v>
      </c>
      <c r="G679">
        <v>6239.1291228961654</v>
      </c>
      <c r="H679" s="1" t="s">
        <v>1158</v>
      </c>
      <c r="I679" t="b">
        <v>1</v>
      </c>
      <c r="J679">
        <v>0</v>
      </c>
      <c r="K679">
        <v>0</v>
      </c>
      <c r="L679" s="1" t="s">
        <v>1158</v>
      </c>
      <c r="M679">
        <v>6239.1291228961645</v>
      </c>
      <c r="N679" s="1" t="s">
        <v>1459</v>
      </c>
      <c r="O679" s="1" t="s">
        <v>1435</v>
      </c>
      <c r="P679">
        <v>99.4</v>
      </c>
      <c r="Q679">
        <v>99.966666666666697</v>
      </c>
      <c r="R679" s="1" t="s">
        <v>1609</v>
      </c>
      <c r="S679">
        <v>100.3</v>
      </c>
      <c r="T679">
        <v>2.9543354000000002</v>
      </c>
      <c r="U679" s="1" t="s">
        <v>30</v>
      </c>
      <c r="V679" s="1" t="s">
        <v>30</v>
      </c>
      <c r="W679" s="1" t="s">
        <v>30</v>
      </c>
      <c r="X679" s="1" t="s">
        <v>30</v>
      </c>
      <c r="Y679" s="1" t="s">
        <v>30</v>
      </c>
      <c r="Z679" s="1" t="s">
        <v>30</v>
      </c>
      <c r="AA679" s="1" t="s">
        <v>1751</v>
      </c>
    </row>
    <row r="680" spans="1:27" x14ac:dyDescent="0.25">
      <c r="A680">
        <v>10</v>
      </c>
      <c r="B680">
        <v>78</v>
      </c>
      <c r="C680" s="1" t="s">
        <v>1159</v>
      </c>
      <c r="D680" s="1" t="s">
        <v>27</v>
      </c>
      <c r="E680" s="1" t="s">
        <v>1458</v>
      </c>
      <c r="F680">
        <v>5690.1555768832341</v>
      </c>
      <c r="G680">
        <v>5690.1555768832341</v>
      </c>
      <c r="H680" s="1" t="s">
        <v>1752</v>
      </c>
      <c r="I680" t="b">
        <v>1</v>
      </c>
      <c r="J680">
        <v>0</v>
      </c>
      <c r="K680">
        <v>0</v>
      </c>
      <c r="L680" s="1" t="s">
        <v>1160</v>
      </c>
      <c r="M680">
        <v>5690.155576883235</v>
      </c>
      <c r="N680" s="1" t="s">
        <v>1459</v>
      </c>
      <c r="O680" s="1" t="s">
        <v>1435</v>
      </c>
      <c r="P680">
        <v>99.4</v>
      </c>
      <c r="Q680">
        <v>99.950000000000045</v>
      </c>
      <c r="R680" s="1" t="s">
        <v>1753</v>
      </c>
      <c r="S680">
        <v>100.3</v>
      </c>
      <c r="T680">
        <v>3.3364570999999996</v>
      </c>
      <c r="U680" s="1" t="s">
        <v>30</v>
      </c>
      <c r="V680" s="1" t="s">
        <v>30</v>
      </c>
      <c r="W680" s="1" t="s">
        <v>30</v>
      </c>
      <c r="X680" s="1" t="s">
        <v>30</v>
      </c>
      <c r="Y680" s="1" t="s">
        <v>30</v>
      </c>
      <c r="Z680" s="1" t="s">
        <v>30</v>
      </c>
      <c r="AA680" s="1" t="s">
        <v>1754</v>
      </c>
    </row>
    <row r="681" spans="1:27" x14ac:dyDescent="0.25">
      <c r="A681">
        <v>10</v>
      </c>
      <c r="B681">
        <v>79</v>
      </c>
      <c r="C681" s="1" t="s">
        <v>1161</v>
      </c>
      <c r="D681" s="1" t="s">
        <v>27</v>
      </c>
      <c r="E681" s="1" t="s">
        <v>1458</v>
      </c>
      <c r="F681">
        <v>4061.1088023269867</v>
      </c>
      <c r="G681">
        <v>4061.1088023269867</v>
      </c>
      <c r="H681" s="1" t="s">
        <v>1755</v>
      </c>
      <c r="I681" t="b">
        <v>1</v>
      </c>
      <c r="J681">
        <v>0</v>
      </c>
      <c r="K681">
        <v>0</v>
      </c>
      <c r="L681" s="1" t="s">
        <v>1162</v>
      </c>
      <c r="M681">
        <v>4061.1088023269872</v>
      </c>
      <c r="N681" s="1" t="s">
        <v>1459</v>
      </c>
      <c r="O681" s="1" t="s">
        <v>1435</v>
      </c>
      <c r="P681">
        <v>99.4</v>
      </c>
      <c r="Q681">
        <v>99.988461538461564</v>
      </c>
      <c r="R681" s="1" t="s">
        <v>1756</v>
      </c>
      <c r="S681">
        <v>100.3</v>
      </c>
      <c r="T681">
        <v>2.9089101000000004</v>
      </c>
      <c r="U681" s="1" t="s">
        <v>30</v>
      </c>
      <c r="V681" s="1" t="s">
        <v>30</v>
      </c>
      <c r="W681" s="1" t="s">
        <v>30</v>
      </c>
      <c r="X681" s="1" t="s">
        <v>30</v>
      </c>
      <c r="Y681" s="1" t="s">
        <v>30</v>
      </c>
      <c r="Z681" s="1" t="s">
        <v>30</v>
      </c>
      <c r="AA681" s="1" t="s">
        <v>1757</v>
      </c>
    </row>
    <row r="682" spans="1:27" x14ac:dyDescent="0.25">
      <c r="A682">
        <v>10</v>
      </c>
      <c r="B682">
        <v>80</v>
      </c>
      <c r="C682" s="1" t="s">
        <v>1163</v>
      </c>
      <c r="D682" s="1" t="s">
        <v>27</v>
      </c>
      <c r="E682" s="1" t="s">
        <v>1458</v>
      </c>
      <c r="F682">
        <v>5920.9983353228426</v>
      </c>
      <c r="G682">
        <v>5920.9983353228417</v>
      </c>
      <c r="H682" s="1" t="s">
        <v>1758</v>
      </c>
      <c r="I682" t="b">
        <v>1</v>
      </c>
      <c r="J682">
        <v>0</v>
      </c>
      <c r="K682">
        <v>0</v>
      </c>
      <c r="L682" s="1" t="s">
        <v>1164</v>
      </c>
      <c r="M682">
        <v>5920.9983353228445</v>
      </c>
      <c r="N682" s="1" t="s">
        <v>1459</v>
      </c>
      <c r="O682" s="1" t="s">
        <v>1435</v>
      </c>
      <c r="P682">
        <v>99.4</v>
      </c>
      <c r="Q682">
        <v>99.953846153846172</v>
      </c>
      <c r="R682" s="1" t="s">
        <v>1606</v>
      </c>
      <c r="S682">
        <v>100.3</v>
      </c>
      <c r="T682">
        <v>2.9308100000000001</v>
      </c>
      <c r="U682" s="1" t="s">
        <v>30</v>
      </c>
      <c r="V682" s="1" t="s">
        <v>30</v>
      </c>
      <c r="W682" s="1" t="s">
        <v>30</v>
      </c>
      <c r="X682" s="1" t="s">
        <v>30</v>
      </c>
      <c r="Y682" s="1" t="s">
        <v>30</v>
      </c>
      <c r="Z682" s="1" t="s">
        <v>30</v>
      </c>
      <c r="AA682" s="1" t="s">
        <v>1759</v>
      </c>
    </row>
    <row r="683" spans="1:27" x14ac:dyDescent="0.25">
      <c r="A683">
        <v>10</v>
      </c>
      <c r="B683">
        <v>81</v>
      </c>
      <c r="C683" s="1" t="s">
        <v>1165</v>
      </c>
      <c r="D683" s="1" t="s">
        <v>27</v>
      </c>
      <c r="E683" s="1" t="s">
        <v>1458</v>
      </c>
      <c r="F683">
        <v>6152.3295784002903</v>
      </c>
      <c r="G683">
        <v>6152.3295784002903</v>
      </c>
      <c r="H683" s="1" t="s">
        <v>1760</v>
      </c>
      <c r="I683" t="b">
        <v>1</v>
      </c>
      <c r="J683">
        <v>0</v>
      </c>
      <c r="K683">
        <v>0</v>
      </c>
      <c r="L683" s="1" t="s">
        <v>1166</v>
      </c>
      <c r="M683">
        <v>6152.3295784002903</v>
      </c>
      <c r="N683" s="1" t="s">
        <v>1459</v>
      </c>
      <c r="O683" s="1" t="s">
        <v>1435</v>
      </c>
      <c r="P683">
        <v>99.4</v>
      </c>
      <c r="Q683">
        <v>99.988888888888923</v>
      </c>
      <c r="R683" s="1" t="s">
        <v>1761</v>
      </c>
      <c r="S683">
        <v>100.3</v>
      </c>
      <c r="T683">
        <v>2.9805769999999998</v>
      </c>
      <c r="U683" s="1" t="s">
        <v>30</v>
      </c>
      <c r="V683" s="1" t="s">
        <v>30</v>
      </c>
      <c r="W683" s="1" t="s">
        <v>30</v>
      </c>
      <c r="X683" s="1" t="s">
        <v>30</v>
      </c>
      <c r="Y683" s="1" t="s">
        <v>30</v>
      </c>
      <c r="Z683" s="1" t="s">
        <v>30</v>
      </c>
      <c r="AA683" s="1" t="s">
        <v>1762</v>
      </c>
    </row>
    <row r="684" spans="1:27" x14ac:dyDescent="0.25">
      <c r="A684">
        <v>10</v>
      </c>
      <c r="B684">
        <v>82</v>
      </c>
      <c r="C684" s="1" t="s">
        <v>1167</v>
      </c>
      <c r="D684" s="1" t="s">
        <v>27</v>
      </c>
      <c r="E684" s="1" t="s">
        <v>1458</v>
      </c>
      <c r="F684">
        <v>4294.7266250437679</v>
      </c>
      <c r="G684">
        <v>4294.7266250437679</v>
      </c>
      <c r="H684" s="1" t="s">
        <v>1168</v>
      </c>
      <c r="I684" t="b">
        <v>1</v>
      </c>
      <c r="J684">
        <v>0</v>
      </c>
      <c r="K684">
        <v>0</v>
      </c>
      <c r="L684" s="1" t="s">
        <v>1168</v>
      </c>
      <c r="M684">
        <v>4294.7266250437679</v>
      </c>
      <c r="N684" s="1" t="s">
        <v>1459</v>
      </c>
      <c r="O684" s="1" t="s">
        <v>1435</v>
      </c>
      <c r="P684">
        <v>99.4</v>
      </c>
      <c r="Q684">
        <v>99.966666666666697</v>
      </c>
      <c r="R684" s="1" t="s">
        <v>1609</v>
      </c>
      <c r="S684">
        <v>100.3</v>
      </c>
      <c r="T684">
        <v>3.0269008999999998</v>
      </c>
      <c r="U684" s="1" t="s">
        <v>30</v>
      </c>
      <c r="V684" s="1" t="s">
        <v>30</v>
      </c>
      <c r="W684" s="1" t="s">
        <v>30</v>
      </c>
      <c r="X684" s="1" t="s">
        <v>30</v>
      </c>
      <c r="Y684" s="1" t="s">
        <v>30</v>
      </c>
      <c r="Z684" s="1" t="s">
        <v>30</v>
      </c>
      <c r="AA684" s="1" t="s">
        <v>1744</v>
      </c>
    </row>
    <row r="685" spans="1:27" x14ac:dyDescent="0.25">
      <c r="A685">
        <v>10</v>
      </c>
      <c r="B685">
        <v>83</v>
      </c>
      <c r="C685" s="1" t="s">
        <v>1169</v>
      </c>
      <c r="D685" s="1" t="s">
        <v>27</v>
      </c>
      <c r="E685" s="1" t="s">
        <v>1458</v>
      </c>
      <c r="F685">
        <v>5940.233248456856</v>
      </c>
      <c r="G685">
        <v>5940.233248456856</v>
      </c>
      <c r="H685" s="1" t="s">
        <v>1170</v>
      </c>
      <c r="I685" t="b">
        <v>1</v>
      </c>
      <c r="J685">
        <v>0</v>
      </c>
      <c r="K685">
        <v>0</v>
      </c>
      <c r="L685" s="1" t="s">
        <v>1170</v>
      </c>
      <c r="M685">
        <v>5940.2332484568551</v>
      </c>
      <c r="N685" s="1" t="s">
        <v>1459</v>
      </c>
      <c r="O685" s="1" t="s">
        <v>1435</v>
      </c>
      <c r="P685">
        <v>99.4</v>
      </c>
      <c r="Q685">
        <v>99.953846153846172</v>
      </c>
      <c r="R685" s="1" t="s">
        <v>1606</v>
      </c>
      <c r="S685">
        <v>100.3</v>
      </c>
      <c r="T685">
        <v>2.9142299000000005</v>
      </c>
      <c r="U685" s="1" t="s">
        <v>30</v>
      </c>
      <c r="V685" s="1" t="s">
        <v>30</v>
      </c>
      <c r="W685" s="1" t="s">
        <v>30</v>
      </c>
      <c r="X685" s="1" t="s">
        <v>30</v>
      </c>
      <c r="Y685" s="1" t="s">
        <v>30</v>
      </c>
      <c r="Z685" s="1" t="s">
        <v>30</v>
      </c>
      <c r="AA685" s="1" t="s">
        <v>1620</v>
      </c>
    </row>
    <row r="686" spans="1:27" x14ac:dyDescent="0.25">
      <c r="A686">
        <v>10</v>
      </c>
      <c r="B686">
        <v>84</v>
      </c>
      <c r="C686" s="1" t="s">
        <v>1171</v>
      </c>
      <c r="D686" s="1" t="s">
        <v>27</v>
      </c>
      <c r="E686" s="1" t="s">
        <v>1458</v>
      </c>
      <c r="F686">
        <v>6007.1254948444084</v>
      </c>
      <c r="G686">
        <v>6007.1254948444093</v>
      </c>
      <c r="H686" s="1" t="s">
        <v>1172</v>
      </c>
      <c r="I686" t="b">
        <v>1</v>
      </c>
      <c r="J686">
        <v>0</v>
      </c>
      <c r="K686">
        <v>0</v>
      </c>
      <c r="L686" s="1" t="s">
        <v>1172</v>
      </c>
      <c r="M686">
        <v>6007.1254948444093</v>
      </c>
      <c r="N686" s="1" t="s">
        <v>1459</v>
      </c>
      <c r="O686" s="1" t="s">
        <v>1435</v>
      </c>
      <c r="P686">
        <v>99.4</v>
      </c>
      <c r="Q686">
        <v>99.966666666666697</v>
      </c>
      <c r="R686" s="1" t="s">
        <v>1745</v>
      </c>
      <c r="S686">
        <v>100.3</v>
      </c>
      <c r="T686">
        <v>2.9659458999999999</v>
      </c>
      <c r="U686" s="1" t="s">
        <v>30</v>
      </c>
      <c r="V686" s="1" t="s">
        <v>30</v>
      </c>
      <c r="W686" s="1" t="s">
        <v>30</v>
      </c>
      <c r="X686" s="1" t="s">
        <v>30</v>
      </c>
      <c r="Y686" s="1" t="s">
        <v>30</v>
      </c>
      <c r="Z686" s="1" t="s">
        <v>30</v>
      </c>
      <c r="AA686" s="1" t="s">
        <v>1763</v>
      </c>
    </row>
    <row r="687" spans="1:27" x14ac:dyDescent="0.25">
      <c r="A687">
        <v>10</v>
      </c>
      <c r="B687">
        <v>85</v>
      </c>
      <c r="C687" s="1" t="s">
        <v>1173</v>
      </c>
      <c r="D687" s="1" t="s">
        <v>27</v>
      </c>
      <c r="E687" s="1" t="s">
        <v>1458</v>
      </c>
      <c r="F687">
        <v>6344.0298761279983</v>
      </c>
      <c r="G687">
        <v>6344.0298761279992</v>
      </c>
      <c r="H687" s="1" t="s">
        <v>1174</v>
      </c>
      <c r="I687" t="b">
        <v>1</v>
      </c>
      <c r="J687">
        <v>0</v>
      </c>
      <c r="K687">
        <v>0</v>
      </c>
      <c r="L687" s="1" t="s">
        <v>1174</v>
      </c>
      <c r="M687">
        <v>6344.0298761279992</v>
      </c>
      <c r="N687" s="1" t="s">
        <v>1459</v>
      </c>
      <c r="O687" s="1" t="s">
        <v>1435</v>
      </c>
      <c r="P687">
        <v>99.4</v>
      </c>
      <c r="Q687">
        <v>99.962500000000048</v>
      </c>
      <c r="R687" s="1" t="s">
        <v>1764</v>
      </c>
      <c r="S687">
        <v>100.3</v>
      </c>
      <c r="T687">
        <v>3.4761177000000001</v>
      </c>
      <c r="U687" s="1" t="s">
        <v>30</v>
      </c>
      <c r="V687" s="1" t="s">
        <v>30</v>
      </c>
      <c r="W687" s="1" t="s">
        <v>30</v>
      </c>
      <c r="X687" s="1" t="s">
        <v>30</v>
      </c>
      <c r="Y687" s="1" t="s">
        <v>30</v>
      </c>
      <c r="Z687" s="1" t="s">
        <v>30</v>
      </c>
      <c r="AA687" s="1" t="s">
        <v>1765</v>
      </c>
    </row>
    <row r="688" spans="1:27" x14ac:dyDescent="0.25">
      <c r="A688">
        <v>10</v>
      </c>
      <c r="B688">
        <v>86</v>
      </c>
      <c r="C688" s="1" t="s">
        <v>1175</v>
      </c>
      <c r="D688" s="1" t="s">
        <v>27</v>
      </c>
      <c r="E688" s="1" t="s">
        <v>1458</v>
      </c>
      <c r="F688">
        <v>5256.930728590818</v>
      </c>
      <c r="G688">
        <v>5256.930728590818</v>
      </c>
      <c r="H688" s="1" t="s">
        <v>1766</v>
      </c>
      <c r="I688" t="b">
        <v>1</v>
      </c>
      <c r="J688">
        <v>0</v>
      </c>
      <c r="K688">
        <v>0</v>
      </c>
      <c r="L688" s="1" t="s">
        <v>1176</v>
      </c>
      <c r="M688">
        <v>5256.9307285908189</v>
      </c>
      <c r="N688" s="1" t="s">
        <v>1459</v>
      </c>
      <c r="O688" s="1" t="s">
        <v>1435</v>
      </c>
      <c r="P688">
        <v>99.4</v>
      </c>
      <c r="Q688">
        <v>99.953846153846172</v>
      </c>
      <c r="R688" s="1" t="s">
        <v>1606</v>
      </c>
      <c r="S688">
        <v>100.3</v>
      </c>
      <c r="T688">
        <v>2.9101425000000001</v>
      </c>
      <c r="U688" s="1" t="s">
        <v>30</v>
      </c>
      <c r="V688" s="1" t="s">
        <v>30</v>
      </c>
      <c r="W688" s="1" t="s">
        <v>30</v>
      </c>
      <c r="X688" s="1" t="s">
        <v>30</v>
      </c>
      <c r="Y688" s="1" t="s">
        <v>30</v>
      </c>
      <c r="Z688" s="1" t="s">
        <v>30</v>
      </c>
      <c r="AA688" s="1" t="s">
        <v>1608</v>
      </c>
    </row>
    <row r="689" spans="1:27" x14ac:dyDescent="0.25">
      <c r="A689">
        <v>10</v>
      </c>
      <c r="B689">
        <v>87</v>
      </c>
      <c r="C689" s="1" t="s">
        <v>1177</v>
      </c>
      <c r="D689" s="1" t="s">
        <v>27</v>
      </c>
      <c r="E689" s="1" t="s">
        <v>1458</v>
      </c>
      <c r="F689">
        <v>4792.1571490492233</v>
      </c>
      <c r="G689">
        <v>4792.1571490492242</v>
      </c>
      <c r="H689" s="1" t="s">
        <v>1767</v>
      </c>
      <c r="I689" t="b">
        <v>1</v>
      </c>
      <c r="J689">
        <v>0</v>
      </c>
      <c r="K689">
        <v>0</v>
      </c>
      <c r="L689" s="1" t="s">
        <v>1178</v>
      </c>
      <c r="M689">
        <v>4792.1571490492252</v>
      </c>
      <c r="N689" s="1" t="s">
        <v>1459</v>
      </c>
      <c r="O689" s="1" t="s">
        <v>1435</v>
      </c>
      <c r="P689">
        <v>99.4</v>
      </c>
      <c r="Q689">
        <v>99.953846153846172</v>
      </c>
      <c r="R689" s="1" t="s">
        <v>1606</v>
      </c>
      <c r="S689">
        <v>100.3</v>
      </c>
      <c r="T689">
        <v>2.9284621999999998</v>
      </c>
      <c r="U689" s="1" t="s">
        <v>30</v>
      </c>
      <c r="V689" s="1" t="s">
        <v>30</v>
      </c>
      <c r="W689" s="1" t="s">
        <v>30</v>
      </c>
      <c r="X689" s="1" t="s">
        <v>30</v>
      </c>
      <c r="Y689" s="1" t="s">
        <v>30</v>
      </c>
      <c r="Z689" s="1" t="s">
        <v>30</v>
      </c>
      <c r="AA689" s="1" t="s">
        <v>1759</v>
      </c>
    </row>
    <row r="690" spans="1:27" x14ac:dyDescent="0.25">
      <c r="A690">
        <v>10</v>
      </c>
      <c r="B690">
        <v>88</v>
      </c>
      <c r="C690" s="1" t="s">
        <v>1179</v>
      </c>
      <c r="D690" s="1" t="s">
        <v>27</v>
      </c>
      <c r="E690" s="1" t="s">
        <v>1458</v>
      </c>
      <c r="F690">
        <v>5514.5959170114556</v>
      </c>
      <c r="G690">
        <v>5514.5959170114556</v>
      </c>
      <c r="H690" s="1" t="s">
        <v>1768</v>
      </c>
      <c r="I690" t="b">
        <v>1</v>
      </c>
      <c r="J690">
        <v>0</v>
      </c>
      <c r="K690">
        <v>0</v>
      </c>
      <c r="L690" s="1" t="s">
        <v>1180</v>
      </c>
      <c r="M690">
        <v>5514.5959170114575</v>
      </c>
      <c r="N690" s="1" t="s">
        <v>1459</v>
      </c>
      <c r="O690" s="1" t="s">
        <v>1435</v>
      </c>
      <c r="P690">
        <v>99.4</v>
      </c>
      <c r="Q690">
        <v>99.966666666666697</v>
      </c>
      <c r="R690" s="1" t="s">
        <v>1604</v>
      </c>
      <c r="S690">
        <v>100.3</v>
      </c>
      <c r="T690">
        <v>2.9555653000000004</v>
      </c>
      <c r="U690" s="1" t="s">
        <v>30</v>
      </c>
      <c r="V690" s="1" t="s">
        <v>30</v>
      </c>
      <c r="W690" s="1" t="s">
        <v>30</v>
      </c>
      <c r="X690" s="1" t="s">
        <v>30</v>
      </c>
      <c r="Y690" s="1" t="s">
        <v>30</v>
      </c>
      <c r="Z690" s="1" t="s">
        <v>30</v>
      </c>
      <c r="AA690" s="1" t="s">
        <v>1605</v>
      </c>
    </row>
    <row r="691" spans="1:27" x14ac:dyDescent="0.25">
      <c r="A691">
        <v>10</v>
      </c>
      <c r="B691">
        <v>89</v>
      </c>
      <c r="C691" s="1" t="s">
        <v>1181</v>
      </c>
      <c r="D691" s="1" t="s">
        <v>27</v>
      </c>
      <c r="E691" s="1" t="s">
        <v>1458</v>
      </c>
      <c r="F691">
        <v>4222.3725731974755</v>
      </c>
      <c r="G691">
        <v>4222.3725731974755</v>
      </c>
      <c r="H691" s="1" t="s">
        <v>1182</v>
      </c>
      <c r="I691" t="b">
        <v>1</v>
      </c>
      <c r="J691">
        <v>0</v>
      </c>
      <c r="K691">
        <v>0</v>
      </c>
      <c r="L691" s="1" t="s">
        <v>1182</v>
      </c>
      <c r="M691">
        <v>4222.3725731974764</v>
      </c>
      <c r="N691" s="1" t="s">
        <v>1459</v>
      </c>
      <c r="O691" s="1" t="s">
        <v>1435</v>
      </c>
      <c r="P691">
        <v>99.4</v>
      </c>
      <c r="Q691">
        <v>99.979310344827638</v>
      </c>
      <c r="R691" s="1" t="s">
        <v>1769</v>
      </c>
      <c r="S691">
        <v>100.3</v>
      </c>
      <c r="T691">
        <v>3.1822223999999997</v>
      </c>
      <c r="U691" s="1" t="s">
        <v>30</v>
      </c>
      <c r="V691" s="1" t="s">
        <v>30</v>
      </c>
      <c r="W691" s="1" t="s">
        <v>30</v>
      </c>
      <c r="X691" s="1" t="s">
        <v>30</v>
      </c>
      <c r="Y691" s="1" t="s">
        <v>30</v>
      </c>
      <c r="Z691" s="1" t="s">
        <v>30</v>
      </c>
      <c r="AA691" s="1" t="s">
        <v>1770</v>
      </c>
    </row>
    <row r="692" spans="1:27" x14ac:dyDescent="0.25">
      <c r="A692">
        <v>10</v>
      </c>
      <c r="B692">
        <v>90</v>
      </c>
      <c r="C692" s="1" t="s">
        <v>1183</v>
      </c>
      <c r="D692" s="1" t="s">
        <v>27</v>
      </c>
      <c r="E692" s="1" t="s">
        <v>1458</v>
      </c>
      <c r="F692">
        <v>4765.7058967231442</v>
      </c>
      <c r="G692">
        <v>4765.7058967231442</v>
      </c>
      <c r="H692" s="1" t="s">
        <v>1184</v>
      </c>
      <c r="I692" t="b">
        <v>1</v>
      </c>
      <c r="J692">
        <v>0</v>
      </c>
      <c r="K692">
        <v>0</v>
      </c>
      <c r="L692" s="1" t="s">
        <v>1184</v>
      </c>
      <c r="M692">
        <v>4765.7058967231442</v>
      </c>
      <c r="N692" s="1" t="s">
        <v>1459</v>
      </c>
      <c r="O692" s="1" t="s">
        <v>1435</v>
      </c>
      <c r="P692">
        <v>99.4</v>
      </c>
      <c r="Q692">
        <v>99.970967741935524</v>
      </c>
      <c r="R692" s="1" t="s">
        <v>1771</v>
      </c>
      <c r="S692">
        <v>100.3</v>
      </c>
      <c r="T692">
        <v>3.4374188999999999</v>
      </c>
      <c r="U692" s="1" t="s">
        <v>30</v>
      </c>
      <c r="V692" s="1" t="s">
        <v>30</v>
      </c>
      <c r="W692" s="1" t="s">
        <v>30</v>
      </c>
      <c r="X692" s="1" t="s">
        <v>30</v>
      </c>
      <c r="Y692" s="1" t="s">
        <v>30</v>
      </c>
      <c r="Z692" s="1" t="s">
        <v>30</v>
      </c>
      <c r="AA692" s="1" t="s">
        <v>1772</v>
      </c>
    </row>
    <row r="693" spans="1:27" x14ac:dyDescent="0.25">
      <c r="A693">
        <v>10</v>
      </c>
      <c r="B693">
        <v>91</v>
      </c>
      <c r="C693" s="1" t="s">
        <v>1185</v>
      </c>
      <c r="D693" s="1" t="s">
        <v>27</v>
      </c>
      <c r="E693" s="1" t="s">
        <v>1458</v>
      </c>
      <c r="F693">
        <v>5505.663519122174</v>
      </c>
      <c r="G693">
        <v>5505.663519122174</v>
      </c>
      <c r="H693" s="1" t="s">
        <v>1186</v>
      </c>
      <c r="I693" t="b">
        <v>1</v>
      </c>
      <c r="J693">
        <v>0</v>
      </c>
      <c r="K693">
        <v>0</v>
      </c>
      <c r="L693" s="1" t="s">
        <v>1186</v>
      </c>
      <c r="M693">
        <v>5505.663519122174</v>
      </c>
      <c r="N693" s="1" t="s">
        <v>1459</v>
      </c>
      <c r="O693" s="1" t="s">
        <v>1435</v>
      </c>
      <c r="P693">
        <v>87.5</v>
      </c>
      <c r="Q693">
        <v>99.521428571428601</v>
      </c>
      <c r="R693" s="1" t="s">
        <v>1773</v>
      </c>
      <c r="S693">
        <v>100.3</v>
      </c>
      <c r="T693">
        <v>3.1072885000000001</v>
      </c>
      <c r="U693" s="1" t="s">
        <v>30</v>
      </c>
      <c r="V693" s="1" t="s">
        <v>30</v>
      </c>
      <c r="W693" s="1" t="s">
        <v>30</v>
      </c>
      <c r="X693" s="1" t="s">
        <v>30</v>
      </c>
      <c r="Y693" s="1" t="s">
        <v>30</v>
      </c>
      <c r="Z693" s="1" t="s">
        <v>30</v>
      </c>
      <c r="AA693" s="1" t="s">
        <v>1774</v>
      </c>
    </row>
    <row r="694" spans="1:27" x14ac:dyDescent="0.25">
      <c r="A694">
        <v>10</v>
      </c>
      <c r="B694">
        <v>92</v>
      </c>
      <c r="C694" s="1" t="s">
        <v>1187</v>
      </c>
      <c r="D694" s="1" t="s">
        <v>27</v>
      </c>
      <c r="E694" s="1" t="s">
        <v>1458</v>
      </c>
      <c r="F694">
        <v>5320.2185175338254</v>
      </c>
      <c r="G694">
        <v>5320.2185175338263</v>
      </c>
      <c r="H694" s="1" t="s">
        <v>1775</v>
      </c>
      <c r="I694" t="b">
        <v>1</v>
      </c>
      <c r="J694">
        <v>0</v>
      </c>
      <c r="K694">
        <v>0</v>
      </c>
      <c r="L694" s="1" t="s">
        <v>1188</v>
      </c>
      <c r="M694">
        <v>5320.2185175338263</v>
      </c>
      <c r="N694" s="1" t="s">
        <v>1459</v>
      </c>
      <c r="O694" s="1" t="s">
        <v>1435</v>
      </c>
      <c r="P694">
        <v>99.4</v>
      </c>
      <c r="Q694">
        <v>99.957142857142884</v>
      </c>
      <c r="R694" s="1" t="s">
        <v>1776</v>
      </c>
      <c r="S694">
        <v>100.3</v>
      </c>
      <c r="T694">
        <v>3.093445</v>
      </c>
      <c r="U694" s="1" t="s">
        <v>30</v>
      </c>
      <c r="V694" s="1" t="s">
        <v>30</v>
      </c>
      <c r="W694" s="1" t="s">
        <v>30</v>
      </c>
      <c r="X694" s="1" t="s">
        <v>30</v>
      </c>
      <c r="Y694" s="1" t="s">
        <v>30</v>
      </c>
      <c r="Z694" s="1" t="s">
        <v>30</v>
      </c>
      <c r="AA694" s="1" t="s">
        <v>1777</v>
      </c>
    </row>
    <row r="695" spans="1:27" x14ac:dyDescent="0.25">
      <c r="A695">
        <v>10</v>
      </c>
      <c r="B695">
        <v>93</v>
      </c>
      <c r="C695" s="1" t="s">
        <v>1189</v>
      </c>
      <c r="D695" s="1" t="s">
        <v>27</v>
      </c>
      <c r="E695" s="1" t="s">
        <v>1458</v>
      </c>
      <c r="F695">
        <v>5827.3281664368496</v>
      </c>
      <c r="G695">
        <v>5827.3281664368496</v>
      </c>
      <c r="H695" s="1" t="s">
        <v>1190</v>
      </c>
      <c r="I695" t="b">
        <v>1</v>
      </c>
      <c r="J695">
        <v>0</v>
      </c>
      <c r="K695">
        <v>0</v>
      </c>
      <c r="L695" s="1" t="s">
        <v>1190</v>
      </c>
      <c r="M695">
        <v>5827.3281664368506</v>
      </c>
      <c r="N695" s="1" t="s">
        <v>1459</v>
      </c>
      <c r="O695" s="1" t="s">
        <v>1435</v>
      </c>
      <c r="P695">
        <v>99.4</v>
      </c>
      <c r="Q695">
        <v>99.953846153846172</v>
      </c>
      <c r="R695" s="1" t="s">
        <v>1606</v>
      </c>
      <c r="S695">
        <v>100.3</v>
      </c>
      <c r="T695">
        <v>2.9217248000000002</v>
      </c>
      <c r="U695" s="1" t="s">
        <v>30</v>
      </c>
      <c r="V695" s="1" t="s">
        <v>30</v>
      </c>
      <c r="W695" s="1" t="s">
        <v>30</v>
      </c>
      <c r="X695" s="1" t="s">
        <v>30</v>
      </c>
      <c r="Y695" s="1" t="s">
        <v>30</v>
      </c>
      <c r="Z695" s="1" t="s">
        <v>30</v>
      </c>
      <c r="AA695" s="1" t="s">
        <v>1608</v>
      </c>
    </row>
    <row r="696" spans="1:27" x14ac:dyDescent="0.25">
      <c r="A696">
        <v>10</v>
      </c>
      <c r="B696">
        <v>94</v>
      </c>
      <c r="C696" s="1" t="s">
        <v>1191</v>
      </c>
      <c r="D696" s="1" t="s">
        <v>27</v>
      </c>
      <c r="E696" s="1" t="s">
        <v>1458</v>
      </c>
      <c r="F696">
        <v>6268.0225322050019</v>
      </c>
      <c r="G696">
        <v>6268.022532205001</v>
      </c>
      <c r="H696" s="1" t="s">
        <v>1192</v>
      </c>
      <c r="I696" t="b">
        <v>1</v>
      </c>
      <c r="J696">
        <v>0</v>
      </c>
      <c r="K696">
        <v>0</v>
      </c>
      <c r="L696" s="1" t="s">
        <v>1192</v>
      </c>
      <c r="M696">
        <v>6268.022532205001</v>
      </c>
      <c r="N696" s="1" t="s">
        <v>1459</v>
      </c>
      <c r="O696" s="1" t="s">
        <v>1435</v>
      </c>
      <c r="P696">
        <v>85.2</v>
      </c>
      <c r="Q696">
        <v>99.440740740740765</v>
      </c>
      <c r="R696" s="1" t="s">
        <v>1616</v>
      </c>
      <c r="S696">
        <v>100.3</v>
      </c>
      <c r="T696">
        <v>2.9638018999999995</v>
      </c>
      <c r="U696" s="1" t="s">
        <v>30</v>
      </c>
      <c r="V696" s="1" t="s">
        <v>30</v>
      </c>
      <c r="W696" s="1" t="s">
        <v>30</v>
      </c>
      <c r="X696" s="1" t="s">
        <v>30</v>
      </c>
      <c r="Y696" s="1" t="s">
        <v>30</v>
      </c>
      <c r="Z696" s="1" t="s">
        <v>30</v>
      </c>
      <c r="AA696" s="1" t="s">
        <v>1617</v>
      </c>
    </row>
    <row r="697" spans="1:27" x14ac:dyDescent="0.25">
      <c r="A697">
        <v>10</v>
      </c>
      <c r="B697">
        <v>95</v>
      </c>
      <c r="C697" s="1" t="s">
        <v>1193</v>
      </c>
      <c r="D697" s="1" t="s">
        <v>27</v>
      </c>
      <c r="E697" s="1" t="s">
        <v>1458</v>
      </c>
      <c r="F697">
        <v>5242.74789774689</v>
      </c>
      <c r="G697">
        <v>5242.7478977468891</v>
      </c>
      <c r="H697" s="1" t="s">
        <v>1778</v>
      </c>
      <c r="I697" t="b">
        <v>1</v>
      </c>
      <c r="J697">
        <v>0</v>
      </c>
      <c r="K697">
        <v>0</v>
      </c>
      <c r="L697" s="1" t="s">
        <v>1194</v>
      </c>
      <c r="M697">
        <v>5242.74789774689</v>
      </c>
      <c r="N697" s="1" t="s">
        <v>1459</v>
      </c>
      <c r="O697" s="1" t="s">
        <v>1435</v>
      </c>
      <c r="P697">
        <v>99.4</v>
      </c>
      <c r="Q697">
        <v>99.955555555555577</v>
      </c>
      <c r="R697" s="1" t="s">
        <v>1714</v>
      </c>
      <c r="S697">
        <v>100.3</v>
      </c>
      <c r="T697">
        <v>2.9937857000000001</v>
      </c>
      <c r="U697" s="1" t="s">
        <v>30</v>
      </c>
      <c r="V697" s="1" t="s">
        <v>30</v>
      </c>
      <c r="W697" s="1" t="s">
        <v>30</v>
      </c>
      <c r="X697" s="1" t="s">
        <v>30</v>
      </c>
      <c r="Y697" s="1" t="s">
        <v>30</v>
      </c>
      <c r="Z697" s="1" t="s">
        <v>30</v>
      </c>
      <c r="AA697" s="1" t="s">
        <v>1779</v>
      </c>
    </row>
    <row r="698" spans="1:27" x14ac:dyDescent="0.25">
      <c r="A698">
        <v>10</v>
      </c>
      <c r="B698">
        <v>96</v>
      </c>
      <c r="C698" s="1" t="s">
        <v>1195</v>
      </c>
      <c r="D698" s="1" t="s">
        <v>27</v>
      </c>
      <c r="E698" s="1" t="s">
        <v>1458</v>
      </c>
      <c r="F698">
        <v>5708.4960191046484</v>
      </c>
      <c r="G698">
        <v>5708.4960191046484</v>
      </c>
      <c r="H698" s="1" t="s">
        <v>1196</v>
      </c>
      <c r="I698" t="b">
        <v>1</v>
      </c>
      <c r="J698">
        <v>0</v>
      </c>
      <c r="K698">
        <v>0</v>
      </c>
      <c r="L698" s="1" t="s">
        <v>1196</v>
      </c>
      <c r="M698">
        <v>5708.4960191046484</v>
      </c>
      <c r="N698" s="1" t="s">
        <v>1459</v>
      </c>
      <c r="O698" s="1" t="s">
        <v>1435</v>
      </c>
      <c r="P698">
        <v>99.4</v>
      </c>
      <c r="Q698">
        <v>99.96785714285717</v>
      </c>
      <c r="R698" s="1" t="s">
        <v>1780</v>
      </c>
      <c r="S698">
        <v>100.3</v>
      </c>
      <c r="T698">
        <v>3.1492858000000004</v>
      </c>
      <c r="U698" s="1" t="s">
        <v>30</v>
      </c>
      <c r="V698" s="1" t="s">
        <v>30</v>
      </c>
      <c r="W698" s="1" t="s">
        <v>30</v>
      </c>
      <c r="X698" s="1" t="s">
        <v>30</v>
      </c>
      <c r="Y698" s="1" t="s">
        <v>30</v>
      </c>
      <c r="Z698" s="1" t="s">
        <v>30</v>
      </c>
      <c r="AA698" s="1" t="s">
        <v>1781</v>
      </c>
    </row>
    <row r="699" spans="1:27" x14ac:dyDescent="0.25">
      <c r="A699">
        <v>10</v>
      </c>
      <c r="B699">
        <v>97</v>
      </c>
      <c r="C699" s="1" t="s">
        <v>1197</v>
      </c>
      <c r="D699" s="1" t="s">
        <v>27</v>
      </c>
      <c r="E699" s="1" t="s">
        <v>1458</v>
      </c>
      <c r="F699">
        <v>5409.6204747196807</v>
      </c>
      <c r="G699">
        <v>5409.6204747196807</v>
      </c>
      <c r="H699" s="1" t="s">
        <v>1782</v>
      </c>
      <c r="I699" t="b">
        <v>1</v>
      </c>
      <c r="J699">
        <v>0</v>
      </c>
      <c r="K699">
        <v>0</v>
      </c>
      <c r="L699" s="1" t="s">
        <v>1198</v>
      </c>
      <c r="M699">
        <v>5409.6204747196816</v>
      </c>
      <c r="N699" s="1" t="s">
        <v>1459</v>
      </c>
      <c r="O699" s="1" t="s">
        <v>1435</v>
      </c>
      <c r="P699">
        <v>99.4</v>
      </c>
      <c r="Q699">
        <v>99.966666666666697</v>
      </c>
      <c r="R699" s="1" t="s">
        <v>1604</v>
      </c>
      <c r="S699">
        <v>100.3</v>
      </c>
      <c r="T699">
        <v>2.9522511999999996</v>
      </c>
      <c r="U699" s="1" t="s">
        <v>30</v>
      </c>
      <c r="V699" s="1" t="s">
        <v>30</v>
      </c>
      <c r="W699" s="1" t="s">
        <v>30</v>
      </c>
      <c r="X699" s="1" t="s">
        <v>30</v>
      </c>
      <c r="Y699" s="1" t="s">
        <v>30</v>
      </c>
      <c r="Z699" s="1" t="s">
        <v>30</v>
      </c>
      <c r="AA699" s="1" t="s">
        <v>1605</v>
      </c>
    </row>
    <row r="700" spans="1:27" x14ac:dyDescent="0.25">
      <c r="A700">
        <v>10</v>
      </c>
      <c r="B700">
        <v>98</v>
      </c>
      <c r="C700" s="1" t="s">
        <v>1199</v>
      </c>
      <c r="D700" s="1" t="s">
        <v>27</v>
      </c>
      <c r="E700" s="1" t="s">
        <v>1458</v>
      </c>
      <c r="F700">
        <v>4898.5709418039687</v>
      </c>
      <c r="G700">
        <v>4898.5709418039687</v>
      </c>
      <c r="H700" s="1" t="s">
        <v>1783</v>
      </c>
      <c r="I700" t="b">
        <v>1</v>
      </c>
      <c r="J700">
        <v>0</v>
      </c>
      <c r="K700">
        <v>0</v>
      </c>
      <c r="L700" s="1" t="s">
        <v>1200</v>
      </c>
      <c r="M700">
        <v>4898.5709418039705</v>
      </c>
      <c r="N700" s="1" t="s">
        <v>1459</v>
      </c>
      <c r="O700" s="1" t="s">
        <v>1435</v>
      </c>
      <c r="P700">
        <v>99.4</v>
      </c>
      <c r="Q700">
        <v>99.962500000000048</v>
      </c>
      <c r="R700" s="1" t="s">
        <v>1784</v>
      </c>
      <c r="S700">
        <v>100.3</v>
      </c>
      <c r="T700">
        <v>3.5326344999999999</v>
      </c>
      <c r="U700" s="1" t="s">
        <v>30</v>
      </c>
      <c r="V700" s="1" t="s">
        <v>30</v>
      </c>
      <c r="W700" s="1" t="s">
        <v>30</v>
      </c>
      <c r="X700" s="1" t="s">
        <v>30</v>
      </c>
      <c r="Y700" s="1" t="s">
        <v>30</v>
      </c>
      <c r="Z700" s="1" t="s">
        <v>30</v>
      </c>
      <c r="AA700" s="1" t="s">
        <v>1785</v>
      </c>
    </row>
    <row r="701" spans="1:27" x14ac:dyDescent="0.25">
      <c r="A701">
        <v>10</v>
      </c>
      <c r="B701">
        <v>99</v>
      </c>
      <c r="C701" s="1" t="s">
        <v>1201</v>
      </c>
      <c r="D701" s="1" t="s">
        <v>27</v>
      </c>
      <c r="E701" s="1" t="s">
        <v>1458</v>
      </c>
      <c r="F701">
        <v>5855.9309126124645</v>
      </c>
      <c r="G701">
        <v>5855.9309126124645</v>
      </c>
      <c r="H701" s="1" t="s">
        <v>1202</v>
      </c>
      <c r="I701" t="b">
        <v>1</v>
      </c>
      <c r="J701">
        <v>0</v>
      </c>
      <c r="K701">
        <v>0</v>
      </c>
      <c r="L701" s="1" t="s">
        <v>1202</v>
      </c>
      <c r="M701">
        <v>5855.9309126124645</v>
      </c>
      <c r="N701" s="1" t="s">
        <v>1459</v>
      </c>
      <c r="O701" s="1" t="s">
        <v>1435</v>
      </c>
      <c r="P701">
        <v>99.4</v>
      </c>
      <c r="Q701">
        <v>99.953846153846172</v>
      </c>
      <c r="R701" s="1" t="s">
        <v>1606</v>
      </c>
      <c r="S701">
        <v>100.3</v>
      </c>
      <c r="T701">
        <v>2.8901485</v>
      </c>
      <c r="U701" s="1" t="s">
        <v>30</v>
      </c>
      <c r="V701" s="1" t="s">
        <v>30</v>
      </c>
      <c r="W701" s="1" t="s">
        <v>30</v>
      </c>
      <c r="X701" s="1" t="s">
        <v>30</v>
      </c>
      <c r="Y701" s="1" t="s">
        <v>30</v>
      </c>
      <c r="Z701" s="1" t="s">
        <v>30</v>
      </c>
      <c r="AA701" s="1" t="s">
        <v>1786</v>
      </c>
    </row>
    <row r="702" spans="1:27" x14ac:dyDescent="0.25">
      <c r="A702">
        <v>11</v>
      </c>
      <c r="B702">
        <v>0</v>
      </c>
      <c r="C702" s="1" t="s">
        <v>1203</v>
      </c>
      <c r="D702" s="1" t="s">
        <v>27</v>
      </c>
      <c r="E702" s="1" t="s">
        <v>1458</v>
      </c>
      <c r="F702">
        <v>5591.0929908498238</v>
      </c>
      <c r="G702">
        <v>5591.0929908498238</v>
      </c>
      <c r="H702" s="1" t="s">
        <v>1204</v>
      </c>
      <c r="I702" t="b">
        <v>1</v>
      </c>
      <c r="J702">
        <v>0</v>
      </c>
      <c r="K702">
        <v>0</v>
      </c>
      <c r="L702" s="1" t="s">
        <v>1204</v>
      </c>
      <c r="M702">
        <v>5591.0929908498247</v>
      </c>
      <c r="N702" s="1" t="s">
        <v>1459</v>
      </c>
      <c r="O702" s="1" t="s">
        <v>1435</v>
      </c>
      <c r="P702">
        <v>99.4</v>
      </c>
      <c r="Q702">
        <v>99.964768683273903</v>
      </c>
      <c r="R702" s="1" t="s">
        <v>1787</v>
      </c>
      <c r="S702">
        <v>100.3</v>
      </c>
      <c r="T702">
        <v>30.818662200000002</v>
      </c>
      <c r="U702" s="1" t="s">
        <v>30</v>
      </c>
      <c r="V702" s="1" t="s">
        <v>30</v>
      </c>
      <c r="W702" s="1" t="s">
        <v>30</v>
      </c>
      <c r="X702" s="1" t="s">
        <v>30</v>
      </c>
      <c r="Y702" s="1" t="s">
        <v>30</v>
      </c>
      <c r="Z702" s="1" t="s">
        <v>30</v>
      </c>
      <c r="AA702" s="1" t="s">
        <v>1788</v>
      </c>
    </row>
    <row r="703" spans="1:27" x14ac:dyDescent="0.25">
      <c r="A703">
        <v>11</v>
      </c>
      <c r="B703">
        <v>1</v>
      </c>
      <c r="C703" s="1" t="s">
        <v>1205</v>
      </c>
      <c r="D703" s="1" t="s">
        <v>27</v>
      </c>
      <c r="E703" s="1" t="s">
        <v>1458</v>
      </c>
      <c r="F703">
        <v>6973.3031188655086</v>
      </c>
      <c r="G703">
        <v>6973.3031188655086</v>
      </c>
      <c r="H703" s="1" t="s">
        <v>1206</v>
      </c>
      <c r="I703" t="b">
        <v>1</v>
      </c>
      <c r="J703">
        <v>0</v>
      </c>
      <c r="K703">
        <v>0</v>
      </c>
      <c r="L703" s="1" t="s">
        <v>1206</v>
      </c>
      <c r="M703">
        <v>6973.3031188655086</v>
      </c>
      <c r="N703" s="1" t="s">
        <v>1459</v>
      </c>
      <c r="O703" s="1" t="s">
        <v>1435</v>
      </c>
      <c r="P703">
        <v>86</v>
      </c>
      <c r="Q703">
        <v>99.869444444444341</v>
      </c>
      <c r="R703" s="1" t="s">
        <v>1789</v>
      </c>
      <c r="S703">
        <v>100.3</v>
      </c>
      <c r="T703">
        <v>31.583593299999997</v>
      </c>
      <c r="U703" s="1" t="s">
        <v>30</v>
      </c>
      <c r="V703" s="1" t="s">
        <v>30</v>
      </c>
      <c r="W703" s="1" t="s">
        <v>30</v>
      </c>
      <c r="X703" s="1" t="s">
        <v>30</v>
      </c>
      <c r="Y703" s="1" t="s">
        <v>30</v>
      </c>
      <c r="Z703" s="1" t="s">
        <v>30</v>
      </c>
      <c r="AA703" s="1" t="s">
        <v>1790</v>
      </c>
    </row>
    <row r="704" spans="1:27" x14ac:dyDescent="0.25">
      <c r="A704">
        <v>11</v>
      </c>
      <c r="B704">
        <v>2</v>
      </c>
      <c r="C704" s="1" t="s">
        <v>1207</v>
      </c>
      <c r="D704" s="1" t="s">
        <v>27</v>
      </c>
      <c r="E704" s="1" t="s">
        <v>1458</v>
      </c>
      <c r="F704">
        <v>5174.3388493441134</v>
      </c>
      <c r="G704">
        <v>5174.3388493441134</v>
      </c>
      <c r="H704" s="1" t="s">
        <v>1791</v>
      </c>
      <c r="I704" t="b">
        <v>1</v>
      </c>
      <c r="J704">
        <v>0</v>
      </c>
      <c r="K704">
        <v>0</v>
      </c>
      <c r="L704" s="1" t="s">
        <v>1208</v>
      </c>
      <c r="M704">
        <v>5174.3388493441134</v>
      </c>
      <c r="N704" s="1" t="s">
        <v>1459</v>
      </c>
      <c r="O704" s="1" t="s">
        <v>1435</v>
      </c>
      <c r="P704">
        <v>87.5</v>
      </c>
      <c r="Q704">
        <v>99.921926910298907</v>
      </c>
      <c r="R704" s="1" t="s">
        <v>1792</v>
      </c>
      <c r="S704">
        <v>100.8</v>
      </c>
      <c r="T704">
        <v>33.025353699999997</v>
      </c>
      <c r="U704" s="1" t="s">
        <v>30</v>
      </c>
      <c r="V704" s="1" t="s">
        <v>30</v>
      </c>
      <c r="W704" s="1" t="s">
        <v>30</v>
      </c>
      <c r="X704" s="1" t="s">
        <v>30</v>
      </c>
      <c r="Y704" s="1" t="s">
        <v>30</v>
      </c>
      <c r="Z704" s="1" t="s">
        <v>30</v>
      </c>
      <c r="AA704" s="1" t="s">
        <v>1793</v>
      </c>
    </row>
    <row r="705" spans="1:27" x14ac:dyDescent="0.25">
      <c r="A705">
        <v>11</v>
      </c>
      <c r="B705">
        <v>3</v>
      </c>
      <c r="C705" s="1" t="s">
        <v>1209</v>
      </c>
      <c r="D705" s="1" t="s">
        <v>27</v>
      </c>
      <c r="E705" s="1" t="s">
        <v>1458</v>
      </c>
      <c r="F705">
        <v>5102.6739387408288</v>
      </c>
      <c r="G705">
        <v>5102.6739387408288</v>
      </c>
      <c r="H705" s="1" t="s">
        <v>1210</v>
      </c>
      <c r="I705" t="b">
        <v>1</v>
      </c>
      <c r="J705">
        <v>0</v>
      </c>
      <c r="K705">
        <v>0</v>
      </c>
      <c r="L705" s="1" t="s">
        <v>1210</v>
      </c>
      <c r="M705">
        <v>5102.6739387408288</v>
      </c>
      <c r="N705" s="1" t="s">
        <v>1459</v>
      </c>
      <c r="O705" s="1" t="s">
        <v>1435</v>
      </c>
      <c r="P705">
        <v>99.4</v>
      </c>
      <c r="Q705">
        <v>100.01489361702116</v>
      </c>
      <c r="R705" s="1" t="s">
        <v>1794</v>
      </c>
      <c r="S705">
        <v>114.7</v>
      </c>
      <c r="T705">
        <v>30.966906300000005</v>
      </c>
      <c r="U705" s="1" t="s">
        <v>30</v>
      </c>
      <c r="V705" s="1" t="s">
        <v>30</v>
      </c>
      <c r="W705" s="1" t="s">
        <v>30</v>
      </c>
      <c r="X705" s="1" t="s">
        <v>30</v>
      </c>
      <c r="Y705" s="1" t="s">
        <v>30</v>
      </c>
      <c r="Z705" s="1" t="s">
        <v>30</v>
      </c>
      <c r="AA705" s="1" t="s">
        <v>1795</v>
      </c>
    </row>
    <row r="706" spans="1:27" x14ac:dyDescent="0.25">
      <c r="A706">
        <v>11</v>
      </c>
      <c r="B706">
        <v>4</v>
      </c>
      <c r="C706" s="1" t="s">
        <v>1211</v>
      </c>
      <c r="D706" s="1" t="s">
        <v>27</v>
      </c>
      <c r="E706" s="1" t="s">
        <v>1458</v>
      </c>
      <c r="F706">
        <v>4856.7016843366036</v>
      </c>
      <c r="G706">
        <v>4856.7016843366036</v>
      </c>
      <c r="H706" s="1" t="s">
        <v>1212</v>
      </c>
      <c r="I706" t="b">
        <v>1</v>
      </c>
      <c r="J706">
        <v>0</v>
      </c>
      <c r="K706">
        <v>0</v>
      </c>
      <c r="L706" s="1" t="s">
        <v>1212</v>
      </c>
      <c r="M706">
        <v>4856.7016843366036</v>
      </c>
      <c r="N706" s="1" t="s">
        <v>1459</v>
      </c>
      <c r="O706" s="1" t="s">
        <v>1435</v>
      </c>
      <c r="P706">
        <v>99.4</v>
      </c>
      <c r="Q706">
        <v>99.963176895306745</v>
      </c>
      <c r="R706" s="1" t="s">
        <v>1796</v>
      </c>
      <c r="S706">
        <v>100.3</v>
      </c>
      <c r="T706">
        <v>30.403324100000003</v>
      </c>
      <c r="U706" s="1" t="s">
        <v>30</v>
      </c>
      <c r="V706" s="1" t="s">
        <v>30</v>
      </c>
      <c r="W706" s="1" t="s">
        <v>30</v>
      </c>
      <c r="X706" s="1" t="s">
        <v>30</v>
      </c>
      <c r="Y706" s="1" t="s">
        <v>30</v>
      </c>
      <c r="Z706" s="1" t="s">
        <v>30</v>
      </c>
      <c r="AA706" s="1" t="s">
        <v>1797</v>
      </c>
    </row>
    <row r="707" spans="1:27" x14ac:dyDescent="0.25">
      <c r="A707">
        <v>11</v>
      </c>
      <c r="B707">
        <v>5</v>
      </c>
      <c r="C707" s="1" t="s">
        <v>1213</v>
      </c>
      <c r="D707" s="1" t="s">
        <v>27</v>
      </c>
      <c r="E707" s="1" t="s">
        <v>1458</v>
      </c>
      <c r="F707">
        <v>5935.6858050913634</v>
      </c>
      <c r="G707">
        <v>5935.6858050913652</v>
      </c>
      <c r="H707" s="1" t="s">
        <v>1214</v>
      </c>
      <c r="I707" t="b">
        <v>1</v>
      </c>
      <c r="J707">
        <v>0</v>
      </c>
      <c r="K707">
        <v>0</v>
      </c>
      <c r="L707" s="1" t="s">
        <v>1214</v>
      </c>
      <c r="M707">
        <v>5935.6858050913652</v>
      </c>
      <c r="N707" s="1" t="s">
        <v>1459</v>
      </c>
      <c r="O707" s="1" t="s">
        <v>1435</v>
      </c>
      <c r="P707">
        <v>99.4</v>
      </c>
      <c r="Q707">
        <v>99.965934065933936</v>
      </c>
      <c r="R707" s="1" t="s">
        <v>1798</v>
      </c>
      <c r="S707">
        <v>100.3</v>
      </c>
      <c r="T707">
        <v>29.961543800000005</v>
      </c>
      <c r="U707" s="1" t="s">
        <v>30</v>
      </c>
      <c r="V707" s="1" t="s">
        <v>30</v>
      </c>
      <c r="W707" s="1" t="s">
        <v>30</v>
      </c>
      <c r="X707" s="1" t="s">
        <v>30</v>
      </c>
      <c r="Y707" s="1" t="s">
        <v>30</v>
      </c>
      <c r="Z707" s="1" t="s">
        <v>30</v>
      </c>
      <c r="AA707" s="1" t="s">
        <v>1799</v>
      </c>
    </row>
    <row r="708" spans="1:27" x14ac:dyDescent="0.25">
      <c r="A708">
        <v>11</v>
      </c>
      <c r="B708">
        <v>6</v>
      </c>
      <c r="C708" s="1" t="s">
        <v>1215</v>
      </c>
      <c r="D708" s="1" t="s">
        <v>27</v>
      </c>
      <c r="E708" s="1" t="s">
        <v>1458</v>
      </c>
      <c r="F708">
        <v>4904.9967909905436</v>
      </c>
      <c r="G708">
        <v>4904.9967909905436</v>
      </c>
      <c r="H708" s="1" t="s">
        <v>1800</v>
      </c>
      <c r="I708" t="b">
        <v>1</v>
      </c>
      <c r="J708">
        <v>0</v>
      </c>
      <c r="K708">
        <v>0</v>
      </c>
      <c r="L708" s="1" t="s">
        <v>1216</v>
      </c>
      <c r="M708">
        <v>4904.9967909905454</v>
      </c>
      <c r="N708" s="1" t="s">
        <v>1459</v>
      </c>
      <c r="O708" s="1" t="s">
        <v>1435</v>
      </c>
      <c r="P708">
        <v>99.4</v>
      </c>
      <c r="Q708">
        <v>99.961052631578823</v>
      </c>
      <c r="R708" s="1" t="s">
        <v>1801</v>
      </c>
      <c r="S708">
        <v>100.3</v>
      </c>
      <c r="T708">
        <v>31.248546199999996</v>
      </c>
      <c r="U708" s="1" t="s">
        <v>30</v>
      </c>
      <c r="V708" s="1" t="s">
        <v>30</v>
      </c>
      <c r="W708" s="1" t="s">
        <v>30</v>
      </c>
      <c r="X708" s="1" t="s">
        <v>30</v>
      </c>
      <c r="Y708" s="1" t="s">
        <v>30</v>
      </c>
      <c r="Z708" s="1" t="s">
        <v>30</v>
      </c>
      <c r="AA708" s="1" t="s">
        <v>1802</v>
      </c>
    </row>
    <row r="709" spans="1:27" x14ac:dyDescent="0.25">
      <c r="A709">
        <v>11</v>
      </c>
      <c r="B709">
        <v>7</v>
      </c>
      <c r="C709" s="1" t="s">
        <v>1217</v>
      </c>
      <c r="D709" s="1" t="s">
        <v>27</v>
      </c>
      <c r="E709" s="1" t="s">
        <v>1458</v>
      </c>
      <c r="F709">
        <v>5476.7327852527706</v>
      </c>
      <c r="G709">
        <v>5476.7327852527706</v>
      </c>
      <c r="H709" s="1" t="s">
        <v>1218</v>
      </c>
      <c r="I709" t="b">
        <v>1</v>
      </c>
      <c r="J709">
        <v>0</v>
      </c>
      <c r="K709">
        <v>0</v>
      </c>
      <c r="L709" s="1" t="s">
        <v>1218</v>
      </c>
      <c r="M709">
        <v>5476.7327852527706</v>
      </c>
      <c r="N709" s="1" t="s">
        <v>1459</v>
      </c>
      <c r="O709" s="1" t="s">
        <v>1435</v>
      </c>
      <c r="P709">
        <v>99.4</v>
      </c>
      <c r="Q709">
        <v>99.963013698630022</v>
      </c>
      <c r="R709" s="1" t="s">
        <v>1803</v>
      </c>
      <c r="S709">
        <v>100.3</v>
      </c>
      <c r="T709">
        <v>32.085855500000001</v>
      </c>
      <c r="U709" s="1" t="s">
        <v>30</v>
      </c>
      <c r="V709" s="1" t="s">
        <v>30</v>
      </c>
      <c r="W709" s="1" t="s">
        <v>30</v>
      </c>
      <c r="X709" s="1" t="s">
        <v>30</v>
      </c>
      <c r="Y709" s="1" t="s">
        <v>30</v>
      </c>
      <c r="Z709" s="1" t="s">
        <v>30</v>
      </c>
      <c r="AA709" s="1" t="s">
        <v>1804</v>
      </c>
    </row>
    <row r="710" spans="1:27" x14ac:dyDescent="0.25">
      <c r="A710">
        <v>11</v>
      </c>
      <c r="B710">
        <v>8</v>
      </c>
      <c r="C710" s="1" t="s">
        <v>1219</v>
      </c>
      <c r="D710" s="1" t="s">
        <v>27</v>
      </c>
      <c r="E710" s="1" t="s">
        <v>1458</v>
      </c>
      <c r="F710">
        <v>4899.5816572664107</v>
      </c>
      <c r="G710">
        <v>4899.5816572664107</v>
      </c>
      <c r="H710" s="1" t="s">
        <v>1220</v>
      </c>
      <c r="I710" t="b">
        <v>1</v>
      </c>
      <c r="J710">
        <v>0</v>
      </c>
      <c r="K710">
        <v>0</v>
      </c>
      <c r="L710" s="1" t="s">
        <v>1220</v>
      </c>
      <c r="M710">
        <v>4899.5816572664107</v>
      </c>
      <c r="N710" s="1" t="s">
        <v>1459</v>
      </c>
      <c r="O710" s="1" t="s">
        <v>1435</v>
      </c>
      <c r="P710">
        <v>99.4</v>
      </c>
      <c r="Q710">
        <v>99.961428571428456</v>
      </c>
      <c r="R710" s="1" t="s">
        <v>1805</v>
      </c>
      <c r="S710">
        <v>100.3</v>
      </c>
      <c r="T710">
        <v>30.673979599999999</v>
      </c>
      <c r="U710" s="1" t="s">
        <v>30</v>
      </c>
      <c r="V710" s="1" t="s">
        <v>30</v>
      </c>
      <c r="W710" s="1" t="s">
        <v>30</v>
      </c>
      <c r="X710" s="1" t="s">
        <v>30</v>
      </c>
      <c r="Y710" s="1" t="s">
        <v>30</v>
      </c>
      <c r="Z710" s="1" t="s">
        <v>30</v>
      </c>
      <c r="AA710" s="1" t="s">
        <v>1806</v>
      </c>
    </row>
    <row r="711" spans="1:27" x14ac:dyDescent="0.25">
      <c r="A711">
        <v>11</v>
      </c>
      <c r="B711">
        <v>9</v>
      </c>
      <c r="C711" s="1" t="s">
        <v>1221</v>
      </c>
      <c r="D711" s="1" t="s">
        <v>27</v>
      </c>
      <c r="E711" s="1" t="s">
        <v>1458</v>
      </c>
      <c r="F711">
        <v>6365.2935801224858</v>
      </c>
      <c r="G711">
        <v>6365.2935801224858</v>
      </c>
      <c r="H711" s="1" t="s">
        <v>1222</v>
      </c>
      <c r="I711" t="b">
        <v>1</v>
      </c>
      <c r="J711">
        <v>0</v>
      </c>
      <c r="K711">
        <v>0</v>
      </c>
      <c r="L711" s="1" t="s">
        <v>1222</v>
      </c>
      <c r="M711">
        <v>6365.2935801224867</v>
      </c>
      <c r="N711" s="1" t="s">
        <v>1459</v>
      </c>
      <c r="O711" s="1" t="s">
        <v>1435</v>
      </c>
      <c r="P711">
        <v>99.4</v>
      </c>
      <c r="Q711">
        <v>99.963309352517868</v>
      </c>
      <c r="R711" s="1" t="s">
        <v>1807</v>
      </c>
      <c r="S711">
        <v>100.3</v>
      </c>
      <c r="T711">
        <v>30.519333400000001</v>
      </c>
      <c r="U711" s="1" t="s">
        <v>30</v>
      </c>
      <c r="V711" s="1" t="s">
        <v>30</v>
      </c>
      <c r="W711" s="1" t="s">
        <v>30</v>
      </c>
      <c r="X711" s="1" t="s">
        <v>30</v>
      </c>
      <c r="Y711" s="1" t="s">
        <v>30</v>
      </c>
      <c r="Z711" s="1" t="s">
        <v>30</v>
      </c>
      <c r="AA711" s="1" t="s">
        <v>1808</v>
      </c>
    </row>
    <row r="712" spans="1:27" x14ac:dyDescent="0.25">
      <c r="A712">
        <v>11</v>
      </c>
      <c r="B712">
        <v>10</v>
      </c>
      <c r="C712" s="1" t="s">
        <v>1223</v>
      </c>
      <c r="D712" s="1" t="s">
        <v>27</v>
      </c>
      <c r="E712" s="1" t="s">
        <v>1458</v>
      </c>
      <c r="F712">
        <v>5943.0616492958861</v>
      </c>
      <c r="G712">
        <v>5943.0616492958843</v>
      </c>
      <c r="H712" s="1" t="s">
        <v>1809</v>
      </c>
      <c r="I712" t="b">
        <v>1</v>
      </c>
      <c r="J712">
        <v>0</v>
      </c>
      <c r="K712">
        <v>0</v>
      </c>
      <c r="L712" s="1" t="s">
        <v>1224</v>
      </c>
      <c r="M712">
        <v>5943.0616492958861</v>
      </c>
      <c r="N712" s="1" t="s">
        <v>1459</v>
      </c>
      <c r="O712" s="1" t="s">
        <v>1435</v>
      </c>
      <c r="P712">
        <v>99.4</v>
      </c>
      <c r="Q712">
        <v>99.964028776978282</v>
      </c>
      <c r="R712" s="1" t="s">
        <v>1810</v>
      </c>
      <c r="S712">
        <v>100.8</v>
      </c>
      <c r="T712">
        <v>30.534192299999997</v>
      </c>
      <c r="U712" s="1" t="s">
        <v>30</v>
      </c>
      <c r="V712" s="1" t="s">
        <v>30</v>
      </c>
      <c r="W712" s="1" t="s">
        <v>30</v>
      </c>
      <c r="X712" s="1" t="s">
        <v>30</v>
      </c>
      <c r="Y712" s="1" t="s">
        <v>30</v>
      </c>
      <c r="Z712" s="1" t="s">
        <v>30</v>
      </c>
      <c r="AA712" s="1" t="s">
        <v>1811</v>
      </c>
    </row>
    <row r="713" spans="1:27" x14ac:dyDescent="0.25">
      <c r="A713">
        <v>11</v>
      </c>
      <c r="B713">
        <v>11</v>
      </c>
      <c r="C713" s="1" t="s">
        <v>1225</v>
      </c>
      <c r="D713" s="1" t="s">
        <v>27</v>
      </c>
      <c r="E713" s="1" t="s">
        <v>1458</v>
      </c>
      <c r="F713">
        <v>5200.7014650310584</v>
      </c>
      <c r="G713">
        <v>5200.7014650310584</v>
      </c>
      <c r="H713" s="1" t="s">
        <v>1812</v>
      </c>
      <c r="I713" t="b">
        <v>1</v>
      </c>
      <c r="J713">
        <v>0</v>
      </c>
      <c r="K713">
        <v>0</v>
      </c>
      <c r="L713" s="1" t="s">
        <v>1226</v>
      </c>
      <c r="M713">
        <v>5200.7014650310593</v>
      </c>
      <c r="N713" s="1" t="s">
        <v>1459</v>
      </c>
      <c r="O713" s="1" t="s">
        <v>1435</v>
      </c>
      <c r="P713">
        <v>99.4</v>
      </c>
      <c r="Q713">
        <v>99.962989323843289</v>
      </c>
      <c r="R713" s="1" t="s">
        <v>1813</v>
      </c>
      <c r="S713">
        <v>100.8</v>
      </c>
      <c r="T713">
        <v>30.787808699999999</v>
      </c>
      <c r="U713" s="1" t="s">
        <v>30</v>
      </c>
      <c r="V713" s="1" t="s">
        <v>30</v>
      </c>
      <c r="W713" s="1" t="s">
        <v>30</v>
      </c>
      <c r="X713" s="1" t="s">
        <v>30</v>
      </c>
      <c r="Y713" s="1" t="s">
        <v>30</v>
      </c>
      <c r="Z713" s="1" t="s">
        <v>30</v>
      </c>
      <c r="AA713" s="1" t="s">
        <v>1814</v>
      </c>
    </row>
    <row r="714" spans="1:27" x14ac:dyDescent="0.25">
      <c r="A714">
        <v>11</v>
      </c>
      <c r="B714">
        <v>12</v>
      </c>
      <c r="C714" s="1" t="s">
        <v>1227</v>
      </c>
      <c r="D714" s="1" t="s">
        <v>27</v>
      </c>
      <c r="E714" s="1" t="s">
        <v>1458</v>
      </c>
      <c r="F714">
        <v>6596.2768509630305</v>
      </c>
      <c r="G714">
        <v>6596.2768509630305</v>
      </c>
      <c r="H714" s="1" t="s">
        <v>1815</v>
      </c>
      <c r="I714" t="b">
        <v>1</v>
      </c>
      <c r="J714">
        <v>0</v>
      </c>
      <c r="K714">
        <v>0</v>
      </c>
      <c r="L714" s="1" t="s">
        <v>1228</v>
      </c>
      <c r="M714">
        <v>6596.2768509630314</v>
      </c>
      <c r="N714" s="1" t="s">
        <v>1459</v>
      </c>
      <c r="O714" s="1" t="s">
        <v>1435</v>
      </c>
      <c r="P714">
        <v>99.4</v>
      </c>
      <c r="Q714">
        <v>99.963701067615546</v>
      </c>
      <c r="R714" s="1" t="s">
        <v>1816</v>
      </c>
      <c r="S714">
        <v>100.3</v>
      </c>
      <c r="T714">
        <v>30.8044811</v>
      </c>
      <c r="U714" s="1" t="s">
        <v>30</v>
      </c>
      <c r="V714" s="1" t="s">
        <v>30</v>
      </c>
      <c r="W714" s="1" t="s">
        <v>30</v>
      </c>
      <c r="X714" s="1" t="s">
        <v>30</v>
      </c>
      <c r="Y714" s="1" t="s">
        <v>30</v>
      </c>
      <c r="Z714" s="1" t="s">
        <v>30</v>
      </c>
      <c r="AA714" s="1" t="s">
        <v>1817</v>
      </c>
    </row>
    <row r="715" spans="1:27" x14ac:dyDescent="0.25">
      <c r="A715">
        <v>11</v>
      </c>
      <c r="B715">
        <v>13</v>
      </c>
      <c r="C715" s="1" t="s">
        <v>1229</v>
      </c>
      <c r="D715" s="1" t="s">
        <v>27</v>
      </c>
      <c r="E715" s="1" t="s">
        <v>1458</v>
      </c>
      <c r="F715">
        <v>5548.7426649256249</v>
      </c>
      <c r="G715">
        <v>5548.7426649256249</v>
      </c>
      <c r="H715" s="1" t="s">
        <v>1230</v>
      </c>
      <c r="I715" t="b">
        <v>1</v>
      </c>
      <c r="J715">
        <v>0</v>
      </c>
      <c r="K715">
        <v>0</v>
      </c>
      <c r="L715" s="1" t="s">
        <v>1230</v>
      </c>
      <c r="M715">
        <v>5548.7426649256249</v>
      </c>
      <c r="N715" s="1" t="s">
        <v>1459</v>
      </c>
      <c r="O715" s="1" t="s">
        <v>1435</v>
      </c>
      <c r="P715">
        <v>99.4</v>
      </c>
      <c r="Q715">
        <v>99.964575645756341</v>
      </c>
      <c r="R715" s="1" t="s">
        <v>1818</v>
      </c>
      <c r="S715">
        <v>100.8</v>
      </c>
      <c r="T715">
        <v>29.618276999999999</v>
      </c>
      <c r="U715" s="1" t="s">
        <v>30</v>
      </c>
      <c r="V715" s="1" t="s">
        <v>30</v>
      </c>
      <c r="W715" s="1" t="s">
        <v>30</v>
      </c>
      <c r="X715" s="1" t="s">
        <v>30</v>
      </c>
      <c r="Y715" s="1" t="s">
        <v>30</v>
      </c>
      <c r="Z715" s="1" t="s">
        <v>30</v>
      </c>
      <c r="AA715" s="1" t="s">
        <v>1819</v>
      </c>
    </row>
    <row r="716" spans="1:27" x14ac:dyDescent="0.25">
      <c r="A716">
        <v>11</v>
      </c>
      <c r="B716">
        <v>14</v>
      </c>
      <c r="C716" s="1" t="s">
        <v>1231</v>
      </c>
      <c r="D716" s="1" t="s">
        <v>27</v>
      </c>
      <c r="E716" s="1" t="s">
        <v>1458</v>
      </c>
      <c r="F716">
        <v>6240.7741855615504</v>
      </c>
      <c r="G716">
        <v>6240.7741855615504</v>
      </c>
      <c r="H716" s="1" t="s">
        <v>1820</v>
      </c>
      <c r="I716" t="b">
        <v>1</v>
      </c>
      <c r="J716">
        <v>0</v>
      </c>
      <c r="K716">
        <v>0</v>
      </c>
      <c r="L716" s="1" t="s">
        <v>1232</v>
      </c>
      <c r="M716">
        <v>6240.7741855615513</v>
      </c>
      <c r="N716" s="1" t="s">
        <v>1459</v>
      </c>
      <c r="O716" s="1" t="s">
        <v>1435</v>
      </c>
      <c r="P716">
        <v>99.4</v>
      </c>
      <c r="Q716">
        <v>99.965055762081676</v>
      </c>
      <c r="R716" s="1" t="s">
        <v>1821</v>
      </c>
      <c r="S716">
        <v>100.8</v>
      </c>
      <c r="T716">
        <v>29.439379900000002</v>
      </c>
      <c r="U716" s="1" t="s">
        <v>30</v>
      </c>
      <c r="V716" s="1" t="s">
        <v>30</v>
      </c>
      <c r="W716" s="1" t="s">
        <v>30</v>
      </c>
      <c r="X716" s="1" t="s">
        <v>30</v>
      </c>
      <c r="Y716" s="1" t="s">
        <v>30</v>
      </c>
      <c r="Z716" s="1" t="s">
        <v>30</v>
      </c>
      <c r="AA716" s="1" t="s">
        <v>1822</v>
      </c>
    </row>
    <row r="717" spans="1:27" x14ac:dyDescent="0.25">
      <c r="A717">
        <v>11</v>
      </c>
      <c r="B717">
        <v>15</v>
      </c>
      <c r="C717" s="1" t="s">
        <v>1233</v>
      </c>
      <c r="D717" s="1" t="s">
        <v>27</v>
      </c>
      <c r="E717" s="1" t="s">
        <v>1458</v>
      </c>
      <c r="F717">
        <v>6981.257560983915</v>
      </c>
      <c r="G717">
        <v>6981.257560983915</v>
      </c>
      <c r="H717" s="1" t="s">
        <v>1234</v>
      </c>
      <c r="I717" t="b">
        <v>1</v>
      </c>
      <c r="J717">
        <v>0</v>
      </c>
      <c r="K717">
        <v>0</v>
      </c>
      <c r="L717" s="1" t="s">
        <v>1234</v>
      </c>
      <c r="M717">
        <v>6981.257560983915</v>
      </c>
      <c r="N717" s="1" t="s">
        <v>1459</v>
      </c>
      <c r="O717" s="1" t="s">
        <v>1435</v>
      </c>
      <c r="P717">
        <v>99.4</v>
      </c>
      <c r="Q717">
        <v>99.962323943661872</v>
      </c>
      <c r="R717" s="1" t="s">
        <v>1823</v>
      </c>
      <c r="S717">
        <v>100.8</v>
      </c>
      <c r="T717">
        <v>31.1363874</v>
      </c>
      <c r="U717" s="1" t="s">
        <v>30</v>
      </c>
      <c r="V717" s="1" t="s">
        <v>30</v>
      </c>
      <c r="W717" s="1" t="s">
        <v>30</v>
      </c>
      <c r="X717" s="1" t="s">
        <v>30</v>
      </c>
      <c r="Y717" s="1" t="s">
        <v>30</v>
      </c>
      <c r="Z717" s="1" t="s">
        <v>30</v>
      </c>
      <c r="AA717" s="1" t="s">
        <v>1824</v>
      </c>
    </row>
    <row r="718" spans="1:27" x14ac:dyDescent="0.25">
      <c r="A718">
        <v>11</v>
      </c>
      <c r="B718">
        <v>16</v>
      </c>
      <c r="C718" s="1" t="s">
        <v>1235</v>
      </c>
      <c r="D718" s="1" t="s">
        <v>27</v>
      </c>
      <c r="E718" s="1" t="s">
        <v>1458</v>
      </c>
      <c r="F718">
        <v>5519.6997882865826</v>
      </c>
      <c r="G718">
        <v>5519.6997882865826</v>
      </c>
      <c r="H718" s="1" t="s">
        <v>1825</v>
      </c>
      <c r="I718" t="b">
        <v>1</v>
      </c>
      <c r="J718">
        <v>0</v>
      </c>
      <c r="K718">
        <v>0</v>
      </c>
      <c r="L718" s="1" t="s">
        <v>1236</v>
      </c>
      <c r="M718">
        <v>5519.6997882865844</v>
      </c>
      <c r="N718" s="1" t="s">
        <v>1459</v>
      </c>
      <c r="O718" s="1" t="s">
        <v>1435</v>
      </c>
      <c r="P718">
        <v>99.4</v>
      </c>
      <c r="Q718">
        <v>99.964412811387774</v>
      </c>
      <c r="R718" s="1" t="s">
        <v>1826</v>
      </c>
      <c r="S718">
        <v>100.8</v>
      </c>
      <c r="T718">
        <v>30.698101800000003</v>
      </c>
      <c r="U718" s="1" t="s">
        <v>30</v>
      </c>
      <c r="V718" s="1" t="s">
        <v>30</v>
      </c>
      <c r="W718" s="1" t="s">
        <v>30</v>
      </c>
      <c r="X718" s="1" t="s">
        <v>30</v>
      </c>
      <c r="Y718" s="1" t="s">
        <v>30</v>
      </c>
      <c r="Z718" s="1" t="s">
        <v>30</v>
      </c>
      <c r="AA718" s="1" t="s">
        <v>1827</v>
      </c>
    </row>
    <row r="719" spans="1:27" x14ac:dyDescent="0.25">
      <c r="A719">
        <v>11</v>
      </c>
      <c r="B719">
        <v>17</v>
      </c>
      <c r="C719" s="1" t="s">
        <v>1237</v>
      </c>
      <c r="D719" s="1" t="s">
        <v>27</v>
      </c>
      <c r="E719" s="1" t="s">
        <v>1458</v>
      </c>
      <c r="F719">
        <v>6850.8639045409591</v>
      </c>
      <c r="G719">
        <v>6850.8639045409591</v>
      </c>
      <c r="H719" s="1" t="s">
        <v>1828</v>
      </c>
      <c r="I719" t="b">
        <v>1</v>
      </c>
      <c r="J719">
        <v>0</v>
      </c>
      <c r="K719">
        <v>0</v>
      </c>
      <c r="L719" s="1" t="s">
        <v>1238</v>
      </c>
      <c r="M719">
        <v>6850.8639045409591</v>
      </c>
      <c r="N719" s="1" t="s">
        <v>1459</v>
      </c>
      <c r="O719" s="1" t="s">
        <v>1435</v>
      </c>
      <c r="P719">
        <v>99.4</v>
      </c>
      <c r="Q719">
        <v>99.965441176470478</v>
      </c>
      <c r="R719" s="1" t="s">
        <v>1829</v>
      </c>
      <c r="S719">
        <v>100.8</v>
      </c>
      <c r="T719">
        <v>29.755762500000003</v>
      </c>
      <c r="U719" s="1" t="s">
        <v>30</v>
      </c>
      <c r="V719" s="1" t="s">
        <v>30</v>
      </c>
      <c r="W719" s="1" t="s">
        <v>30</v>
      </c>
      <c r="X719" s="1" t="s">
        <v>30</v>
      </c>
      <c r="Y719" s="1" t="s">
        <v>30</v>
      </c>
      <c r="Z719" s="1" t="s">
        <v>30</v>
      </c>
      <c r="AA719" s="1" t="s">
        <v>1830</v>
      </c>
    </row>
    <row r="720" spans="1:27" x14ac:dyDescent="0.25">
      <c r="A720">
        <v>11</v>
      </c>
      <c r="B720">
        <v>18</v>
      </c>
      <c r="C720" s="1" t="s">
        <v>1239</v>
      </c>
      <c r="D720" s="1" t="s">
        <v>27</v>
      </c>
      <c r="E720" s="1" t="s">
        <v>1458</v>
      </c>
      <c r="F720">
        <v>5590.0186111805724</v>
      </c>
      <c r="G720">
        <v>5590.0186111805724</v>
      </c>
      <c r="H720" s="1" t="s">
        <v>1240</v>
      </c>
      <c r="I720" t="b">
        <v>1</v>
      </c>
      <c r="J720">
        <v>0</v>
      </c>
      <c r="K720">
        <v>0</v>
      </c>
      <c r="L720" s="1" t="s">
        <v>1240</v>
      </c>
      <c r="M720">
        <v>5590.0186111805724</v>
      </c>
      <c r="N720" s="1" t="s">
        <v>1459</v>
      </c>
      <c r="O720" s="1" t="s">
        <v>1435</v>
      </c>
      <c r="P720">
        <v>99.4</v>
      </c>
      <c r="Q720">
        <v>99.964312267657874</v>
      </c>
      <c r="R720" s="1" t="s">
        <v>1831</v>
      </c>
      <c r="S720">
        <v>100.8</v>
      </c>
      <c r="T720">
        <v>29.497986400000002</v>
      </c>
      <c r="U720" s="1" t="s">
        <v>30</v>
      </c>
      <c r="V720" s="1" t="s">
        <v>30</v>
      </c>
      <c r="W720" s="1" t="s">
        <v>30</v>
      </c>
      <c r="X720" s="1" t="s">
        <v>30</v>
      </c>
      <c r="Y720" s="1" t="s">
        <v>30</v>
      </c>
      <c r="Z720" s="1" t="s">
        <v>30</v>
      </c>
      <c r="AA720" s="1" t="s">
        <v>1832</v>
      </c>
    </row>
    <row r="721" spans="1:27" x14ac:dyDescent="0.25">
      <c r="A721">
        <v>11</v>
      </c>
      <c r="B721">
        <v>19</v>
      </c>
      <c r="C721" s="1" t="s">
        <v>1241</v>
      </c>
      <c r="D721" s="1" t="s">
        <v>27</v>
      </c>
      <c r="E721" s="1" t="s">
        <v>1458</v>
      </c>
      <c r="F721">
        <v>6646.1727426471316</v>
      </c>
      <c r="G721">
        <v>6646.1727426471316</v>
      </c>
      <c r="H721" s="1" t="s">
        <v>1833</v>
      </c>
      <c r="I721" t="b">
        <v>1</v>
      </c>
      <c r="J721">
        <v>0</v>
      </c>
      <c r="K721">
        <v>0</v>
      </c>
      <c r="L721" s="1" t="s">
        <v>1242</v>
      </c>
      <c r="M721">
        <v>6646.1727426471325</v>
      </c>
      <c r="N721" s="1" t="s">
        <v>1459</v>
      </c>
      <c r="O721" s="1" t="s">
        <v>1435</v>
      </c>
      <c r="P721">
        <v>99.4</v>
      </c>
      <c r="Q721">
        <v>99.964963503649514</v>
      </c>
      <c r="R721" s="1" t="s">
        <v>1834</v>
      </c>
      <c r="S721">
        <v>100.8</v>
      </c>
      <c r="T721">
        <v>30.034422300000003</v>
      </c>
      <c r="U721" s="1" t="s">
        <v>30</v>
      </c>
      <c r="V721" s="1" t="s">
        <v>30</v>
      </c>
      <c r="W721" s="1" t="s">
        <v>30</v>
      </c>
      <c r="X721" s="1" t="s">
        <v>30</v>
      </c>
      <c r="Y721" s="1" t="s">
        <v>30</v>
      </c>
      <c r="Z721" s="1" t="s">
        <v>30</v>
      </c>
      <c r="AA721" s="1" t="s">
        <v>1835</v>
      </c>
    </row>
    <row r="722" spans="1:27" x14ac:dyDescent="0.25">
      <c r="A722">
        <v>11</v>
      </c>
      <c r="B722">
        <v>20</v>
      </c>
      <c r="C722" s="1" t="s">
        <v>1243</v>
      </c>
      <c r="D722" s="1" t="s">
        <v>27</v>
      </c>
      <c r="E722" s="1" t="s">
        <v>1458</v>
      </c>
      <c r="F722">
        <v>6680.4067957721136</v>
      </c>
      <c r="G722">
        <v>6680.4067957721136</v>
      </c>
      <c r="H722" s="1" t="s">
        <v>1836</v>
      </c>
      <c r="I722" t="b">
        <v>1</v>
      </c>
      <c r="J722">
        <v>0</v>
      </c>
      <c r="K722">
        <v>0</v>
      </c>
      <c r="L722" s="1" t="s">
        <v>1244</v>
      </c>
      <c r="M722">
        <v>6680.4067957721145</v>
      </c>
      <c r="N722" s="1" t="s">
        <v>1459</v>
      </c>
      <c r="O722" s="1" t="s">
        <v>1435</v>
      </c>
      <c r="P722">
        <v>99.4</v>
      </c>
      <c r="Q722">
        <v>99.961619718309734</v>
      </c>
      <c r="R722" s="1" t="s">
        <v>1837</v>
      </c>
      <c r="S722">
        <v>100.8</v>
      </c>
      <c r="T722">
        <v>31.064801800000001</v>
      </c>
      <c r="U722" s="1" t="s">
        <v>30</v>
      </c>
      <c r="V722" s="1" t="s">
        <v>30</v>
      </c>
      <c r="W722" s="1" t="s">
        <v>30</v>
      </c>
      <c r="X722" s="1" t="s">
        <v>30</v>
      </c>
      <c r="Y722" s="1" t="s">
        <v>30</v>
      </c>
      <c r="Z722" s="1" t="s">
        <v>30</v>
      </c>
      <c r="AA722" s="1" t="s">
        <v>1838</v>
      </c>
    </row>
    <row r="723" spans="1:27" x14ac:dyDescent="0.25">
      <c r="A723">
        <v>11</v>
      </c>
      <c r="B723">
        <v>21</v>
      </c>
      <c r="C723" s="1" t="s">
        <v>1245</v>
      </c>
      <c r="D723" s="1" t="s">
        <v>27</v>
      </c>
      <c r="E723" s="1" t="s">
        <v>1458</v>
      </c>
      <c r="F723">
        <v>5704.3290000174165</v>
      </c>
      <c r="G723">
        <v>5704.3290000174165</v>
      </c>
      <c r="H723" s="1" t="s">
        <v>1839</v>
      </c>
      <c r="I723" t="b">
        <v>1</v>
      </c>
      <c r="J723">
        <v>0</v>
      </c>
      <c r="K723">
        <v>0</v>
      </c>
      <c r="L723" s="1" t="s">
        <v>1246</v>
      </c>
      <c r="M723">
        <v>5704.3290000174184</v>
      </c>
      <c r="N723" s="1" t="s">
        <v>1459</v>
      </c>
      <c r="O723" s="1" t="s">
        <v>1435</v>
      </c>
      <c r="P723">
        <v>99.4</v>
      </c>
      <c r="Q723">
        <v>99.968138801261745</v>
      </c>
      <c r="R723" s="1" t="s">
        <v>1840</v>
      </c>
      <c r="S723">
        <v>100.8</v>
      </c>
      <c r="T723">
        <v>34.871107099999996</v>
      </c>
      <c r="U723" s="1" t="s">
        <v>30</v>
      </c>
      <c r="V723" s="1" t="s">
        <v>30</v>
      </c>
      <c r="W723" s="1" t="s">
        <v>30</v>
      </c>
      <c r="X723" s="1" t="s">
        <v>30</v>
      </c>
      <c r="Y723" s="1" t="s">
        <v>30</v>
      </c>
      <c r="Z723" s="1" t="s">
        <v>30</v>
      </c>
      <c r="AA723" s="1" t="s">
        <v>1841</v>
      </c>
    </row>
    <row r="724" spans="1:27" x14ac:dyDescent="0.25">
      <c r="A724">
        <v>11</v>
      </c>
      <c r="B724">
        <v>22</v>
      </c>
      <c r="C724" s="1" t="s">
        <v>1247</v>
      </c>
      <c r="D724" s="1" t="s">
        <v>27</v>
      </c>
      <c r="E724" s="1" t="s">
        <v>1458</v>
      </c>
      <c r="F724">
        <v>6296.6457285288325</v>
      </c>
      <c r="G724">
        <v>6296.6457285288334</v>
      </c>
      <c r="H724" s="1" t="s">
        <v>1248</v>
      </c>
      <c r="I724" t="b">
        <v>1</v>
      </c>
      <c r="J724">
        <v>0</v>
      </c>
      <c r="K724">
        <v>0</v>
      </c>
      <c r="L724" s="1" t="s">
        <v>1248</v>
      </c>
      <c r="M724">
        <v>6296.6457285288334</v>
      </c>
      <c r="N724" s="1" t="s">
        <v>1459</v>
      </c>
      <c r="O724" s="1" t="s">
        <v>1435</v>
      </c>
      <c r="P724">
        <v>99.4</v>
      </c>
      <c r="Q724">
        <v>99.960820895522247</v>
      </c>
      <c r="R724" s="1" t="s">
        <v>1842</v>
      </c>
      <c r="S724">
        <v>100.3</v>
      </c>
      <c r="T724">
        <v>29.425511100000001</v>
      </c>
      <c r="U724" s="1" t="s">
        <v>30</v>
      </c>
      <c r="V724" s="1" t="s">
        <v>30</v>
      </c>
      <c r="W724" s="1" t="s">
        <v>30</v>
      </c>
      <c r="X724" s="1" t="s">
        <v>30</v>
      </c>
      <c r="Y724" s="1" t="s">
        <v>30</v>
      </c>
      <c r="Z724" s="1" t="s">
        <v>30</v>
      </c>
      <c r="AA724" s="1" t="s">
        <v>1843</v>
      </c>
    </row>
    <row r="725" spans="1:27" x14ac:dyDescent="0.25">
      <c r="A725">
        <v>11</v>
      </c>
      <c r="B725">
        <v>23</v>
      </c>
      <c r="C725" s="1" t="s">
        <v>1249</v>
      </c>
      <c r="D725" s="1" t="s">
        <v>27</v>
      </c>
      <c r="E725" s="1" t="s">
        <v>1458</v>
      </c>
      <c r="F725">
        <v>6232.3769755732219</v>
      </c>
      <c r="G725">
        <v>6232.3769755732228</v>
      </c>
      <c r="H725" s="1" t="s">
        <v>1844</v>
      </c>
      <c r="I725" t="b">
        <v>1</v>
      </c>
      <c r="J725">
        <v>0</v>
      </c>
      <c r="K725">
        <v>0</v>
      </c>
      <c r="L725" s="1" t="s">
        <v>1250</v>
      </c>
      <c r="M725">
        <v>6232.3769755732228</v>
      </c>
      <c r="N725" s="1" t="s">
        <v>1459</v>
      </c>
      <c r="O725" s="1" t="s">
        <v>1435</v>
      </c>
      <c r="P725">
        <v>99.4</v>
      </c>
      <c r="Q725">
        <v>99.961397058823408</v>
      </c>
      <c r="R725" s="1" t="s">
        <v>1845</v>
      </c>
      <c r="S725">
        <v>100.3</v>
      </c>
      <c r="T725">
        <v>29.781259800000001</v>
      </c>
      <c r="U725" s="1" t="s">
        <v>30</v>
      </c>
      <c r="V725" s="1" t="s">
        <v>30</v>
      </c>
      <c r="W725" s="1" t="s">
        <v>30</v>
      </c>
      <c r="X725" s="1" t="s">
        <v>30</v>
      </c>
      <c r="Y725" s="1" t="s">
        <v>30</v>
      </c>
      <c r="Z725" s="1" t="s">
        <v>30</v>
      </c>
      <c r="AA725" s="1" t="s">
        <v>1846</v>
      </c>
    </row>
    <row r="726" spans="1:27" x14ac:dyDescent="0.25">
      <c r="A726">
        <v>11</v>
      </c>
      <c r="B726">
        <v>24</v>
      </c>
      <c r="C726" s="1" t="s">
        <v>1251</v>
      </c>
      <c r="D726" s="1" t="s">
        <v>27</v>
      </c>
      <c r="E726" s="1" t="s">
        <v>1458</v>
      </c>
      <c r="F726">
        <v>5817.0226056572756</v>
      </c>
      <c r="G726">
        <v>5817.0226056572765</v>
      </c>
      <c r="H726" s="1" t="s">
        <v>1847</v>
      </c>
      <c r="I726" t="b">
        <v>1</v>
      </c>
      <c r="J726">
        <v>0</v>
      </c>
      <c r="K726">
        <v>0</v>
      </c>
      <c r="L726" s="1" t="s">
        <v>1252</v>
      </c>
      <c r="M726">
        <v>5817.0226056572765</v>
      </c>
      <c r="N726" s="1" t="s">
        <v>1459</v>
      </c>
      <c r="O726" s="1" t="s">
        <v>1435</v>
      </c>
      <c r="P726">
        <v>99.4</v>
      </c>
      <c r="Q726">
        <v>99.962989323843303</v>
      </c>
      <c r="R726" s="1" t="s">
        <v>1848</v>
      </c>
      <c r="S726">
        <v>100.8</v>
      </c>
      <c r="T726">
        <v>30.768417800000002</v>
      </c>
      <c r="U726" s="1" t="s">
        <v>30</v>
      </c>
      <c r="V726" s="1" t="s">
        <v>30</v>
      </c>
      <c r="W726" s="1" t="s">
        <v>30</v>
      </c>
      <c r="X726" s="1" t="s">
        <v>30</v>
      </c>
      <c r="Y726" s="1" t="s">
        <v>30</v>
      </c>
      <c r="Z726" s="1" t="s">
        <v>30</v>
      </c>
      <c r="AA726" s="1" t="s">
        <v>1849</v>
      </c>
    </row>
    <row r="727" spans="1:27" x14ac:dyDescent="0.25">
      <c r="A727">
        <v>11</v>
      </c>
      <c r="B727">
        <v>25</v>
      </c>
      <c r="C727" s="1" t="s">
        <v>1253</v>
      </c>
      <c r="D727" s="1" t="s">
        <v>27</v>
      </c>
      <c r="E727" s="1" t="s">
        <v>1458</v>
      </c>
      <c r="F727">
        <v>5985.9346268645977</v>
      </c>
      <c r="G727">
        <v>5985.9346268645977</v>
      </c>
      <c r="H727" s="1" t="s">
        <v>1254</v>
      </c>
      <c r="I727" t="b">
        <v>1</v>
      </c>
      <c r="J727">
        <v>0</v>
      </c>
      <c r="K727">
        <v>0</v>
      </c>
      <c r="L727" s="1" t="s">
        <v>1254</v>
      </c>
      <c r="M727">
        <v>5985.9346268645986</v>
      </c>
      <c r="N727" s="1" t="s">
        <v>1459</v>
      </c>
      <c r="O727" s="1" t="s">
        <v>1435</v>
      </c>
      <c r="P727">
        <v>99.4</v>
      </c>
      <c r="Q727">
        <v>99.966785714285606</v>
      </c>
      <c r="R727" s="1" t="s">
        <v>1850</v>
      </c>
      <c r="S727">
        <v>100.8</v>
      </c>
      <c r="T727">
        <v>30.712623799999999</v>
      </c>
      <c r="U727" s="1" t="s">
        <v>30</v>
      </c>
      <c r="V727" s="1" t="s">
        <v>30</v>
      </c>
      <c r="W727" s="1" t="s">
        <v>30</v>
      </c>
      <c r="X727" s="1" t="s">
        <v>30</v>
      </c>
      <c r="Y727" s="1" t="s">
        <v>30</v>
      </c>
      <c r="Z727" s="1" t="s">
        <v>30</v>
      </c>
      <c r="AA727" s="1" t="s">
        <v>1851</v>
      </c>
    </row>
    <row r="728" spans="1:27" x14ac:dyDescent="0.25">
      <c r="A728">
        <v>11</v>
      </c>
      <c r="B728">
        <v>26</v>
      </c>
      <c r="C728" s="1" t="s">
        <v>1255</v>
      </c>
      <c r="D728" s="1" t="s">
        <v>27</v>
      </c>
      <c r="E728" s="1" t="s">
        <v>1458</v>
      </c>
      <c r="F728">
        <v>5744.8283744681212</v>
      </c>
      <c r="G728">
        <v>5744.8283744681212</v>
      </c>
      <c r="H728" s="1" t="s">
        <v>1256</v>
      </c>
      <c r="I728" t="b">
        <v>1</v>
      </c>
      <c r="J728">
        <v>0</v>
      </c>
      <c r="K728">
        <v>0</v>
      </c>
      <c r="L728" s="1" t="s">
        <v>1256</v>
      </c>
      <c r="M728">
        <v>5744.8283744681212</v>
      </c>
      <c r="N728" s="1" t="s">
        <v>1459</v>
      </c>
      <c r="O728" s="1" t="s">
        <v>1435</v>
      </c>
      <c r="P728">
        <v>99.4</v>
      </c>
      <c r="Q728">
        <v>99.964285714285595</v>
      </c>
      <c r="R728" s="1" t="s">
        <v>1852</v>
      </c>
      <c r="S728">
        <v>100.8</v>
      </c>
      <c r="T728">
        <v>30.706633500000002</v>
      </c>
      <c r="U728" s="1" t="s">
        <v>30</v>
      </c>
      <c r="V728" s="1" t="s">
        <v>30</v>
      </c>
      <c r="W728" s="1" t="s">
        <v>30</v>
      </c>
      <c r="X728" s="1" t="s">
        <v>30</v>
      </c>
      <c r="Y728" s="1" t="s">
        <v>30</v>
      </c>
      <c r="Z728" s="1" t="s">
        <v>30</v>
      </c>
      <c r="AA728" s="1" t="s">
        <v>1853</v>
      </c>
    </row>
    <row r="729" spans="1:27" x14ac:dyDescent="0.25">
      <c r="A729">
        <v>11</v>
      </c>
      <c r="B729">
        <v>27</v>
      </c>
      <c r="C729" s="1" t="s">
        <v>1257</v>
      </c>
      <c r="D729" s="1" t="s">
        <v>27</v>
      </c>
      <c r="E729" s="1" t="s">
        <v>1458</v>
      </c>
      <c r="F729">
        <v>6847.1069337614945</v>
      </c>
      <c r="G729">
        <v>6847.1069337614945</v>
      </c>
      <c r="H729" s="1" t="s">
        <v>1258</v>
      </c>
      <c r="I729" t="b">
        <v>1</v>
      </c>
      <c r="J729">
        <v>0</v>
      </c>
      <c r="K729">
        <v>0</v>
      </c>
      <c r="L729" s="1" t="s">
        <v>1258</v>
      </c>
      <c r="M729">
        <v>6847.1069337614954</v>
      </c>
      <c r="N729" s="1" t="s">
        <v>1459</v>
      </c>
      <c r="O729" s="1" t="s">
        <v>1435</v>
      </c>
      <c r="P729">
        <v>83.1</v>
      </c>
      <c r="Q729">
        <v>99.902189781021775</v>
      </c>
      <c r="R729" s="1" t="s">
        <v>1854</v>
      </c>
      <c r="S729">
        <v>100.3</v>
      </c>
      <c r="T729">
        <v>29.992121499999996</v>
      </c>
      <c r="U729" s="1" t="s">
        <v>30</v>
      </c>
      <c r="V729" s="1" t="s">
        <v>30</v>
      </c>
      <c r="W729" s="1" t="s">
        <v>30</v>
      </c>
      <c r="X729" s="1" t="s">
        <v>30</v>
      </c>
      <c r="Y729" s="1" t="s">
        <v>30</v>
      </c>
      <c r="Z729" s="1" t="s">
        <v>30</v>
      </c>
      <c r="AA729" s="1" t="s">
        <v>1855</v>
      </c>
    </row>
    <row r="730" spans="1:27" x14ac:dyDescent="0.25">
      <c r="A730">
        <v>11</v>
      </c>
      <c r="B730">
        <v>28</v>
      </c>
      <c r="C730" s="1" t="s">
        <v>1259</v>
      </c>
      <c r="D730" s="1" t="s">
        <v>27</v>
      </c>
      <c r="E730" s="1" t="s">
        <v>1458</v>
      </c>
      <c r="F730">
        <v>5888.8771921697735</v>
      </c>
      <c r="G730">
        <v>5888.8771921697735</v>
      </c>
      <c r="H730" s="1" t="s">
        <v>1260</v>
      </c>
      <c r="I730" t="b">
        <v>1</v>
      </c>
      <c r="J730">
        <v>0</v>
      </c>
      <c r="K730">
        <v>0</v>
      </c>
      <c r="L730" s="1" t="s">
        <v>1260</v>
      </c>
      <c r="M730">
        <v>5888.8771921697744</v>
      </c>
      <c r="N730" s="1" t="s">
        <v>1459</v>
      </c>
      <c r="O730" s="1" t="s">
        <v>1435</v>
      </c>
      <c r="P730">
        <v>99.4</v>
      </c>
      <c r="Q730">
        <v>99.965934065933951</v>
      </c>
      <c r="R730" s="1" t="s">
        <v>1856</v>
      </c>
      <c r="S730">
        <v>100.8</v>
      </c>
      <c r="T730">
        <v>29.854384100000001</v>
      </c>
      <c r="U730" s="1" t="s">
        <v>30</v>
      </c>
      <c r="V730" s="1" t="s">
        <v>30</v>
      </c>
      <c r="W730" s="1" t="s">
        <v>30</v>
      </c>
      <c r="X730" s="1" t="s">
        <v>30</v>
      </c>
      <c r="Y730" s="1" t="s">
        <v>30</v>
      </c>
      <c r="Z730" s="1" t="s">
        <v>30</v>
      </c>
      <c r="AA730" s="1" t="s">
        <v>1857</v>
      </c>
    </row>
    <row r="731" spans="1:27" x14ac:dyDescent="0.25">
      <c r="A731">
        <v>11</v>
      </c>
      <c r="B731">
        <v>29</v>
      </c>
      <c r="C731" s="1" t="s">
        <v>1261</v>
      </c>
      <c r="D731" s="1" t="s">
        <v>27</v>
      </c>
      <c r="E731" s="1" t="s">
        <v>1458</v>
      </c>
      <c r="F731">
        <v>6610.316000505255</v>
      </c>
      <c r="G731">
        <v>6610.316000505255</v>
      </c>
      <c r="H731" s="1" t="s">
        <v>1858</v>
      </c>
      <c r="I731" t="b">
        <v>1</v>
      </c>
      <c r="J731">
        <v>0</v>
      </c>
      <c r="K731">
        <v>0</v>
      </c>
      <c r="L731" s="1" t="s">
        <v>1262</v>
      </c>
      <c r="M731">
        <v>6610.3160005052578</v>
      </c>
      <c r="N731" s="1" t="s">
        <v>1459</v>
      </c>
      <c r="O731" s="1" t="s">
        <v>1435</v>
      </c>
      <c r="P731">
        <v>99.4</v>
      </c>
      <c r="Q731">
        <v>99.962544169611192</v>
      </c>
      <c r="R731" s="1" t="s">
        <v>1859</v>
      </c>
      <c r="S731">
        <v>100.8</v>
      </c>
      <c r="T731">
        <v>30.9921465</v>
      </c>
      <c r="U731" s="1" t="s">
        <v>30</v>
      </c>
      <c r="V731" s="1" t="s">
        <v>30</v>
      </c>
      <c r="W731" s="1" t="s">
        <v>30</v>
      </c>
      <c r="X731" s="1" t="s">
        <v>30</v>
      </c>
      <c r="Y731" s="1" t="s">
        <v>30</v>
      </c>
      <c r="Z731" s="1" t="s">
        <v>30</v>
      </c>
      <c r="AA731" s="1" t="s">
        <v>1860</v>
      </c>
    </row>
    <row r="732" spans="1:27" x14ac:dyDescent="0.25">
      <c r="A732">
        <v>11</v>
      </c>
      <c r="B732">
        <v>30</v>
      </c>
      <c r="C732" s="1" t="s">
        <v>1263</v>
      </c>
      <c r="D732" s="1" t="s">
        <v>27</v>
      </c>
      <c r="E732" s="1" t="s">
        <v>1458</v>
      </c>
      <c r="F732">
        <v>4767.8635241047059</v>
      </c>
      <c r="G732">
        <v>4767.8635241047059</v>
      </c>
      <c r="H732" s="1" t="s">
        <v>1264</v>
      </c>
      <c r="I732" t="b">
        <v>1</v>
      </c>
      <c r="J732">
        <v>0</v>
      </c>
      <c r="K732">
        <v>0</v>
      </c>
      <c r="L732" s="1" t="s">
        <v>1264</v>
      </c>
      <c r="M732">
        <v>4767.8635241047059</v>
      </c>
      <c r="N732" s="1" t="s">
        <v>1459</v>
      </c>
      <c r="O732" s="1" t="s">
        <v>1435</v>
      </c>
      <c r="P732">
        <v>99.4</v>
      </c>
      <c r="Q732">
        <v>99.964056939501674</v>
      </c>
      <c r="R732" s="1" t="s">
        <v>1861</v>
      </c>
      <c r="S732">
        <v>100.8</v>
      </c>
      <c r="T732">
        <v>30.777519600000002</v>
      </c>
      <c r="U732" s="1" t="s">
        <v>30</v>
      </c>
      <c r="V732" s="1" t="s">
        <v>30</v>
      </c>
      <c r="W732" s="1" t="s">
        <v>30</v>
      </c>
      <c r="X732" s="1" t="s">
        <v>30</v>
      </c>
      <c r="Y732" s="1" t="s">
        <v>30</v>
      </c>
      <c r="Z732" s="1" t="s">
        <v>30</v>
      </c>
      <c r="AA732" s="1" t="s">
        <v>1862</v>
      </c>
    </row>
    <row r="733" spans="1:27" x14ac:dyDescent="0.25">
      <c r="A733">
        <v>11</v>
      </c>
      <c r="B733">
        <v>31</v>
      </c>
      <c r="C733" s="1" t="s">
        <v>1265</v>
      </c>
      <c r="D733" s="1" t="s">
        <v>27</v>
      </c>
      <c r="E733" s="1" t="s">
        <v>1458</v>
      </c>
      <c r="F733">
        <v>5797.632450857308</v>
      </c>
      <c r="G733">
        <v>5797.632450857308</v>
      </c>
      <c r="H733" s="1" t="s">
        <v>1266</v>
      </c>
      <c r="I733" t="b">
        <v>1</v>
      </c>
      <c r="J733">
        <v>0</v>
      </c>
      <c r="K733">
        <v>0</v>
      </c>
      <c r="L733" s="1" t="s">
        <v>1266</v>
      </c>
      <c r="M733">
        <v>5797.632450857308</v>
      </c>
      <c r="N733" s="1" t="s">
        <v>1459</v>
      </c>
      <c r="O733" s="1" t="s">
        <v>1435</v>
      </c>
      <c r="P733">
        <v>99.4</v>
      </c>
      <c r="Q733">
        <v>99.965682656826445</v>
      </c>
      <c r="R733" s="1" t="s">
        <v>1863</v>
      </c>
      <c r="S733">
        <v>100.8</v>
      </c>
      <c r="T733">
        <v>29.695458799999997</v>
      </c>
      <c r="U733" s="1" t="s">
        <v>30</v>
      </c>
      <c r="V733" s="1" t="s">
        <v>30</v>
      </c>
      <c r="W733" s="1" t="s">
        <v>30</v>
      </c>
      <c r="X733" s="1" t="s">
        <v>30</v>
      </c>
      <c r="Y733" s="1" t="s">
        <v>30</v>
      </c>
      <c r="Z733" s="1" t="s">
        <v>30</v>
      </c>
      <c r="AA733" s="1" t="s">
        <v>1864</v>
      </c>
    </row>
    <row r="734" spans="1:27" x14ac:dyDescent="0.25">
      <c r="A734">
        <v>11</v>
      </c>
      <c r="B734">
        <v>32</v>
      </c>
      <c r="C734" s="1" t="s">
        <v>1267</v>
      </c>
      <c r="D734" s="1" t="s">
        <v>27</v>
      </c>
      <c r="E734" s="1" t="s">
        <v>1458</v>
      </c>
      <c r="F734">
        <v>4835.4610447923405</v>
      </c>
      <c r="G734">
        <v>4835.4610447923405</v>
      </c>
      <c r="H734" s="1" t="s">
        <v>1865</v>
      </c>
      <c r="I734" t="b">
        <v>1</v>
      </c>
      <c r="J734">
        <v>0</v>
      </c>
      <c r="K734">
        <v>0</v>
      </c>
      <c r="L734" s="1" t="s">
        <v>1268</v>
      </c>
      <c r="M734">
        <v>4835.4610447923405</v>
      </c>
      <c r="N734" s="1" t="s">
        <v>1459</v>
      </c>
      <c r="O734" s="1" t="s">
        <v>1435</v>
      </c>
      <c r="P734">
        <v>99.4</v>
      </c>
      <c r="Q734">
        <v>99.964338235294008</v>
      </c>
      <c r="R734" s="1" t="s">
        <v>1866</v>
      </c>
      <c r="S734">
        <v>100.8</v>
      </c>
      <c r="T734">
        <v>29.768799499999997</v>
      </c>
      <c r="U734" s="1" t="s">
        <v>30</v>
      </c>
      <c r="V734" s="1" t="s">
        <v>30</v>
      </c>
      <c r="W734" s="1" t="s">
        <v>30</v>
      </c>
      <c r="X734" s="1" t="s">
        <v>30</v>
      </c>
      <c r="Y734" s="1" t="s">
        <v>30</v>
      </c>
      <c r="Z734" s="1" t="s">
        <v>30</v>
      </c>
      <c r="AA734" s="1" t="s">
        <v>1867</v>
      </c>
    </row>
    <row r="735" spans="1:27" x14ac:dyDescent="0.25">
      <c r="A735">
        <v>11</v>
      </c>
      <c r="B735">
        <v>33</v>
      </c>
      <c r="C735" s="1" t="s">
        <v>1269</v>
      </c>
      <c r="D735" s="1" t="s">
        <v>27</v>
      </c>
      <c r="E735" s="1" t="s">
        <v>1458</v>
      </c>
      <c r="F735">
        <v>5761.9607504699952</v>
      </c>
      <c r="G735">
        <v>5761.9607504699952</v>
      </c>
      <c r="H735" s="1" t="s">
        <v>1270</v>
      </c>
      <c r="I735" t="b">
        <v>1</v>
      </c>
      <c r="J735">
        <v>0</v>
      </c>
      <c r="K735">
        <v>0</v>
      </c>
      <c r="L735" s="1" t="s">
        <v>1270</v>
      </c>
      <c r="M735">
        <v>5761.9607504699952</v>
      </c>
      <c r="N735" s="1" t="s">
        <v>1459</v>
      </c>
      <c r="O735" s="1" t="s">
        <v>1435</v>
      </c>
      <c r="P735">
        <v>99.4</v>
      </c>
      <c r="Q735">
        <v>99.964492753623077</v>
      </c>
      <c r="R735" s="1" t="s">
        <v>1868</v>
      </c>
      <c r="S735">
        <v>100.8</v>
      </c>
      <c r="T735">
        <v>30.177100799999998</v>
      </c>
      <c r="U735" s="1" t="s">
        <v>30</v>
      </c>
      <c r="V735" s="1" t="s">
        <v>30</v>
      </c>
      <c r="W735" s="1" t="s">
        <v>30</v>
      </c>
      <c r="X735" s="1" t="s">
        <v>30</v>
      </c>
      <c r="Y735" s="1" t="s">
        <v>30</v>
      </c>
      <c r="Z735" s="1" t="s">
        <v>30</v>
      </c>
      <c r="AA735" s="1" t="s">
        <v>1869</v>
      </c>
    </row>
    <row r="736" spans="1:27" x14ac:dyDescent="0.25">
      <c r="A736">
        <v>11</v>
      </c>
      <c r="B736">
        <v>34</v>
      </c>
      <c r="C736" s="1" t="s">
        <v>1271</v>
      </c>
      <c r="D736" s="1" t="s">
        <v>27</v>
      </c>
      <c r="E736" s="1" t="s">
        <v>1458</v>
      </c>
      <c r="F736">
        <v>6101.5682989616871</v>
      </c>
      <c r="G736">
        <v>6101.5682989616871</v>
      </c>
      <c r="H736" s="1" t="s">
        <v>1870</v>
      </c>
      <c r="I736" t="b">
        <v>1</v>
      </c>
      <c r="J736">
        <v>0</v>
      </c>
      <c r="K736">
        <v>0</v>
      </c>
      <c r="L736" s="1" t="s">
        <v>1272</v>
      </c>
      <c r="M736">
        <v>6101.568298961688</v>
      </c>
      <c r="N736" s="1" t="s">
        <v>1459</v>
      </c>
      <c r="O736" s="1" t="s">
        <v>1435</v>
      </c>
      <c r="P736">
        <v>99.4</v>
      </c>
      <c r="Q736">
        <v>99.965602836879313</v>
      </c>
      <c r="R736" s="1" t="s">
        <v>1871</v>
      </c>
      <c r="S736">
        <v>100.8</v>
      </c>
      <c r="T736">
        <v>30.932462800000003</v>
      </c>
      <c r="U736" s="1" t="s">
        <v>30</v>
      </c>
      <c r="V736" s="1" t="s">
        <v>30</v>
      </c>
      <c r="W736" s="1" t="s">
        <v>30</v>
      </c>
      <c r="X736" s="1" t="s">
        <v>30</v>
      </c>
      <c r="Y736" s="1" t="s">
        <v>30</v>
      </c>
      <c r="Z736" s="1" t="s">
        <v>30</v>
      </c>
      <c r="AA736" s="1" t="s">
        <v>1872</v>
      </c>
    </row>
    <row r="737" spans="1:27" x14ac:dyDescent="0.25">
      <c r="A737">
        <v>11</v>
      </c>
      <c r="B737">
        <v>35</v>
      </c>
      <c r="C737" s="1" t="s">
        <v>1273</v>
      </c>
      <c r="D737" s="1" t="s">
        <v>27</v>
      </c>
      <c r="E737" s="1" t="s">
        <v>1458</v>
      </c>
      <c r="F737">
        <v>6401.4564717612429</v>
      </c>
      <c r="G737">
        <v>6401.4564717612429</v>
      </c>
      <c r="H737" s="1" t="s">
        <v>1274</v>
      </c>
      <c r="I737" t="b">
        <v>1</v>
      </c>
      <c r="J737">
        <v>0</v>
      </c>
      <c r="K737">
        <v>0</v>
      </c>
      <c r="L737" s="1" t="s">
        <v>1274</v>
      </c>
      <c r="M737">
        <v>6401.4564717612429</v>
      </c>
      <c r="N737" s="1" t="s">
        <v>1459</v>
      </c>
      <c r="O737" s="1" t="s">
        <v>1435</v>
      </c>
      <c r="P737">
        <v>99.4</v>
      </c>
      <c r="Q737">
        <v>99.962544169611192</v>
      </c>
      <c r="R737" s="1" t="s">
        <v>1873</v>
      </c>
      <c r="S737">
        <v>100.8</v>
      </c>
      <c r="T737">
        <v>30.9827881</v>
      </c>
      <c r="U737" s="1" t="s">
        <v>30</v>
      </c>
      <c r="V737" s="1" t="s">
        <v>30</v>
      </c>
      <c r="W737" s="1" t="s">
        <v>30</v>
      </c>
      <c r="X737" s="1" t="s">
        <v>30</v>
      </c>
      <c r="Y737" s="1" t="s">
        <v>30</v>
      </c>
      <c r="Z737" s="1" t="s">
        <v>30</v>
      </c>
      <c r="AA737" s="1" t="s">
        <v>1874</v>
      </c>
    </row>
    <row r="738" spans="1:27" x14ac:dyDescent="0.25">
      <c r="A738">
        <v>11</v>
      </c>
      <c r="B738">
        <v>36</v>
      </c>
      <c r="C738" s="1" t="s">
        <v>1275</v>
      </c>
      <c r="D738" s="1" t="s">
        <v>27</v>
      </c>
      <c r="E738" s="1" t="s">
        <v>1458</v>
      </c>
      <c r="F738">
        <v>7408.8956245652807</v>
      </c>
      <c r="G738">
        <v>7408.8956245652807</v>
      </c>
      <c r="H738" s="1" t="s">
        <v>1276</v>
      </c>
      <c r="I738" t="b">
        <v>1</v>
      </c>
      <c r="J738">
        <v>0</v>
      </c>
      <c r="K738">
        <v>0</v>
      </c>
      <c r="L738" s="1" t="s">
        <v>1276</v>
      </c>
      <c r="M738">
        <v>7408.8956245652807</v>
      </c>
      <c r="N738" s="1" t="s">
        <v>1459</v>
      </c>
      <c r="O738" s="1" t="s">
        <v>1435</v>
      </c>
      <c r="P738">
        <v>99.4</v>
      </c>
      <c r="Q738">
        <v>99.961992619926079</v>
      </c>
      <c r="R738" s="1" t="s">
        <v>1875</v>
      </c>
      <c r="S738">
        <v>100.8</v>
      </c>
      <c r="T738">
        <v>29.703048500000001</v>
      </c>
      <c r="U738" s="1" t="s">
        <v>30</v>
      </c>
      <c r="V738" s="1" t="s">
        <v>30</v>
      </c>
      <c r="W738" s="1" t="s">
        <v>30</v>
      </c>
      <c r="X738" s="1" t="s">
        <v>30</v>
      </c>
      <c r="Y738" s="1" t="s">
        <v>30</v>
      </c>
      <c r="Z738" s="1" t="s">
        <v>30</v>
      </c>
      <c r="AA738" s="1" t="s">
        <v>1876</v>
      </c>
    </row>
    <row r="739" spans="1:27" x14ac:dyDescent="0.25">
      <c r="A739">
        <v>11</v>
      </c>
      <c r="B739">
        <v>37</v>
      </c>
      <c r="C739" s="1" t="s">
        <v>1277</v>
      </c>
      <c r="D739" s="1" t="s">
        <v>27</v>
      </c>
      <c r="E739" s="1" t="s">
        <v>1458</v>
      </c>
      <c r="F739">
        <v>5293.7308522177418</v>
      </c>
      <c r="G739">
        <v>5293.7308522177418</v>
      </c>
      <c r="H739" s="1" t="s">
        <v>1877</v>
      </c>
      <c r="I739" t="b">
        <v>1</v>
      </c>
      <c r="J739">
        <v>0</v>
      </c>
      <c r="K739">
        <v>0</v>
      </c>
      <c r="L739" s="1" t="s">
        <v>1278</v>
      </c>
      <c r="M739">
        <v>5293.7308522177427</v>
      </c>
      <c r="N739" s="1" t="s">
        <v>1459</v>
      </c>
      <c r="O739" s="1" t="s">
        <v>1435</v>
      </c>
      <c r="P739">
        <v>99.4</v>
      </c>
      <c r="Q739">
        <v>99.963868613138587</v>
      </c>
      <c r="R739" s="1" t="s">
        <v>1878</v>
      </c>
      <c r="S739">
        <v>100.8</v>
      </c>
      <c r="T739">
        <v>30.058775100000002</v>
      </c>
      <c r="U739" s="1" t="s">
        <v>30</v>
      </c>
      <c r="V739" s="1" t="s">
        <v>30</v>
      </c>
      <c r="W739" s="1" t="s">
        <v>30</v>
      </c>
      <c r="X739" s="1" t="s">
        <v>30</v>
      </c>
      <c r="Y739" s="1" t="s">
        <v>30</v>
      </c>
      <c r="Z739" s="1" t="s">
        <v>30</v>
      </c>
      <c r="AA739" s="1" t="s">
        <v>1879</v>
      </c>
    </row>
    <row r="740" spans="1:27" x14ac:dyDescent="0.25">
      <c r="A740">
        <v>11</v>
      </c>
      <c r="B740">
        <v>38</v>
      </c>
      <c r="C740" s="1" t="s">
        <v>1279</v>
      </c>
      <c r="D740" s="1" t="s">
        <v>27</v>
      </c>
      <c r="E740" s="1" t="s">
        <v>1458</v>
      </c>
      <c r="F740">
        <v>6683.974421027714</v>
      </c>
      <c r="G740">
        <v>6683.974421027714</v>
      </c>
      <c r="H740" s="1" t="s">
        <v>1880</v>
      </c>
      <c r="I740" t="b">
        <v>1</v>
      </c>
      <c r="J740">
        <v>0</v>
      </c>
      <c r="K740">
        <v>0</v>
      </c>
      <c r="L740" s="1" t="s">
        <v>1280</v>
      </c>
      <c r="M740">
        <v>6683.9744210277158</v>
      </c>
      <c r="N740" s="1" t="s">
        <v>1459</v>
      </c>
      <c r="O740" s="1" t="s">
        <v>1435</v>
      </c>
      <c r="P740">
        <v>99.4</v>
      </c>
      <c r="Q740">
        <v>99.964417177914044</v>
      </c>
      <c r="R740" s="1" t="s">
        <v>1881</v>
      </c>
      <c r="S740">
        <v>100.8</v>
      </c>
      <c r="T740">
        <v>35.777793299999999</v>
      </c>
      <c r="U740" s="1" t="s">
        <v>30</v>
      </c>
      <c r="V740" s="1" t="s">
        <v>30</v>
      </c>
      <c r="W740" s="1" t="s">
        <v>30</v>
      </c>
      <c r="X740" s="1" t="s">
        <v>30</v>
      </c>
      <c r="Y740" s="1" t="s">
        <v>30</v>
      </c>
      <c r="Z740" s="1" t="s">
        <v>30</v>
      </c>
      <c r="AA740" s="1" t="s">
        <v>1882</v>
      </c>
    </row>
    <row r="741" spans="1:27" x14ac:dyDescent="0.25">
      <c r="A741">
        <v>11</v>
      </c>
      <c r="B741">
        <v>39</v>
      </c>
      <c r="C741" s="1" t="s">
        <v>1281</v>
      </c>
      <c r="D741" s="1" t="s">
        <v>27</v>
      </c>
      <c r="E741" s="1" t="s">
        <v>1458</v>
      </c>
      <c r="F741">
        <v>5024.2749651086906</v>
      </c>
      <c r="G741">
        <v>5024.2749651086915</v>
      </c>
      <c r="H741" s="1" t="s">
        <v>1282</v>
      </c>
      <c r="I741" t="b">
        <v>1</v>
      </c>
      <c r="J741">
        <v>0</v>
      </c>
      <c r="K741">
        <v>0</v>
      </c>
      <c r="L741" s="1" t="s">
        <v>1282</v>
      </c>
      <c r="M741">
        <v>5024.2749651086924</v>
      </c>
      <c r="N741" s="1" t="s">
        <v>1459</v>
      </c>
      <c r="O741" s="1" t="s">
        <v>1435</v>
      </c>
      <c r="P741">
        <v>99.4</v>
      </c>
      <c r="Q741">
        <v>99.964808362369226</v>
      </c>
      <c r="R741" s="1" t="s">
        <v>1883</v>
      </c>
      <c r="S741">
        <v>100.8</v>
      </c>
      <c r="T741">
        <v>31.451098399999996</v>
      </c>
      <c r="U741" s="1" t="s">
        <v>30</v>
      </c>
      <c r="V741" s="1" t="s">
        <v>30</v>
      </c>
      <c r="W741" s="1" t="s">
        <v>30</v>
      </c>
      <c r="X741" s="1" t="s">
        <v>30</v>
      </c>
      <c r="Y741" s="1" t="s">
        <v>30</v>
      </c>
      <c r="Z741" s="1" t="s">
        <v>30</v>
      </c>
      <c r="AA741" s="1" t="s">
        <v>1884</v>
      </c>
    </row>
    <row r="742" spans="1:27" x14ac:dyDescent="0.25">
      <c r="A742">
        <v>11</v>
      </c>
      <c r="B742">
        <v>40</v>
      </c>
      <c r="C742" s="1" t="s">
        <v>1283</v>
      </c>
      <c r="D742" s="1" t="s">
        <v>27</v>
      </c>
      <c r="E742" s="1" t="s">
        <v>1458</v>
      </c>
      <c r="F742">
        <v>6217.8286825296082</v>
      </c>
      <c r="G742">
        <v>6217.8286825296091</v>
      </c>
      <c r="H742" s="1" t="s">
        <v>1284</v>
      </c>
      <c r="I742" t="b">
        <v>1</v>
      </c>
      <c r="J742">
        <v>0</v>
      </c>
      <c r="K742">
        <v>0</v>
      </c>
      <c r="L742" s="1" t="s">
        <v>1284</v>
      </c>
      <c r="M742">
        <v>6217.8286825296091</v>
      </c>
      <c r="N742" s="1" t="s">
        <v>1459</v>
      </c>
      <c r="O742" s="1" t="s">
        <v>1435</v>
      </c>
      <c r="P742">
        <v>99.4</v>
      </c>
      <c r="Q742">
        <v>99.960283687943161</v>
      </c>
      <c r="R742" s="1" t="s">
        <v>1885</v>
      </c>
      <c r="S742">
        <v>100.8</v>
      </c>
      <c r="T742">
        <v>30.861584599999997</v>
      </c>
      <c r="U742" s="1" t="s">
        <v>30</v>
      </c>
      <c r="V742" s="1" t="s">
        <v>30</v>
      </c>
      <c r="W742" s="1" t="s">
        <v>30</v>
      </c>
      <c r="X742" s="1" t="s">
        <v>30</v>
      </c>
      <c r="Y742" s="1" t="s">
        <v>30</v>
      </c>
      <c r="Z742" s="1" t="s">
        <v>30</v>
      </c>
      <c r="AA742" s="1" t="s">
        <v>1886</v>
      </c>
    </row>
    <row r="743" spans="1:27" x14ac:dyDescent="0.25">
      <c r="A743">
        <v>11</v>
      </c>
      <c r="B743">
        <v>41</v>
      </c>
      <c r="C743" s="1" t="s">
        <v>1285</v>
      </c>
      <c r="D743" s="1" t="s">
        <v>27</v>
      </c>
      <c r="E743" s="1" t="s">
        <v>1458</v>
      </c>
      <c r="F743">
        <v>5909.9587016325186</v>
      </c>
      <c r="G743">
        <v>5909.9587016325195</v>
      </c>
      <c r="H743" s="1" t="s">
        <v>1887</v>
      </c>
      <c r="I743" t="b">
        <v>1</v>
      </c>
      <c r="J743">
        <v>0</v>
      </c>
      <c r="K743">
        <v>0</v>
      </c>
      <c r="L743" s="1" t="s">
        <v>1286</v>
      </c>
      <c r="M743">
        <v>5909.9587016325204</v>
      </c>
      <c r="N743" s="1" t="s">
        <v>1459</v>
      </c>
      <c r="O743" s="1" t="s">
        <v>1435</v>
      </c>
      <c r="P743">
        <v>83.1</v>
      </c>
      <c r="Q743">
        <v>99.903296703296562</v>
      </c>
      <c r="R743" s="1" t="s">
        <v>1888</v>
      </c>
      <c r="S743">
        <v>100.8</v>
      </c>
      <c r="T743">
        <v>29.861421900000003</v>
      </c>
      <c r="U743" s="1" t="s">
        <v>30</v>
      </c>
      <c r="V743" s="1" t="s">
        <v>30</v>
      </c>
      <c r="W743" s="1" t="s">
        <v>30</v>
      </c>
      <c r="X743" s="1" t="s">
        <v>30</v>
      </c>
      <c r="Y743" s="1" t="s">
        <v>30</v>
      </c>
      <c r="Z743" s="1" t="s">
        <v>30</v>
      </c>
      <c r="AA743" s="1" t="s">
        <v>1889</v>
      </c>
    </row>
    <row r="744" spans="1:27" x14ac:dyDescent="0.25">
      <c r="A744">
        <v>11</v>
      </c>
      <c r="B744">
        <v>42</v>
      </c>
      <c r="C744" s="1" t="s">
        <v>1287</v>
      </c>
      <c r="D744" s="1" t="s">
        <v>27</v>
      </c>
      <c r="E744" s="1" t="s">
        <v>1458</v>
      </c>
      <c r="F744">
        <v>6925.1923070731673</v>
      </c>
      <c r="G744">
        <v>6925.1923070731673</v>
      </c>
      <c r="H744" s="1" t="s">
        <v>1890</v>
      </c>
      <c r="I744" t="b">
        <v>1</v>
      </c>
      <c r="J744">
        <v>0</v>
      </c>
      <c r="K744">
        <v>0</v>
      </c>
      <c r="L744" s="1" t="s">
        <v>1288</v>
      </c>
      <c r="M744">
        <v>6925.1923070731691</v>
      </c>
      <c r="N744" s="1" t="s">
        <v>1459</v>
      </c>
      <c r="O744" s="1" t="s">
        <v>1435</v>
      </c>
      <c r="P744">
        <v>99.4</v>
      </c>
      <c r="Q744">
        <v>99.965827338129372</v>
      </c>
      <c r="R744" s="1" t="s">
        <v>1891</v>
      </c>
      <c r="S744">
        <v>100.8</v>
      </c>
      <c r="T744">
        <v>30.462276600000003</v>
      </c>
      <c r="U744" s="1" t="s">
        <v>30</v>
      </c>
      <c r="V744" s="1" t="s">
        <v>30</v>
      </c>
      <c r="W744" s="1" t="s">
        <v>30</v>
      </c>
      <c r="X744" s="1" t="s">
        <v>30</v>
      </c>
      <c r="Y744" s="1" t="s">
        <v>30</v>
      </c>
      <c r="Z744" s="1" t="s">
        <v>30</v>
      </c>
      <c r="AA744" s="1" t="s">
        <v>1892</v>
      </c>
    </row>
    <row r="745" spans="1:27" x14ac:dyDescent="0.25">
      <c r="A745">
        <v>11</v>
      </c>
      <c r="B745">
        <v>43</v>
      </c>
      <c r="C745" s="1" t="s">
        <v>1289</v>
      </c>
      <c r="D745" s="1" t="s">
        <v>27</v>
      </c>
      <c r="E745" s="1" t="s">
        <v>1458</v>
      </c>
      <c r="F745">
        <v>6532.6372506156267</v>
      </c>
      <c r="G745">
        <v>6532.6372506156267</v>
      </c>
      <c r="H745" s="1" t="s">
        <v>1893</v>
      </c>
      <c r="I745" t="b">
        <v>1</v>
      </c>
      <c r="J745">
        <v>0</v>
      </c>
      <c r="K745">
        <v>0</v>
      </c>
      <c r="L745" s="1" t="s">
        <v>1290</v>
      </c>
      <c r="M745">
        <v>6532.6372506156276</v>
      </c>
      <c r="N745" s="1" t="s">
        <v>1459</v>
      </c>
      <c r="O745" s="1" t="s">
        <v>1435</v>
      </c>
      <c r="P745">
        <v>99.4</v>
      </c>
      <c r="Q745">
        <v>99.963571428571314</v>
      </c>
      <c r="R745" s="1" t="s">
        <v>1894</v>
      </c>
      <c r="S745">
        <v>100.8</v>
      </c>
      <c r="T745">
        <v>30.623674700000002</v>
      </c>
      <c r="U745" s="1" t="s">
        <v>30</v>
      </c>
      <c r="V745" s="1" t="s">
        <v>30</v>
      </c>
      <c r="W745" s="1" t="s">
        <v>30</v>
      </c>
      <c r="X745" s="1" t="s">
        <v>30</v>
      </c>
      <c r="Y745" s="1" t="s">
        <v>30</v>
      </c>
      <c r="Z745" s="1" t="s">
        <v>30</v>
      </c>
      <c r="AA745" s="1" t="s">
        <v>1895</v>
      </c>
    </row>
    <row r="746" spans="1:27" x14ac:dyDescent="0.25">
      <c r="A746">
        <v>11</v>
      </c>
      <c r="B746">
        <v>44</v>
      </c>
      <c r="C746" s="1" t="s">
        <v>1291</v>
      </c>
      <c r="D746" s="1" t="s">
        <v>27</v>
      </c>
      <c r="E746" s="1" t="s">
        <v>1458</v>
      </c>
      <c r="F746">
        <v>6679.3210700192676</v>
      </c>
      <c r="G746">
        <v>6679.3210700192676</v>
      </c>
      <c r="H746" s="1" t="s">
        <v>1292</v>
      </c>
      <c r="I746" t="b">
        <v>1</v>
      </c>
      <c r="J746">
        <v>0</v>
      </c>
      <c r="K746">
        <v>0</v>
      </c>
      <c r="L746" s="1" t="s">
        <v>1292</v>
      </c>
      <c r="M746">
        <v>6679.3210700192676</v>
      </c>
      <c r="N746" s="1" t="s">
        <v>1459</v>
      </c>
      <c r="O746" s="1" t="s">
        <v>1435</v>
      </c>
      <c r="P746">
        <v>85.2</v>
      </c>
      <c r="Q746">
        <v>99.912811387900234</v>
      </c>
      <c r="R746" s="1" t="s">
        <v>1896</v>
      </c>
      <c r="S746">
        <v>100.8</v>
      </c>
      <c r="T746">
        <v>30.773192699999999</v>
      </c>
      <c r="U746" s="1" t="s">
        <v>30</v>
      </c>
      <c r="V746" s="1" t="s">
        <v>30</v>
      </c>
      <c r="W746" s="1" t="s">
        <v>30</v>
      </c>
      <c r="X746" s="1" t="s">
        <v>30</v>
      </c>
      <c r="Y746" s="1" t="s">
        <v>30</v>
      </c>
      <c r="Z746" s="1" t="s">
        <v>30</v>
      </c>
      <c r="AA746" s="1" t="s">
        <v>1897</v>
      </c>
    </row>
    <row r="747" spans="1:27" x14ac:dyDescent="0.25">
      <c r="A747">
        <v>11</v>
      </c>
      <c r="B747">
        <v>45</v>
      </c>
      <c r="C747" s="1" t="s">
        <v>1293</v>
      </c>
      <c r="D747" s="1" t="s">
        <v>27</v>
      </c>
      <c r="E747" s="1" t="s">
        <v>1458</v>
      </c>
      <c r="F747">
        <v>5579.1346399468866</v>
      </c>
      <c r="G747">
        <v>5579.1346399468866</v>
      </c>
      <c r="H747" s="1" t="s">
        <v>1898</v>
      </c>
      <c r="I747" t="b">
        <v>1</v>
      </c>
      <c r="J747">
        <v>0</v>
      </c>
      <c r="K747">
        <v>0</v>
      </c>
      <c r="L747" s="1" t="s">
        <v>1294</v>
      </c>
      <c r="M747">
        <v>5579.1346399468885</v>
      </c>
      <c r="N747" s="1" t="s">
        <v>1459</v>
      </c>
      <c r="O747" s="1" t="s">
        <v>1435</v>
      </c>
      <c r="P747">
        <v>99.4</v>
      </c>
      <c r="Q747">
        <v>99.96509090909079</v>
      </c>
      <c r="R747" s="1" t="s">
        <v>1899</v>
      </c>
      <c r="S747">
        <v>100.8</v>
      </c>
      <c r="T747">
        <v>30.045518999999999</v>
      </c>
      <c r="U747" s="1" t="s">
        <v>30</v>
      </c>
      <c r="V747" s="1" t="s">
        <v>30</v>
      </c>
      <c r="W747" s="1" t="s">
        <v>30</v>
      </c>
      <c r="X747" s="1" t="s">
        <v>30</v>
      </c>
      <c r="Y747" s="1" t="s">
        <v>30</v>
      </c>
      <c r="Z747" s="1" t="s">
        <v>30</v>
      </c>
      <c r="AA747" s="1" t="s">
        <v>1900</v>
      </c>
    </row>
    <row r="748" spans="1:27" x14ac:dyDescent="0.25">
      <c r="A748">
        <v>11</v>
      </c>
      <c r="B748">
        <v>46</v>
      </c>
      <c r="C748" s="1" t="s">
        <v>1295</v>
      </c>
      <c r="D748" s="1" t="s">
        <v>27</v>
      </c>
      <c r="E748" s="1" t="s">
        <v>1458</v>
      </c>
      <c r="F748">
        <v>6462.9794298922789</v>
      </c>
      <c r="G748">
        <v>6462.9794298922789</v>
      </c>
      <c r="H748" s="1" t="s">
        <v>1901</v>
      </c>
      <c r="I748" t="b">
        <v>1</v>
      </c>
      <c r="J748">
        <v>0</v>
      </c>
      <c r="K748">
        <v>0</v>
      </c>
      <c r="L748" s="1" t="s">
        <v>1296</v>
      </c>
      <c r="M748">
        <v>6462.9794298922807</v>
      </c>
      <c r="N748" s="1" t="s">
        <v>1459</v>
      </c>
      <c r="O748" s="1" t="s">
        <v>1435</v>
      </c>
      <c r="P748">
        <v>99.4</v>
      </c>
      <c r="Q748">
        <v>99.967765567765454</v>
      </c>
      <c r="R748" s="1" t="s">
        <v>1902</v>
      </c>
      <c r="S748">
        <v>100.8</v>
      </c>
      <c r="T748">
        <v>29.864643399999999</v>
      </c>
      <c r="U748" s="1" t="s">
        <v>30</v>
      </c>
      <c r="V748" s="1" t="s">
        <v>30</v>
      </c>
      <c r="W748" s="1" t="s">
        <v>30</v>
      </c>
      <c r="X748" s="1" t="s">
        <v>30</v>
      </c>
      <c r="Y748" s="1" t="s">
        <v>30</v>
      </c>
      <c r="Z748" s="1" t="s">
        <v>30</v>
      </c>
      <c r="AA748" s="1" t="s">
        <v>1903</v>
      </c>
    </row>
    <row r="749" spans="1:27" x14ac:dyDescent="0.25">
      <c r="A749">
        <v>11</v>
      </c>
      <c r="B749">
        <v>47</v>
      </c>
      <c r="C749" s="1" t="s">
        <v>1297</v>
      </c>
      <c r="D749" s="1" t="s">
        <v>27</v>
      </c>
      <c r="E749" s="1" t="s">
        <v>1458</v>
      </c>
      <c r="F749">
        <v>5461.25221578327</v>
      </c>
      <c r="G749">
        <v>5461.25221578327</v>
      </c>
      <c r="H749" s="1" t="s">
        <v>1904</v>
      </c>
      <c r="I749" t="b">
        <v>1</v>
      </c>
      <c r="J749">
        <v>0</v>
      </c>
      <c r="K749">
        <v>0</v>
      </c>
      <c r="L749" s="1" t="s">
        <v>1298</v>
      </c>
      <c r="M749">
        <v>5461.2522157832709</v>
      </c>
      <c r="N749" s="1" t="s">
        <v>1459</v>
      </c>
      <c r="O749" s="1" t="s">
        <v>1435</v>
      </c>
      <c r="P749">
        <v>86</v>
      </c>
      <c r="Q749">
        <v>99.913868613138561</v>
      </c>
      <c r="R749" s="1" t="s">
        <v>1905</v>
      </c>
      <c r="S749">
        <v>100.8</v>
      </c>
      <c r="T749">
        <v>29.984837200000001</v>
      </c>
      <c r="U749" s="1" t="s">
        <v>30</v>
      </c>
      <c r="V749" s="1" t="s">
        <v>30</v>
      </c>
      <c r="W749" s="1" t="s">
        <v>30</v>
      </c>
      <c r="X749" s="1" t="s">
        <v>30</v>
      </c>
      <c r="Y749" s="1" t="s">
        <v>30</v>
      </c>
      <c r="Z749" s="1" t="s">
        <v>30</v>
      </c>
      <c r="AA749" s="1" t="s">
        <v>1906</v>
      </c>
    </row>
    <row r="750" spans="1:27" x14ac:dyDescent="0.25">
      <c r="A750">
        <v>11</v>
      </c>
      <c r="B750">
        <v>48</v>
      </c>
      <c r="C750" s="1" t="s">
        <v>1299</v>
      </c>
      <c r="D750" s="1" t="s">
        <v>27</v>
      </c>
      <c r="E750" s="1" t="s">
        <v>1458</v>
      </c>
      <c r="F750">
        <v>5621.6543112550034</v>
      </c>
      <c r="G750">
        <v>5621.6543112550034</v>
      </c>
      <c r="H750" s="1" t="s">
        <v>1300</v>
      </c>
      <c r="I750" t="b">
        <v>1</v>
      </c>
      <c r="J750">
        <v>0</v>
      </c>
      <c r="K750">
        <v>0</v>
      </c>
      <c r="L750" s="1" t="s">
        <v>1300</v>
      </c>
      <c r="M750">
        <v>5621.6543112550025</v>
      </c>
      <c r="N750" s="1" t="s">
        <v>1459</v>
      </c>
      <c r="O750" s="1" t="s">
        <v>1435</v>
      </c>
      <c r="P750">
        <v>99.4</v>
      </c>
      <c r="Q750">
        <v>99.962807017543753</v>
      </c>
      <c r="R750" s="1" t="s">
        <v>1907</v>
      </c>
      <c r="S750">
        <v>100.8</v>
      </c>
      <c r="T750">
        <v>31.313637800000002</v>
      </c>
      <c r="U750" s="1" t="s">
        <v>30</v>
      </c>
      <c r="V750" s="1" t="s">
        <v>30</v>
      </c>
      <c r="W750" s="1" t="s">
        <v>30</v>
      </c>
      <c r="X750" s="1" t="s">
        <v>30</v>
      </c>
      <c r="Y750" s="1" t="s">
        <v>30</v>
      </c>
      <c r="Z750" s="1" t="s">
        <v>30</v>
      </c>
      <c r="AA750" s="1" t="s">
        <v>1908</v>
      </c>
    </row>
    <row r="751" spans="1:27" x14ac:dyDescent="0.25">
      <c r="A751">
        <v>11</v>
      </c>
      <c r="B751">
        <v>49</v>
      </c>
      <c r="C751" s="1" t="s">
        <v>1301</v>
      </c>
      <c r="D751" s="1" t="s">
        <v>27</v>
      </c>
      <c r="E751" s="1" t="s">
        <v>1458</v>
      </c>
      <c r="F751">
        <v>6374.7566851033316</v>
      </c>
      <c r="G751">
        <v>6374.7566851033316</v>
      </c>
      <c r="H751" s="1" t="s">
        <v>1909</v>
      </c>
      <c r="I751" t="b">
        <v>1</v>
      </c>
      <c r="J751">
        <v>0</v>
      </c>
      <c r="K751">
        <v>0</v>
      </c>
      <c r="L751" s="1" t="s">
        <v>1302</v>
      </c>
      <c r="M751">
        <v>6374.7566851033325</v>
      </c>
      <c r="N751" s="1" t="s">
        <v>1459</v>
      </c>
      <c r="O751" s="1" t="s">
        <v>1435</v>
      </c>
      <c r="P751">
        <v>99.4</v>
      </c>
      <c r="Q751">
        <v>99.966440677965991</v>
      </c>
      <c r="R751" s="1" t="s">
        <v>1910</v>
      </c>
      <c r="S751">
        <v>100.8</v>
      </c>
      <c r="T751">
        <v>32.300840199999996</v>
      </c>
      <c r="U751" s="1" t="s">
        <v>30</v>
      </c>
      <c r="V751" s="1" t="s">
        <v>30</v>
      </c>
      <c r="W751" s="1" t="s">
        <v>30</v>
      </c>
      <c r="X751" s="1" t="s">
        <v>30</v>
      </c>
      <c r="Y751" s="1" t="s">
        <v>30</v>
      </c>
      <c r="Z751" s="1" t="s">
        <v>30</v>
      </c>
      <c r="AA751" s="1" t="s">
        <v>1911</v>
      </c>
    </row>
    <row r="752" spans="1:27" x14ac:dyDescent="0.25">
      <c r="A752">
        <v>11</v>
      </c>
      <c r="B752">
        <v>50</v>
      </c>
      <c r="C752" s="1" t="s">
        <v>1303</v>
      </c>
      <c r="D752" s="1" t="s">
        <v>27</v>
      </c>
      <c r="E752" s="1" t="s">
        <v>1458</v>
      </c>
      <c r="F752">
        <v>6539.7395446378414</v>
      </c>
      <c r="G752">
        <v>6539.7395446378414</v>
      </c>
      <c r="H752" s="1" t="s">
        <v>1912</v>
      </c>
      <c r="I752" t="b">
        <v>1</v>
      </c>
      <c r="J752">
        <v>0</v>
      </c>
      <c r="K752">
        <v>0</v>
      </c>
      <c r="L752" s="1" t="s">
        <v>1304</v>
      </c>
      <c r="M752">
        <v>6539.7395446378414</v>
      </c>
      <c r="N752" s="1" t="s">
        <v>1459</v>
      </c>
      <c r="O752" s="1" t="s">
        <v>1435</v>
      </c>
      <c r="P752">
        <v>99.4</v>
      </c>
      <c r="Q752">
        <v>99.962546816479261</v>
      </c>
      <c r="R752" s="1" t="s">
        <v>1913</v>
      </c>
      <c r="S752">
        <v>100.8</v>
      </c>
      <c r="T752">
        <v>29.2167539</v>
      </c>
      <c r="U752" s="1" t="s">
        <v>30</v>
      </c>
      <c r="V752" s="1" t="s">
        <v>30</v>
      </c>
      <c r="W752" s="1" t="s">
        <v>30</v>
      </c>
      <c r="X752" s="1" t="s">
        <v>30</v>
      </c>
      <c r="Y752" s="1" t="s">
        <v>30</v>
      </c>
      <c r="Z752" s="1" t="s">
        <v>30</v>
      </c>
      <c r="AA752" s="1" t="s">
        <v>1914</v>
      </c>
    </row>
    <row r="753" spans="1:27" x14ac:dyDescent="0.25">
      <c r="A753">
        <v>11</v>
      </c>
      <c r="B753">
        <v>51</v>
      </c>
      <c r="C753" s="1" t="s">
        <v>1305</v>
      </c>
      <c r="D753" s="1" t="s">
        <v>27</v>
      </c>
      <c r="E753" s="1" t="s">
        <v>1458</v>
      </c>
      <c r="F753">
        <v>4883.3920157157381</v>
      </c>
      <c r="G753">
        <v>4883.3920157157381</v>
      </c>
      <c r="H753" s="1" t="s">
        <v>1915</v>
      </c>
      <c r="I753" t="b">
        <v>1</v>
      </c>
      <c r="J753">
        <v>0</v>
      </c>
      <c r="K753">
        <v>0</v>
      </c>
      <c r="L753" s="1" t="s">
        <v>1306</v>
      </c>
      <c r="M753">
        <v>4883.392015715739</v>
      </c>
      <c r="N753" s="1" t="s">
        <v>1459</v>
      </c>
      <c r="O753" s="1" t="s">
        <v>1435</v>
      </c>
      <c r="P753">
        <v>99.4</v>
      </c>
      <c r="Q753">
        <v>99.965328467153185</v>
      </c>
      <c r="R753" s="1" t="s">
        <v>1916</v>
      </c>
      <c r="S753">
        <v>100.8</v>
      </c>
      <c r="T753">
        <v>29.9890899</v>
      </c>
      <c r="U753" s="1" t="s">
        <v>30</v>
      </c>
      <c r="V753" s="1" t="s">
        <v>30</v>
      </c>
      <c r="W753" s="1" t="s">
        <v>30</v>
      </c>
      <c r="X753" s="1" t="s">
        <v>30</v>
      </c>
      <c r="Y753" s="1" t="s">
        <v>30</v>
      </c>
      <c r="Z753" s="1" t="s">
        <v>30</v>
      </c>
      <c r="AA753" s="1" t="s">
        <v>1917</v>
      </c>
    </row>
    <row r="754" spans="1:27" x14ac:dyDescent="0.25">
      <c r="A754">
        <v>11</v>
      </c>
      <c r="B754">
        <v>52</v>
      </c>
      <c r="C754" s="1" t="s">
        <v>1307</v>
      </c>
      <c r="D754" s="1" t="s">
        <v>27</v>
      </c>
      <c r="E754" s="1" t="s">
        <v>1458</v>
      </c>
      <c r="F754">
        <v>6049.4844881955059</v>
      </c>
      <c r="G754">
        <v>6049.4844881955069</v>
      </c>
      <c r="H754" s="1" t="s">
        <v>1308</v>
      </c>
      <c r="I754" t="b">
        <v>1</v>
      </c>
      <c r="J754">
        <v>0</v>
      </c>
      <c r="K754">
        <v>0</v>
      </c>
      <c r="L754" s="1" t="s">
        <v>1308</v>
      </c>
      <c r="M754">
        <v>6049.4844881955069</v>
      </c>
      <c r="N754" s="1" t="s">
        <v>1459</v>
      </c>
      <c r="O754" s="1" t="s">
        <v>1435</v>
      </c>
      <c r="P754">
        <v>99.4</v>
      </c>
      <c r="Q754">
        <v>99.961209964412717</v>
      </c>
      <c r="R754" s="1" t="s">
        <v>1918</v>
      </c>
      <c r="S754">
        <v>100.8</v>
      </c>
      <c r="T754">
        <v>30.7418458</v>
      </c>
      <c r="U754" s="1" t="s">
        <v>30</v>
      </c>
      <c r="V754" s="1" t="s">
        <v>30</v>
      </c>
      <c r="W754" s="1" t="s">
        <v>30</v>
      </c>
      <c r="X754" s="1" t="s">
        <v>30</v>
      </c>
      <c r="Y754" s="1" t="s">
        <v>30</v>
      </c>
      <c r="Z754" s="1" t="s">
        <v>30</v>
      </c>
      <c r="AA754" s="1" t="s">
        <v>1919</v>
      </c>
    </row>
    <row r="755" spans="1:27" x14ac:dyDescent="0.25">
      <c r="A755">
        <v>11</v>
      </c>
      <c r="B755">
        <v>53</v>
      </c>
      <c r="C755" s="1" t="s">
        <v>1309</v>
      </c>
      <c r="D755" s="1" t="s">
        <v>27</v>
      </c>
      <c r="E755" s="1" t="s">
        <v>1458</v>
      </c>
      <c r="F755">
        <v>7387.9600153173615</v>
      </c>
      <c r="G755">
        <v>7387.9600153173624</v>
      </c>
      <c r="H755" s="1" t="s">
        <v>1920</v>
      </c>
      <c r="I755" t="b">
        <v>1</v>
      </c>
      <c r="J755">
        <v>0</v>
      </c>
      <c r="K755">
        <v>0</v>
      </c>
      <c r="L755" s="1" t="s">
        <v>1310</v>
      </c>
      <c r="M755">
        <v>7387.9600153173633</v>
      </c>
      <c r="N755" s="1" t="s">
        <v>1459</v>
      </c>
      <c r="O755" s="1" t="s">
        <v>1435</v>
      </c>
      <c r="P755">
        <v>86</v>
      </c>
      <c r="Q755">
        <v>99.912543554006859</v>
      </c>
      <c r="R755" s="1" t="s">
        <v>1921</v>
      </c>
      <c r="S755">
        <v>100.3</v>
      </c>
      <c r="T755">
        <v>31.423197899999998</v>
      </c>
      <c r="U755" s="1" t="s">
        <v>30</v>
      </c>
      <c r="V755" s="1" t="s">
        <v>30</v>
      </c>
      <c r="W755" s="1" t="s">
        <v>30</v>
      </c>
      <c r="X755" s="1" t="s">
        <v>30</v>
      </c>
      <c r="Y755" s="1" t="s">
        <v>30</v>
      </c>
      <c r="Z755" s="1" t="s">
        <v>30</v>
      </c>
      <c r="AA755" s="1" t="s">
        <v>1922</v>
      </c>
    </row>
    <row r="756" spans="1:27" x14ac:dyDescent="0.25">
      <c r="A756">
        <v>11</v>
      </c>
      <c r="B756">
        <v>54</v>
      </c>
      <c r="C756" s="1" t="s">
        <v>1311</v>
      </c>
      <c r="D756" s="1" t="s">
        <v>27</v>
      </c>
      <c r="E756" s="1" t="s">
        <v>1458</v>
      </c>
      <c r="F756">
        <v>5955.3208225700864</v>
      </c>
      <c r="G756">
        <v>5955.3208225700864</v>
      </c>
      <c r="H756" s="1" t="s">
        <v>1312</v>
      </c>
      <c r="I756" t="b">
        <v>1</v>
      </c>
      <c r="J756">
        <v>0</v>
      </c>
      <c r="K756">
        <v>0</v>
      </c>
      <c r="L756" s="1" t="s">
        <v>1312</v>
      </c>
      <c r="M756">
        <v>5955.3208225700855</v>
      </c>
      <c r="N756" s="1" t="s">
        <v>1459</v>
      </c>
      <c r="O756" s="1" t="s">
        <v>1435</v>
      </c>
      <c r="P756">
        <v>99.4</v>
      </c>
      <c r="Q756">
        <v>99.965845070422404</v>
      </c>
      <c r="R756" s="1" t="s">
        <v>1923</v>
      </c>
      <c r="S756">
        <v>100.8</v>
      </c>
      <c r="T756">
        <v>31.159652000000001</v>
      </c>
      <c r="U756" s="1" t="s">
        <v>30</v>
      </c>
      <c r="V756" s="1" t="s">
        <v>30</v>
      </c>
      <c r="W756" s="1" t="s">
        <v>30</v>
      </c>
      <c r="X756" s="1" t="s">
        <v>30</v>
      </c>
      <c r="Y756" s="1" t="s">
        <v>30</v>
      </c>
      <c r="Z756" s="1" t="s">
        <v>30</v>
      </c>
      <c r="AA756" s="1" t="s">
        <v>1924</v>
      </c>
    </row>
    <row r="757" spans="1:27" x14ac:dyDescent="0.25">
      <c r="A757">
        <v>11</v>
      </c>
      <c r="B757">
        <v>55</v>
      </c>
      <c r="C757" s="1" t="s">
        <v>1313</v>
      </c>
      <c r="D757" s="1" t="s">
        <v>27</v>
      </c>
      <c r="E757" s="1" t="s">
        <v>1458</v>
      </c>
      <c r="F757">
        <v>6614.1702577995457</v>
      </c>
      <c r="G757">
        <v>6614.1702577995457</v>
      </c>
      <c r="H757" s="1" t="s">
        <v>1925</v>
      </c>
      <c r="I757" t="b">
        <v>1</v>
      </c>
      <c r="J757">
        <v>0</v>
      </c>
      <c r="K757">
        <v>0</v>
      </c>
      <c r="L757" s="1" t="s">
        <v>1314</v>
      </c>
      <c r="M757">
        <v>6614.1702577995475</v>
      </c>
      <c r="N757" s="1" t="s">
        <v>1459</v>
      </c>
      <c r="O757" s="1" t="s">
        <v>1435</v>
      </c>
      <c r="P757">
        <v>85.2</v>
      </c>
      <c r="Q757">
        <v>99.861956521739003</v>
      </c>
      <c r="R757" s="1" t="s">
        <v>1926</v>
      </c>
      <c r="S757">
        <v>100.3</v>
      </c>
      <c r="T757">
        <v>30.248066700000003</v>
      </c>
      <c r="U757" s="1" t="s">
        <v>30</v>
      </c>
      <c r="V757" s="1" t="s">
        <v>30</v>
      </c>
      <c r="W757" s="1" t="s">
        <v>30</v>
      </c>
      <c r="X757" s="1" t="s">
        <v>30</v>
      </c>
      <c r="Y757" s="1" t="s">
        <v>30</v>
      </c>
      <c r="Z757" s="1" t="s">
        <v>30</v>
      </c>
      <c r="AA757" s="1" t="s">
        <v>1927</v>
      </c>
    </row>
    <row r="758" spans="1:27" x14ac:dyDescent="0.25">
      <c r="A758">
        <v>11</v>
      </c>
      <c r="B758">
        <v>56</v>
      </c>
      <c r="C758" s="1" t="s">
        <v>1315</v>
      </c>
      <c r="D758" s="1" t="s">
        <v>27</v>
      </c>
      <c r="E758" s="1" t="s">
        <v>1458</v>
      </c>
      <c r="F758">
        <v>6357.1517206409126</v>
      </c>
      <c r="G758">
        <v>6357.1517206409126</v>
      </c>
      <c r="H758" s="1" t="s">
        <v>1316</v>
      </c>
      <c r="I758" t="b">
        <v>1</v>
      </c>
      <c r="J758">
        <v>0</v>
      </c>
      <c r="K758">
        <v>0</v>
      </c>
      <c r="L758" s="1" t="s">
        <v>1316</v>
      </c>
      <c r="M758">
        <v>6357.1517206409135</v>
      </c>
      <c r="N758" s="1" t="s">
        <v>1459</v>
      </c>
      <c r="O758" s="1" t="s">
        <v>1435</v>
      </c>
      <c r="P758">
        <v>99.4</v>
      </c>
      <c r="Q758">
        <v>99.964727272727131</v>
      </c>
      <c r="R758" s="1" t="s">
        <v>1928</v>
      </c>
      <c r="S758">
        <v>100.8</v>
      </c>
      <c r="T758">
        <v>30.103370200000001</v>
      </c>
      <c r="U758" s="1" t="s">
        <v>30</v>
      </c>
      <c r="V758" s="1" t="s">
        <v>30</v>
      </c>
      <c r="W758" s="1" t="s">
        <v>30</v>
      </c>
      <c r="X758" s="1" t="s">
        <v>30</v>
      </c>
      <c r="Y758" s="1" t="s">
        <v>30</v>
      </c>
      <c r="Z758" s="1" t="s">
        <v>30</v>
      </c>
      <c r="AA758" s="1" t="s">
        <v>1929</v>
      </c>
    </row>
    <row r="759" spans="1:27" x14ac:dyDescent="0.25">
      <c r="A759">
        <v>11</v>
      </c>
      <c r="B759">
        <v>57</v>
      </c>
      <c r="C759" s="1" t="s">
        <v>1317</v>
      </c>
      <c r="D759" s="1" t="s">
        <v>27</v>
      </c>
      <c r="E759" s="1" t="s">
        <v>1458</v>
      </c>
      <c r="F759">
        <v>6479.9200862005127</v>
      </c>
      <c r="G759">
        <v>6479.9200862005137</v>
      </c>
      <c r="H759" s="1" t="s">
        <v>1318</v>
      </c>
      <c r="I759" t="b">
        <v>1</v>
      </c>
      <c r="J759">
        <v>0</v>
      </c>
      <c r="K759">
        <v>0</v>
      </c>
      <c r="L759" s="1" t="s">
        <v>1318</v>
      </c>
      <c r="M759">
        <v>6479.9200862005137</v>
      </c>
      <c r="N759" s="1" t="s">
        <v>1459</v>
      </c>
      <c r="O759" s="1" t="s">
        <v>1435</v>
      </c>
      <c r="P759">
        <v>99.4</v>
      </c>
      <c r="Q759">
        <v>99.963701067615531</v>
      </c>
      <c r="R759" s="1" t="s">
        <v>1930</v>
      </c>
      <c r="S759">
        <v>100.3</v>
      </c>
      <c r="T759">
        <v>30.767620299999997</v>
      </c>
      <c r="U759" s="1" t="s">
        <v>30</v>
      </c>
      <c r="V759" s="1" t="s">
        <v>30</v>
      </c>
      <c r="W759" s="1" t="s">
        <v>30</v>
      </c>
      <c r="X759" s="1" t="s">
        <v>30</v>
      </c>
      <c r="Y759" s="1" t="s">
        <v>30</v>
      </c>
      <c r="Z759" s="1" t="s">
        <v>30</v>
      </c>
      <c r="AA759" s="1" t="s">
        <v>1931</v>
      </c>
    </row>
    <row r="760" spans="1:27" x14ac:dyDescent="0.25">
      <c r="A760">
        <v>11</v>
      </c>
      <c r="B760">
        <v>58</v>
      </c>
      <c r="C760" s="1" t="s">
        <v>1319</v>
      </c>
      <c r="D760" s="1" t="s">
        <v>27</v>
      </c>
      <c r="E760" s="1" t="s">
        <v>1458</v>
      </c>
      <c r="F760">
        <v>5553.3471129504733</v>
      </c>
      <c r="G760">
        <v>5553.3471129504742</v>
      </c>
      <c r="H760" s="1" t="s">
        <v>1932</v>
      </c>
      <c r="I760" t="b">
        <v>1</v>
      </c>
      <c r="J760">
        <v>0</v>
      </c>
      <c r="K760">
        <v>0</v>
      </c>
      <c r="L760" s="1" t="s">
        <v>1320</v>
      </c>
      <c r="M760">
        <v>5553.3471129504733</v>
      </c>
      <c r="N760" s="1" t="s">
        <v>1459</v>
      </c>
      <c r="O760" s="1" t="s">
        <v>1435</v>
      </c>
      <c r="P760">
        <v>99.4</v>
      </c>
      <c r="Q760">
        <v>99.961052631578823</v>
      </c>
      <c r="R760" s="1" t="s">
        <v>1933</v>
      </c>
      <c r="S760">
        <v>100.3</v>
      </c>
      <c r="T760">
        <v>31.264930099999997</v>
      </c>
      <c r="U760" s="1" t="s">
        <v>30</v>
      </c>
      <c r="V760" s="1" t="s">
        <v>30</v>
      </c>
      <c r="W760" s="1" t="s">
        <v>30</v>
      </c>
      <c r="X760" s="1" t="s">
        <v>30</v>
      </c>
      <c r="Y760" s="1" t="s">
        <v>30</v>
      </c>
      <c r="Z760" s="1" t="s">
        <v>30</v>
      </c>
      <c r="AA760" s="1" t="s">
        <v>1934</v>
      </c>
    </row>
    <row r="761" spans="1:27" x14ac:dyDescent="0.25">
      <c r="A761">
        <v>11</v>
      </c>
      <c r="B761">
        <v>59</v>
      </c>
      <c r="C761" s="1" t="s">
        <v>1321</v>
      </c>
      <c r="D761" s="1" t="s">
        <v>27</v>
      </c>
      <c r="E761" s="1" t="s">
        <v>1458</v>
      </c>
      <c r="F761">
        <v>5761.5290110356345</v>
      </c>
      <c r="G761">
        <v>5761.5290110356345</v>
      </c>
      <c r="H761" s="1" t="s">
        <v>1935</v>
      </c>
      <c r="I761" t="b">
        <v>1</v>
      </c>
      <c r="J761">
        <v>0</v>
      </c>
      <c r="K761">
        <v>0</v>
      </c>
      <c r="L761" s="1" t="s">
        <v>1322</v>
      </c>
      <c r="M761">
        <v>5761.5290110356345</v>
      </c>
      <c r="N761" s="1" t="s">
        <v>1459</v>
      </c>
      <c r="O761" s="1" t="s">
        <v>1435</v>
      </c>
      <c r="P761">
        <v>99.4</v>
      </c>
      <c r="Q761">
        <v>99.961290322580524</v>
      </c>
      <c r="R761" s="1" t="s">
        <v>1936</v>
      </c>
      <c r="S761">
        <v>100.3</v>
      </c>
      <c r="T761">
        <v>30.5129454</v>
      </c>
      <c r="U761" s="1" t="s">
        <v>30</v>
      </c>
      <c r="V761" s="1" t="s">
        <v>30</v>
      </c>
      <c r="W761" s="1" t="s">
        <v>30</v>
      </c>
      <c r="X761" s="1" t="s">
        <v>30</v>
      </c>
      <c r="Y761" s="1" t="s">
        <v>30</v>
      </c>
      <c r="Z761" s="1" t="s">
        <v>30</v>
      </c>
      <c r="AA761" s="1" t="s">
        <v>1937</v>
      </c>
    </row>
    <row r="762" spans="1:27" x14ac:dyDescent="0.25">
      <c r="A762">
        <v>11</v>
      </c>
      <c r="B762">
        <v>60</v>
      </c>
      <c r="C762" s="1" t="s">
        <v>1323</v>
      </c>
      <c r="D762" s="1" t="s">
        <v>27</v>
      </c>
      <c r="E762" s="1" t="s">
        <v>1458</v>
      </c>
      <c r="F762">
        <v>5621.3942287035088</v>
      </c>
      <c r="G762">
        <v>5621.3942287035088</v>
      </c>
      <c r="H762" s="1" t="s">
        <v>1324</v>
      </c>
      <c r="I762" t="b">
        <v>1</v>
      </c>
      <c r="J762">
        <v>0</v>
      </c>
      <c r="K762">
        <v>0</v>
      </c>
      <c r="L762" s="1" t="s">
        <v>1324</v>
      </c>
      <c r="M762">
        <v>5621.3942287035097</v>
      </c>
      <c r="N762" s="1" t="s">
        <v>1459</v>
      </c>
      <c r="O762" s="1" t="s">
        <v>1435</v>
      </c>
      <c r="P762">
        <v>99.4</v>
      </c>
      <c r="Q762">
        <v>99.961956521738998</v>
      </c>
      <c r="R762" s="1" t="s">
        <v>1938</v>
      </c>
      <c r="S762">
        <v>100.3</v>
      </c>
      <c r="T762">
        <v>30.206821999999999</v>
      </c>
      <c r="U762" s="1" t="s">
        <v>30</v>
      </c>
      <c r="V762" s="1" t="s">
        <v>30</v>
      </c>
      <c r="W762" s="1" t="s">
        <v>30</v>
      </c>
      <c r="X762" s="1" t="s">
        <v>30</v>
      </c>
      <c r="Y762" s="1" t="s">
        <v>30</v>
      </c>
      <c r="Z762" s="1" t="s">
        <v>30</v>
      </c>
      <c r="AA762" s="1" t="s">
        <v>1939</v>
      </c>
    </row>
    <row r="763" spans="1:27" x14ac:dyDescent="0.25">
      <c r="A763">
        <v>11</v>
      </c>
      <c r="B763">
        <v>61</v>
      </c>
      <c r="C763" s="1" t="s">
        <v>1325</v>
      </c>
      <c r="D763" s="1" t="s">
        <v>27</v>
      </c>
      <c r="E763" s="1" t="s">
        <v>1458</v>
      </c>
      <c r="F763">
        <v>5038.8528441836679</v>
      </c>
      <c r="G763">
        <v>5038.8528441836679</v>
      </c>
      <c r="H763" s="1" t="s">
        <v>1940</v>
      </c>
      <c r="I763" t="b">
        <v>1</v>
      </c>
      <c r="J763">
        <v>0</v>
      </c>
      <c r="K763">
        <v>0</v>
      </c>
      <c r="L763" s="1" t="s">
        <v>1326</v>
      </c>
      <c r="M763">
        <v>5038.8528441836688</v>
      </c>
      <c r="N763" s="1" t="s">
        <v>1459</v>
      </c>
      <c r="O763" s="1" t="s">
        <v>1435</v>
      </c>
      <c r="P763">
        <v>99.4</v>
      </c>
      <c r="Q763">
        <v>99.964444444444311</v>
      </c>
      <c r="R763" s="1" t="s">
        <v>1941</v>
      </c>
      <c r="S763">
        <v>100.3</v>
      </c>
      <c r="T763">
        <v>29.624524300000001</v>
      </c>
      <c r="U763" s="1" t="s">
        <v>30</v>
      </c>
      <c r="V763" s="1" t="s">
        <v>30</v>
      </c>
      <c r="W763" s="1" t="s">
        <v>30</v>
      </c>
      <c r="X763" s="1" t="s">
        <v>30</v>
      </c>
      <c r="Y763" s="1" t="s">
        <v>30</v>
      </c>
      <c r="Z763" s="1" t="s">
        <v>30</v>
      </c>
      <c r="AA763" s="1" t="s">
        <v>1942</v>
      </c>
    </row>
    <row r="764" spans="1:27" x14ac:dyDescent="0.25">
      <c r="A764">
        <v>11</v>
      </c>
      <c r="B764">
        <v>62</v>
      </c>
      <c r="C764" s="1" t="s">
        <v>1327</v>
      </c>
      <c r="D764" s="1" t="s">
        <v>27</v>
      </c>
      <c r="E764" s="1" t="s">
        <v>1458</v>
      </c>
      <c r="F764">
        <v>5644.6978122527089</v>
      </c>
      <c r="G764">
        <v>5644.697812252708</v>
      </c>
      <c r="H764" s="1" t="s">
        <v>1943</v>
      </c>
      <c r="I764" t="b">
        <v>1</v>
      </c>
      <c r="J764">
        <v>0</v>
      </c>
      <c r="K764">
        <v>0</v>
      </c>
      <c r="L764" s="1" t="s">
        <v>1328</v>
      </c>
      <c r="M764">
        <v>5644.6978122527089</v>
      </c>
      <c r="N764" s="1" t="s">
        <v>1459</v>
      </c>
      <c r="O764" s="1" t="s">
        <v>1435</v>
      </c>
      <c r="P764">
        <v>86</v>
      </c>
      <c r="Q764">
        <v>99.913571428571302</v>
      </c>
      <c r="R764" s="1" t="s">
        <v>1944</v>
      </c>
      <c r="S764">
        <v>100.3</v>
      </c>
      <c r="T764">
        <v>30.762451300000002</v>
      </c>
      <c r="U764" s="1" t="s">
        <v>30</v>
      </c>
      <c r="V764" s="1" t="s">
        <v>30</v>
      </c>
      <c r="W764" s="1" t="s">
        <v>30</v>
      </c>
      <c r="X764" s="1" t="s">
        <v>30</v>
      </c>
      <c r="Y764" s="1" t="s">
        <v>30</v>
      </c>
      <c r="Z764" s="1" t="s">
        <v>30</v>
      </c>
      <c r="AA764" s="1" t="s">
        <v>1945</v>
      </c>
    </row>
    <row r="765" spans="1:27" x14ac:dyDescent="0.25">
      <c r="A765">
        <v>11</v>
      </c>
      <c r="B765">
        <v>63</v>
      </c>
      <c r="C765" s="1" t="s">
        <v>1329</v>
      </c>
      <c r="D765" s="1" t="s">
        <v>27</v>
      </c>
      <c r="E765" s="1" t="s">
        <v>1458</v>
      </c>
      <c r="F765">
        <v>6092.4430747984998</v>
      </c>
      <c r="G765">
        <v>6092.4430747984998</v>
      </c>
      <c r="H765" s="1" t="s">
        <v>1330</v>
      </c>
      <c r="I765" t="b">
        <v>1</v>
      </c>
      <c r="J765">
        <v>0</v>
      </c>
      <c r="K765">
        <v>0</v>
      </c>
      <c r="L765" s="1" t="s">
        <v>1330</v>
      </c>
      <c r="M765">
        <v>6092.4430747984998</v>
      </c>
      <c r="N765" s="1" t="s">
        <v>1459</v>
      </c>
      <c r="O765" s="1" t="s">
        <v>1435</v>
      </c>
      <c r="P765">
        <v>99.4</v>
      </c>
      <c r="Q765">
        <v>99.962105263157781</v>
      </c>
      <c r="R765" s="1" t="s">
        <v>1946</v>
      </c>
      <c r="S765">
        <v>100.3</v>
      </c>
      <c r="T765">
        <v>31.264188200000003</v>
      </c>
      <c r="U765" s="1" t="s">
        <v>30</v>
      </c>
      <c r="V765" s="1" t="s">
        <v>30</v>
      </c>
      <c r="W765" s="1" t="s">
        <v>30</v>
      </c>
      <c r="X765" s="1" t="s">
        <v>30</v>
      </c>
      <c r="Y765" s="1" t="s">
        <v>30</v>
      </c>
      <c r="Z765" s="1" t="s">
        <v>30</v>
      </c>
      <c r="AA765" s="1" t="s">
        <v>1947</v>
      </c>
    </row>
    <row r="766" spans="1:27" x14ac:dyDescent="0.25">
      <c r="A766">
        <v>11</v>
      </c>
      <c r="B766">
        <v>64</v>
      </c>
      <c r="C766" s="1" t="s">
        <v>1331</v>
      </c>
      <c r="D766" s="1" t="s">
        <v>27</v>
      </c>
      <c r="E766" s="1" t="s">
        <v>1458</v>
      </c>
      <c r="F766">
        <v>5412.077126988811</v>
      </c>
      <c r="G766">
        <v>5412.077126988811</v>
      </c>
      <c r="H766" s="1" t="s">
        <v>1332</v>
      </c>
      <c r="I766" t="b">
        <v>1</v>
      </c>
      <c r="J766">
        <v>0</v>
      </c>
      <c r="K766">
        <v>0</v>
      </c>
      <c r="L766" s="1" t="s">
        <v>1332</v>
      </c>
      <c r="M766">
        <v>5412.077126988811</v>
      </c>
      <c r="N766" s="1" t="s">
        <v>1459</v>
      </c>
      <c r="O766" s="1" t="s">
        <v>1435</v>
      </c>
      <c r="P766">
        <v>99.4</v>
      </c>
      <c r="Q766">
        <v>99.963468634686208</v>
      </c>
      <c r="R766" s="1" t="s">
        <v>1948</v>
      </c>
      <c r="S766">
        <v>100.3</v>
      </c>
      <c r="T766">
        <v>29.728883700000001</v>
      </c>
      <c r="U766" s="1" t="s">
        <v>30</v>
      </c>
      <c r="V766" s="1" t="s">
        <v>30</v>
      </c>
      <c r="W766" s="1" t="s">
        <v>30</v>
      </c>
      <c r="X766" s="1" t="s">
        <v>30</v>
      </c>
      <c r="Y766" s="1" t="s">
        <v>30</v>
      </c>
      <c r="Z766" s="1" t="s">
        <v>30</v>
      </c>
      <c r="AA766" s="1" t="s">
        <v>1949</v>
      </c>
    </row>
    <row r="767" spans="1:27" x14ac:dyDescent="0.25">
      <c r="A767">
        <v>11</v>
      </c>
      <c r="B767">
        <v>65</v>
      </c>
      <c r="C767" s="1" t="s">
        <v>1333</v>
      </c>
      <c r="D767" s="1" t="s">
        <v>27</v>
      </c>
      <c r="E767" s="1" t="s">
        <v>1458</v>
      </c>
      <c r="F767">
        <v>6203.4018590791284</v>
      </c>
      <c r="G767">
        <v>6203.4018590791293</v>
      </c>
      <c r="H767" s="1" t="s">
        <v>1334</v>
      </c>
      <c r="I767" t="b">
        <v>1</v>
      </c>
      <c r="J767">
        <v>0</v>
      </c>
      <c r="K767">
        <v>0</v>
      </c>
      <c r="L767" s="1" t="s">
        <v>1334</v>
      </c>
      <c r="M767">
        <v>6203.4018590791284</v>
      </c>
      <c r="N767" s="1" t="s">
        <v>1459</v>
      </c>
      <c r="O767" s="1" t="s">
        <v>1435</v>
      </c>
      <c r="P767">
        <v>99.4</v>
      </c>
      <c r="Q767">
        <v>99.964835164835037</v>
      </c>
      <c r="R767" s="1" t="s">
        <v>1950</v>
      </c>
      <c r="S767">
        <v>100.3</v>
      </c>
      <c r="T767">
        <v>29.899120600000003</v>
      </c>
      <c r="U767" s="1" t="s">
        <v>30</v>
      </c>
      <c r="V767" s="1" t="s">
        <v>30</v>
      </c>
      <c r="W767" s="1" t="s">
        <v>30</v>
      </c>
      <c r="X767" s="1" t="s">
        <v>30</v>
      </c>
      <c r="Y767" s="1" t="s">
        <v>30</v>
      </c>
      <c r="Z767" s="1" t="s">
        <v>30</v>
      </c>
      <c r="AA767" s="1" t="s">
        <v>1951</v>
      </c>
    </row>
    <row r="768" spans="1:27" x14ac:dyDescent="0.25">
      <c r="A768">
        <v>11</v>
      </c>
      <c r="B768">
        <v>66</v>
      </c>
      <c r="C768" s="1" t="s">
        <v>1335</v>
      </c>
      <c r="D768" s="1" t="s">
        <v>27</v>
      </c>
      <c r="E768" s="1" t="s">
        <v>1458</v>
      </c>
      <c r="F768">
        <v>5193.0458250807187</v>
      </c>
      <c r="G768">
        <v>5193.0458250807187</v>
      </c>
      <c r="H768" s="1" t="s">
        <v>1336</v>
      </c>
      <c r="I768" t="b">
        <v>1</v>
      </c>
      <c r="J768">
        <v>0</v>
      </c>
      <c r="K768">
        <v>0</v>
      </c>
      <c r="L768" s="1" t="s">
        <v>1336</v>
      </c>
      <c r="M768">
        <v>5193.0458250807187</v>
      </c>
      <c r="N768" s="1" t="s">
        <v>1459</v>
      </c>
      <c r="O768" s="1" t="s">
        <v>1435</v>
      </c>
      <c r="P768">
        <v>99.4</v>
      </c>
      <c r="Q768">
        <v>99.964084507042131</v>
      </c>
      <c r="R768" s="1" t="s">
        <v>1952</v>
      </c>
      <c r="S768">
        <v>100.3</v>
      </c>
      <c r="T768">
        <v>31.246353600000003</v>
      </c>
      <c r="U768" s="1" t="s">
        <v>30</v>
      </c>
      <c r="V768" s="1" t="s">
        <v>30</v>
      </c>
      <c r="W768" s="1" t="s">
        <v>30</v>
      </c>
      <c r="X768" s="1" t="s">
        <v>30</v>
      </c>
      <c r="Y768" s="1" t="s">
        <v>30</v>
      </c>
      <c r="Z768" s="1" t="s">
        <v>30</v>
      </c>
      <c r="AA768" s="1" t="s">
        <v>1953</v>
      </c>
    </row>
    <row r="769" spans="1:27" x14ac:dyDescent="0.25">
      <c r="A769">
        <v>11</v>
      </c>
      <c r="B769">
        <v>67</v>
      </c>
      <c r="C769" s="1" t="s">
        <v>1337</v>
      </c>
      <c r="D769" s="1" t="s">
        <v>27</v>
      </c>
      <c r="E769" s="1" t="s">
        <v>1458</v>
      </c>
      <c r="F769">
        <v>6347.4752987096763</v>
      </c>
      <c r="G769">
        <v>6347.4752987096763</v>
      </c>
      <c r="H769" s="1" t="s">
        <v>1954</v>
      </c>
      <c r="I769" t="b">
        <v>1</v>
      </c>
      <c r="J769">
        <v>0</v>
      </c>
      <c r="K769">
        <v>0</v>
      </c>
      <c r="L769" s="1" t="s">
        <v>1338</v>
      </c>
      <c r="M769">
        <v>6347.4752987096763</v>
      </c>
      <c r="N769" s="1" t="s">
        <v>1459</v>
      </c>
      <c r="O769" s="1" t="s">
        <v>1435</v>
      </c>
      <c r="P769">
        <v>99.4</v>
      </c>
      <c r="Q769">
        <v>99.962499999999878</v>
      </c>
      <c r="R769" s="1" t="s">
        <v>1955</v>
      </c>
      <c r="S769">
        <v>100.3</v>
      </c>
      <c r="T769">
        <v>30.701458799999997</v>
      </c>
      <c r="U769" s="1" t="s">
        <v>30</v>
      </c>
      <c r="V769" s="1" t="s">
        <v>30</v>
      </c>
      <c r="W769" s="1" t="s">
        <v>30</v>
      </c>
      <c r="X769" s="1" t="s">
        <v>30</v>
      </c>
      <c r="Y769" s="1" t="s">
        <v>30</v>
      </c>
      <c r="Z769" s="1" t="s">
        <v>30</v>
      </c>
      <c r="AA769" s="1" t="s">
        <v>1956</v>
      </c>
    </row>
    <row r="770" spans="1:27" x14ac:dyDescent="0.25">
      <c r="A770">
        <v>11</v>
      </c>
      <c r="B770">
        <v>68</v>
      </c>
      <c r="C770" s="1" t="s">
        <v>1339</v>
      </c>
      <c r="D770" s="1" t="s">
        <v>27</v>
      </c>
      <c r="E770" s="1" t="s">
        <v>1458</v>
      </c>
      <c r="F770">
        <v>5066.1050016344625</v>
      </c>
      <c r="G770">
        <v>5066.1050016344625</v>
      </c>
      <c r="H770" s="1" t="s">
        <v>1957</v>
      </c>
      <c r="I770" t="b">
        <v>1</v>
      </c>
      <c r="J770">
        <v>0</v>
      </c>
      <c r="K770">
        <v>0</v>
      </c>
      <c r="L770" s="1" t="s">
        <v>1340</v>
      </c>
      <c r="M770">
        <v>5066.1050016344625</v>
      </c>
      <c r="N770" s="1" t="s">
        <v>1459</v>
      </c>
      <c r="O770" s="1" t="s">
        <v>1435</v>
      </c>
      <c r="P770">
        <v>99.4</v>
      </c>
      <c r="Q770">
        <v>99.96315789473671</v>
      </c>
      <c r="R770" s="1" t="s">
        <v>1958</v>
      </c>
      <c r="S770">
        <v>100.3</v>
      </c>
      <c r="T770">
        <v>31.226767199999998</v>
      </c>
      <c r="U770" s="1" t="s">
        <v>30</v>
      </c>
      <c r="V770" s="1" t="s">
        <v>30</v>
      </c>
      <c r="W770" s="1" t="s">
        <v>30</v>
      </c>
      <c r="X770" s="1" t="s">
        <v>30</v>
      </c>
      <c r="Y770" s="1" t="s">
        <v>30</v>
      </c>
      <c r="Z770" s="1" t="s">
        <v>30</v>
      </c>
      <c r="AA770" s="1" t="s">
        <v>1959</v>
      </c>
    </row>
    <row r="771" spans="1:27" x14ac:dyDescent="0.25">
      <c r="A771">
        <v>11</v>
      </c>
      <c r="B771">
        <v>69</v>
      </c>
      <c r="C771" s="1" t="s">
        <v>1341</v>
      </c>
      <c r="D771" s="1" t="s">
        <v>27</v>
      </c>
      <c r="E771" s="1" t="s">
        <v>1458</v>
      </c>
      <c r="F771">
        <v>6365.1745177642597</v>
      </c>
      <c r="G771">
        <v>6365.1745177642597</v>
      </c>
      <c r="H771" s="1" t="s">
        <v>1960</v>
      </c>
      <c r="I771" t="b">
        <v>1</v>
      </c>
      <c r="J771">
        <v>0</v>
      </c>
      <c r="K771">
        <v>0</v>
      </c>
      <c r="L771" s="1" t="s">
        <v>1342</v>
      </c>
      <c r="M771">
        <v>6365.1745177642615</v>
      </c>
      <c r="N771" s="1" t="s">
        <v>1459</v>
      </c>
      <c r="O771" s="1" t="s">
        <v>1435</v>
      </c>
      <c r="P771">
        <v>99.4</v>
      </c>
      <c r="Q771">
        <v>99.963138686131273</v>
      </c>
      <c r="R771" s="1" t="s">
        <v>1961</v>
      </c>
      <c r="S771">
        <v>100.8</v>
      </c>
      <c r="T771">
        <v>29.925975800000003</v>
      </c>
      <c r="U771" s="1" t="s">
        <v>30</v>
      </c>
      <c r="V771" s="1" t="s">
        <v>30</v>
      </c>
      <c r="W771" s="1" t="s">
        <v>30</v>
      </c>
      <c r="X771" s="1" t="s">
        <v>30</v>
      </c>
      <c r="Y771" s="1" t="s">
        <v>30</v>
      </c>
      <c r="Z771" s="1" t="s">
        <v>30</v>
      </c>
      <c r="AA771" s="1" t="s">
        <v>1962</v>
      </c>
    </row>
    <row r="772" spans="1:27" x14ac:dyDescent="0.25">
      <c r="A772">
        <v>11</v>
      </c>
      <c r="B772">
        <v>70</v>
      </c>
      <c r="C772" s="1" t="s">
        <v>1343</v>
      </c>
      <c r="D772" s="1" t="s">
        <v>27</v>
      </c>
      <c r="E772" s="1" t="s">
        <v>1458</v>
      </c>
      <c r="F772">
        <v>5328.2938379671587</v>
      </c>
      <c r="G772">
        <v>5328.2938379671587</v>
      </c>
      <c r="H772" s="1" t="s">
        <v>1344</v>
      </c>
      <c r="I772" t="b">
        <v>1</v>
      </c>
      <c r="J772">
        <v>0</v>
      </c>
      <c r="K772">
        <v>0</v>
      </c>
      <c r="L772" s="1" t="s">
        <v>1344</v>
      </c>
      <c r="M772">
        <v>5328.2938379671587</v>
      </c>
      <c r="N772" s="1" t="s">
        <v>1459</v>
      </c>
      <c r="O772" s="1" t="s">
        <v>1435</v>
      </c>
      <c r="P772">
        <v>99.4</v>
      </c>
      <c r="Q772">
        <v>99.965441176470478</v>
      </c>
      <c r="R772" s="1" t="s">
        <v>1963</v>
      </c>
      <c r="S772">
        <v>100.8</v>
      </c>
      <c r="T772">
        <v>29.851083400000004</v>
      </c>
      <c r="U772" s="1" t="s">
        <v>30</v>
      </c>
      <c r="V772" s="1" t="s">
        <v>30</v>
      </c>
      <c r="W772" s="1" t="s">
        <v>30</v>
      </c>
      <c r="X772" s="1" t="s">
        <v>30</v>
      </c>
      <c r="Y772" s="1" t="s">
        <v>30</v>
      </c>
      <c r="Z772" s="1" t="s">
        <v>30</v>
      </c>
      <c r="AA772" s="1" t="s">
        <v>1964</v>
      </c>
    </row>
    <row r="773" spans="1:27" x14ac:dyDescent="0.25">
      <c r="A773">
        <v>11</v>
      </c>
      <c r="B773">
        <v>71</v>
      </c>
      <c r="C773" s="1" t="s">
        <v>1345</v>
      </c>
      <c r="D773" s="1" t="s">
        <v>27</v>
      </c>
      <c r="E773" s="1" t="s">
        <v>1458</v>
      </c>
      <c r="F773">
        <v>6167.1997375059054</v>
      </c>
      <c r="G773">
        <v>6167.1997375059054</v>
      </c>
      <c r="H773" s="1" t="s">
        <v>1346</v>
      </c>
      <c r="I773" t="b">
        <v>1</v>
      </c>
      <c r="J773">
        <v>0</v>
      </c>
      <c r="K773">
        <v>0</v>
      </c>
      <c r="L773" s="1" t="s">
        <v>1346</v>
      </c>
      <c r="M773">
        <v>6167.1997375059045</v>
      </c>
      <c r="N773" s="1" t="s">
        <v>1459</v>
      </c>
      <c r="O773" s="1" t="s">
        <v>1435</v>
      </c>
      <c r="P773">
        <v>99.4</v>
      </c>
      <c r="Q773">
        <v>99.963928571428454</v>
      </c>
      <c r="R773" s="1" t="s">
        <v>1965</v>
      </c>
      <c r="S773">
        <v>100.8</v>
      </c>
      <c r="T773">
        <v>30.662353100000001</v>
      </c>
      <c r="U773" s="1" t="s">
        <v>30</v>
      </c>
      <c r="V773" s="1" t="s">
        <v>30</v>
      </c>
      <c r="W773" s="1" t="s">
        <v>30</v>
      </c>
      <c r="X773" s="1" t="s">
        <v>30</v>
      </c>
      <c r="Y773" s="1" t="s">
        <v>30</v>
      </c>
      <c r="Z773" s="1" t="s">
        <v>30</v>
      </c>
      <c r="AA773" s="1" t="s">
        <v>1966</v>
      </c>
    </row>
    <row r="774" spans="1:27" x14ac:dyDescent="0.25">
      <c r="A774">
        <v>11</v>
      </c>
      <c r="B774">
        <v>72</v>
      </c>
      <c r="C774" s="1" t="s">
        <v>1347</v>
      </c>
      <c r="D774" s="1" t="s">
        <v>27</v>
      </c>
      <c r="E774" s="1" t="s">
        <v>1458</v>
      </c>
      <c r="F774">
        <v>6629.2640158395188</v>
      </c>
      <c r="G774">
        <v>6629.2640158395179</v>
      </c>
      <c r="H774" s="1" t="s">
        <v>1967</v>
      </c>
      <c r="I774" t="b">
        <v>1</v>
      </c>
      <c r="J774">
        <v>0</v>
      </c>
      <c r="K774">
        <v>0</v>
      </c>
      <c r="L774" s="1" t="s">
        <v>1348</v>
      </c>
      <c r="M774">
        <v>6629.2640158395188</v>
      </c>
      <c r="N774" s="1" t="s">
        <v>1459</v>
      </c>
      <c r="O774" s="1" t="s">
        <v>1435</v>
      </c>
      <c r="P774">
        <v>99.4</v>
      </c>
      <c r="Q774">
        <v>99.963829787233919</v>
      </c>
      <c r="R774" s="1" t="s">
        <v>1968</v>
      </c>
      <c r="S774">
        <v>100.3</v>
      </c>
      <c r="T774">
        <v>30.951327900000003</v>
      </c>
      <c r="U774" s="1" t="s">
        <v>30</v>
      </c>
      <c r="V774" s="1" t="s">
        <v>30</v>
      </c>
      <c r="W774" s="1" t="s">
        <v>30</v>
      </c>
      <c r="X774" s="1" t="s">
        <v>30</v>
      </c>
      <c r="Y774" s="1" t="s">
        <v>30</v>
      </c>
      <c r="Z774" s="1" t="s">
        <v>30</v>
      </c>
      <c r="AA774" s="1" t="s">
        <v>1969</v>
      </c>
    </row>
    <row r="775" spans="1:27" x14ac:dyDescent="0.25">
      <c r="A775">
        <v>11</v>
      </c>
      <c r="B775">
        <v>73</v>
      </c>
      <c r="C775" s="1" t="s">
        <v>1349</v>
      </c>
      <c r="D775" s="1" t="s">
        <v>27</v>
      </c>
      <c r="E775" s="1" t="s">
        <v>1458</v>
      </c>
      <c r="F775">
        <v>5957.7106494796899</v>
      </c>
      <c r="G775">
        <v>5957.7106494796899</v>
      </c>
      <c r="H775" s="1" t="s">
        <v>1970</v>
      </c>
      <c r="I775" t="b">
        <v>1</v>
      </c>
      <c r="J775">
        <v>0</v>
      </c>
      <c r="K775">
        <v>0</v>
      </c>
      <c r="L775" s="1" t="s">
        <v>1350</v>
      </c>
      <c r="M775">
        <v>5957.7106494796908</v>
      </c>
      <c r="N775" s="1" t="s">
        <v>1459</v>
      </c>
      <c r="O775" s="1" t="s">
        <v>1435</v>
      </c>
      <c r="P775">
        <v>99.4</v>
      </c>
      <c r="Q775">
        <v>99.965703971119012</v>
      </c>
      <c r="R775" s="1" t="s">
        <v>1971</v>
      </c>
      <c r="S775">
        <v>100.8</v>
      </c>
      <c r="T775">
        <v>30.362356899999998</v>
      </c>
      <c r="U775" s="1" t="s">
        <v>30</v>
      </c>
      <c r="V775" s="1" t="s">
        <v>30</v>
      </c>
      <c r="W775" s="1" t="s">
        <v>30</v>
      </c>
      <c r="X775" s="1" t="s">
        <v>30</v>
      </c>
      <c r="Y775" s="1" t="s">
        <v>30</v>
      </c>
      <c r="Z775" s="1" t="s">
        <v>30</v>
      </c>
      <c r="AA775" s="1" t="s">
        <v>1972</v>
      </c>
    </row>
    <row r="776" spans="1:27" x14ac:dyDescent="0.25">
      <c r="A776">
        <v>11</v>
      </c>
      <c r="B776">
        <v>74</v>
      </c>
      <c r="C776" s="1" t="s">
        <v>1351</v>
      </c>
      <c r="D776" s="1" t="s">
        <v>27</v>
      </c>
      <c r="E776" s="1" t="s">
        <v>1458</v>
      </c>
      <c r="F776">
        <v>6634.0141533532778</v>
      </c>
      <c r="G776">
        <v>6634.0141533532778</v>
      </c>
      <c r="H776" s="1" t="s">
        <v>1973</v>
      </c>
      <c r="I776" t="b">
        <v>1</v>
      </c>
      <c r="J776">
        <v>0</v>
      </c>
      <c r="K776">
        <v>0</v>
      </c>
      <c r="L776" s="1" t="s">
        <v>1352</v>
      </c>
      <c r="M776">
        <v>6634.0141533532787</v>
      </c>
      <c r="N776" s="1" t="s">
        <v>1459</v>
      </c>
      <c r="O776" s="1" t="s">
        <v>1435</v>
      </c>
      <c r="P776">
        <v>99.4</v>
      </c>
      <c r="Q776">
        <v>99.966051660516499</v>
      </c>
      <c r="R776" s="1" t="s">
        <v>1974</v>
      </c>
      <c r="S776">
        <v>100.8</v>
      </c>
      <c r="T776">
        <v>29.6307486</v>
      </c>
      <c r="U776" s="1" t="s">
        <v>30</v>
      </c>
      <c r="V776" s="1" t="s">
        <v>30</v>
      </c>
      <c r="W776" s="1" t="s">
        <v>30</v>
      </c>
      <c r="X776" s="1" t="s">
        <v>30</v>
      </c>
      <c r="Y776" s="1" t="s">
        <v>30</v>
      </c>
      <c r="Z776" s="1" t="s">
        <v>30</v>
      </c>
      <c r="AA776" s="1" t="s">
        <v>1975</v>
      </c>
    </row>
    <row r="777" spans="1:27" x14ac:dyDescent="0.25">
      <c r="A777">
        <v>11</v>
      </c>
      <c r="B777">
        <v>75</v>
      </c>
      <c r="C777" s="1" t="s">
        <v>1353</v>
      </c>
      <c r="D777" s="1" t="s">
        <v>27</v>
      </c>
      <c r="E777" s="1" t="s">
        <v>1458</v>
      </c>
      <c r="F777">
        <v>6587.7162408239728</v>
      </c>
      <c r="G777">
        <v>6587.7162408239737</v>
      </c>
      <c r="H777" s="1" t="s">
        <v>1354</v>
      </c>
      <c r="I777" t="b">
        <v>1</v>
      </c>
      <c r="J777">
        <v>0</v>
      </c>
      <c r="K777">
        <v>0</v>
      </c>
      <c r="L777" s="1" t="s">
        <v>1354</v>
      </c>
      <c r="M777">
        <v>6587.7162408239747</v>
      </c>
      <c r="N777" s="1" t="s">
        <v>1459</v>
      </c>
      <c r="O777" s="1" t="s">
        <v>1435</v>
      </c>
      <c r="P777">
        <v>99.4</v>
      </c>
      <c r="Q777">
        <v>99.964963503649514</v>
      </c>
      <c r="R777" s="1" t="s">
        <v>1976</v>
      </c>
      <c r="S777">
        <v>100.8</v>
      </c>
      <c r="T777">
        <v>29.969792200000001</v>
      </c>
      <c r="U777" s="1" t="s">
        <v>30</v>
      </c>
      <c r="V777" s="1" t="s">
        <v>30</v>
      </c>
      <c r="W777" s="1" t="s">
        <v>30</v>
      </c>
      <c r="X777" s="1" t="s">
        <v>30</v>
      </c>
      <c r="Y777" s="1" t="s">
        <v>30</v>
      </c>
      <c r="Z777" s="1" t="s">
        <v>30</v>
      </c>
      <c r="AA777" s="1" t="s">
        <v>1977</v>
      </c>
    </row>
    <row r="778" spans="1:27" x14ac:dyDescent="0.25">
      <c r="A778">
        <v>11</v>
      </c>
      <c r="B778">
        <v>76</v>
      </c>
      <c r="C778" s="1" t="s">
        <v>1355</v>
      </c>
      <c r="D778" s="1" t="s">
        <v>27</v>
      </c>
      <c r="E778" s="1" t="s">
        <v>1458</v>
      </c>
      <c r="F778">
        <v>5982.6456130148654</v>
      </c>
      <c r="G778">
        <v>5982.6456130148654</v>
      </c>
      <c r="H778" s="1" t="s">
        <v>1978</v>
      </c>
      <c r="I778" t="b">
        <v>1</v>
      </c>
      <c r="J778">
        <v>0</v>
      </c>
      <c r="K778">
        <v>0</v>
      </c>
      <c r="L778" s="1" t="s">
        <v>1356</v>
      </c>
      <c r="M778">
        <v>5982.6456130148672</v>
      </c>
      <c r="N778" s="1" t="s">
        <v>1459</v>
      </c>
      <c r="O778" s="1" t="s">
        <v>1435</v>
      </c>
      <c r="P778">
        <v>86</v>
      </c>
      <c r="Q778">
        <v>99.916140350877086</v>
      </c>
      <c r="R778" s="1" t="s">
        <v>1979</v>
      </c>
      <c r="S778">
        <v>100.8</v>
      </c>
      <c r="T778">
        <v>31.225362400000002</v>
      </c>
      <c r="U778" s="1" t="s">
        <v>30</v>
      </c>
      <c r="V778" s="1" t="s">
        <v>30</v>
      </c>
      <c r="W778" s="1" t="s">
        <v>30</v>
      </c>
      <c r="X778" s="1" t="s">
        <v>30</v>
      </c>
      <c r="Y778" s="1" t="s">
        <v>30</v>
      </c>
      <c r="Z778" s="1" t="s">
        <v>30</v>
      </c>
      <c r="AA778" s="1" t="s">
        <v>1980</v>
      </c>
    </row>
    <row r="779" spans="1:27" x14ac:dyDescent="0.25">
      <c r="A779">
        <v>11</v>
      </c>
      <c r="B779">
        <v>77</v>
      </c>
      <c r="C779" s="1" t="s">
        <v>1357</v>
      </c>
      <c r="D779" s="1" t="s">
        <v>27</v>
      </c>
      <c r="E779" s="1" t="s">
        <v>1458</v>
      </c>
      <c r="F779">
        <v>6579.3553013652163</v>
      </c>
      <c r="G779">
        <v>6579.3553013652163</v>
      </c>
      <c r="H779" s="1" t="s">
        <v>1981</v>
      </c>
      <c r="I779" t="b">
        <v>1</v>
      </c>
      <c r="J779">
        <v>0</v>
      </c>
      <c r="K779">
        <v>0</v>
      </c>
      <c r="L779" s="1" t="s">
        <v>1358</v>
      </c>
      <c r="M779">
        <v>6579.3553013652163</v>
      </c>
      <c r="N779" s="1" t="s">
        <v>1459</v>
      </c>
      <c r="O779" s="1" t="s">
        <v>1435</v>
      </c>
      <c r="P779">
        <v>99.4</v>
      </c>
      <c r="Q779">
        <v>99.965460526315681</v>
      </c>
      <c r="R779" s="1" t="s">
        <v>1982</v>
      </c>
      <c r="S779">
        <v>100.8</v>
      </c>
      <c r="T779">
        <v>33.330967099999995</v>
      </c>
      <c r="U779" s="1" t="s">
        <v>30</v>
      </c>
      <c r="V779" s="1" t="s">
        <v>30</v>
      </c>
      <c r="W779" s="1" t="s">
        <v>30</v>
      </c>
      <c r="X779" s="1" t="s">
        <v>30</v>
      </c>
      <c r="Y779" s="1" t="s">
        <v>30</v>
      </c>
      <c r="Z779" s="1" t="s">
        <v>30</v>
      </c>
      <c r="AA779" s="1" t="s">
        <v>1983</v>
      </c>
    </row>
    <row r="780" spans="1:27" x14ac:dyDescent="0.25">
      <c r="A780">
        <v>11</v>
      </c>
      <c r="B780">
        <v>78</v>
      </c>
      <c r="C780" s="1" t="s">
        <v>1359</v>
      </c>
      <c r="D780" s="1" t="s">
        <v>27</v>
      </c>
      <c r="E780" s="1" t="s">
        <v>1458</v>
      </c>
      <c r="F780">
        <v>6772.5264061989683</v>
      </c>
      <c r="G780">
        <v>6772.5264061989683</v>
      </c>
      <c r="H780" s="1" t="s">
        <v>1360</v>
      </c>
      <c r="I780" t="b">
        <v>1</v>
      </c>
      <c r="J780">
        <v>0</v>
      </c>
      <c r="K780">
        <v>0</v>
      </c>
      <c r="L780" s="1" t="s">
        <v>1360</v>
      </c>
      <c r="M780">
        <v>6772.5264061989683</v>
      </c>
      <c r="N780" s="1" t="s">
        <v>1459</v>
      </c>
      <c r="O780" s="1" t="s">
        <v>1435</v>
      </c>
      <c r="P780">
        <v>99.4</v>
      </c>
      <c r="Q780">
        <v>99.966051660516484</v>
      </c>
      <c r="R780" s="1" t="s">
        <v>1984</v>
      </c>
      <c r="S780">
        <v>100.8</v>
      </c>
      <c r="T780">
        <v>29.653987099999998</v>
      </c>
      <c r="U780" s="1" t="s">
        <v>30</v>
      </c>
      <c r="V780" s="1" t="s">
        <v>30</v>
      </c>
      <c r="W780" s="1" t="s">
        <v>30</v>
      </c>
      <c r="X780" s="1" t="s">
        <v>30</v>
      </c>
      <c r="Y780" s="1" t="s">
        <v>30</v>
      </c>
      <c r="Z780" s="1" t="s">
        <v>30</v>
      </c>
      <c r="AA780" s="1" t="s">
        <v>1985</v>
      </c>
    </row>
    <row r="781" spans="1:27" x14ac:dyDescent="0.25">
      <c r="A781">
        <v>11</v>
      </c>
      <c r="B781">
        <v>79</v>
      </c>
      <c r="C781" s="1" t="s">
        <v>1361</v>
      </c>
      <c r="D781" s="1" t="s">
        <v>27</v>
      </c>
      <c r="E781" s="1" t="s">
        <v>1458</v>
      </c>
      <c r="F781">
        <v>5688.9709175734752</v>
      </c>
      <c r="G781">
        <v>5688.9709175734752</v>
      </c>
      <c r="H781" s="1" t="s">
        <v>1986</v>
      </c>
      <c r="I781" t="b">
        <v>1</v>
      </c>
      <c r="J781">
        <v>0</v>
      </c>
      <c r="K781">
        <v>0</v>
      </c>
      <c r="L781" s="1" t="s">
        <v>1362</v>
      </c>
      <c r="M781">
        <v>5688.970917573477</v>
      </c>
      <c r="N781" s="1" t="s">
        <v>1459</v>
      </c>
      <c r="O781" s="1" t="s">
        <v>1435</v>
      </c>
      <c r="P781">
        <v>99.4</v>
      </c>
      <c r="Q781">
        <v>99.96507352941164</v>
      </c>
      <c r="R781" s="1" t="s">
        <v>1987</v>
      </c>
      <c r="S781">
        <v>100.8</v>
      </c>
      <c r="T781">
        <v>29.814373699999997</v>
      </c>
      <c r="U781" s="1" t="s">
        <v>30</v>
      </c>
      <c r="V781" s="1" t="s">
        <v>30</v>
      </c>
      <c r="W781" s="1" t="s">
        <v>30</v>
      </c>
      <c r="X781" s="1" t="s">
        <v>30</v>
      </c>
      <c r="Y781" s="1" t="s">
        <v>30</v>
      </c>
      <c r="Z781" s="1" t="s">
        <v>30</v>
      </c>
      <c r="AA781" s="1" t="s">
        <v>1988</v>
      </c>
    </row>
    <row r="782" spans="1:27" x14ac:dyDescent="0.25">
      <c r="A782">
        <v>11</v>
      </c>
      <c r="B782">
        <v>80</v>
      </c>
      <c r="C782" s="1" t="s">
        <v>1363</v>
      </c>
      <c r="D782" s="1" t="s">
        <v>27</v>
      </c>
      <c r="E782" s="1" t="s">
        <v>1458</v>
      </c>
      <c r="F782">
        <v>5934.679051324073</v>
      </c>
      <c r="G782">
        <v>5934.679051324074</v>
      </c>
      <c r="H782" s="1" t="s">
        <v>1989</v>
      </c>
      <c r="I782" t="b">
        <v>1</v>
      </c>
      <c r="J782">
        <v>0</v>
      </c>
      <c r="K782">
        <v>0</v>
      </c>
      <c r="L782" s="1" t="s">
        <v>1364</v>
      </c>
      <c r="M782">
        <v>5934.6790513240749</v>
      </c>
      <c r="N782" s="1" t="s">
        <v>1459</v>
      </c>
      <c r="O782" s="1" t="s">
        <v>1435</v>
      </c>
      <c r="P782">
        <v>99.4</v>
      </c>
      <c r="Q782">
        <v>99.966906474820021</v>
      </c>
      <c r="R782" s="1" t="s">
        <v>1990</v>
      </c>
      <c r="S782">
        <v>100.8</v>
      </c>
      <c r="T782">
        <v>30.5094572</v>
      </c>
      <c r="U782" s="1" t="s">
        <v>30</v>
      </c>
      <c r="V782" s="1" t="s">
        <v>30</v>
      </c>
      <c r="W782" s="1" t="s">
        <v>30</v>
      </c>
      <c r="X782" s="1" t="s">
        <v>30</v>
      </c>
      <c r="Y782" s="1" t="s">
        <v>30</v>
      </c>
      <c r="Z782" s="1" t="s">
        <v>30</v>
      </c>
      <c r="AA782" s="1" t="s">
        <v>1991</v>
      </c>
    </row>
    <row r="783" spans="1:27" x14ac:dyDescent="0.25">
      <c r="A783">
        <v>11</v>
      </c>
      <c r="B783">
        <v>81</v>
      </c>
      <c r="C783" s="1" t="s">
        <v>1365</v>
      </c>
      <c r="D783" s="1" t="s">
        <v>27</v>
      </c>
      <c r="E783" s="1" t="s">
        <v>1458</v>
      </c>
      <c r="F783">
        <v>4940.3459578074098</v>
      </c>
      <c r="G783">
        <v>4940.3459578074098</v>
      </c>
      <c r="H783" s="1" t="s">
        <v>1992</v>
      </c>
      <c r="I783" t="b">
        <v>1</v>
      </c>
      <c r="J783">
        <v>0</v>
      </c>
      <c r="K783">
        <v>0</v>
      </c>
      <c r="L783" s="1" t="s">
        <v>1366</v>
      </c>
      <c r="M783">
        <v>4940.3459578074107</v>
      </c>
      <c r="N783" s="1" t="s">
        <v>1459</v>
      </c>
      <c r="O783" s="1" t="s">
        <v>1435</v>
      </c>
      <c r="P783">
        <v>99.4</v>
      </c>
      <c r="Q783">
        <v>99.961672473867495</v>
      </c>
      <c r="R783" s="1" t="s">
        <v>1993</v>
      </c>
      <c r="S783">
        <v>100.8</v>
      </c>
      <c r="T783">
        <v>31.458664699999996</v>
      </c>
      <c r="U783" s="1" t="s">
        <v>30</v>
      </c>
      <c r="V783" s="1" t="s">
        <v>30</v>
      </c>
      <c r="W783" s="1" t="s">
        <v>30</v>
      </c>
      <c r="X783" s="1" t="s">
        <v>30</v>
      </c>
      <c r="Y783" s="1" t="s">
        <v>30</v>
      </c>
      <c r="Z783" s="1" t="s">
        <v>30</v>
      </c>
      <c r="AA783" s="1" t="s">
        <v>1994</v>
      </c>
    </row>
    <row r="784" spans="1:27" x14ac:dyDescent="0.25">
      <c r="A784">
        <v>11</v>
      </c>
      <c r="B784">
        <v>82</v>
      </c>
      <c r="C784" s="1" t="s">
        <v>1367</v>
      </c>
      <c r="D784" s="1" t="s">
        <v>27</v>
      </c>
      <c r="E784" s="1" t="s">
        <v>1458</v>
      </c>
      <c r="F784">
        <v>5987.2078850870894</v>
      </c>
      <c r="G784">
        <v>5987.2078850870894</v>
      </c>
      <c r="H784" s="1" t="s">
        <v>1368</v>
      </c>
      <c r="I784" t="b">
        <v>1</v>
      </c>
      <c r="J784">
        <v>0</v>
      </c>
      <c r="K784">
        <v>0</v>
      </c>
      <c r="L784" s="1" t="s">
        <v>1368</v>
      </c>
      <c r="M784">
        <v>5987.2078850870885</v>
      </c>
      <c r="N784" s="1" t="s">
        <v>1459</v>
      </c>
      <c r="O784" s="1" t="s">
        <v>1435</v>
      </c>
      <c r="P784">
        <v>99.4</v>
      </c>
      <c r="Q784">
        <v>99.96535714285703</v>
      </c>
      <c r="R784" s="1" t="s">
        <v>1995</v>
      </c>
      <c r="S784">
        <v>100.8</v>
      </c>
      <c r="T784">
        <v>30.697611499999997</v>
      </c>
      <c r="U784" s="1" t="s">
        <v>30</v>
      </c>
      <c r="V784" s="1" t="s">
        <v>30</v>
      </c>
      <c r="W784" s="1" t="s">
        <v>30</v>
      </c>
      <c r="X784" s="1" t="s">
        <v>30</v>
      </c>
      <c r="Y784" s="1" t="s">
        <v>30</v>
      </c>
      <c r="Z784" s="1" t="s">
        <v>30</v>
      </c>
      <c r="AA784" s="1" t="s">
        <v>1996</v>
      </c>
    </row>
    <row r="785" spans="1:27" x14ac:dyDescent="0.25">
      <c r="A785">
        <v>11</v>
      </c>
      <c r="B785">
        <v>83</v>
      </c>
      <c r="C785" s="1" t="s">
        <v>1369</v>
      </c>
      <c r="D785" s="1" t="s">
        <v>27</v>
      </c>
      <c r="E785" s="1" t="s">
        <v>1458</v>
      </c>
      <c r="F785">
        <v>6246.7536217118113</v>
      </c>
      <c r="G785">
        <v>6246.7536217118113</v>
      </c>
      <c r="H785" s="1" t="s">
        <v>1997</v>
      </c>
      <c r="I785" t="b">
        <v>1</v>
      </c>
      <c r="J785">
        <v>0</v>
      </c>
      <c r="K785">
        <v>0</v>
      </c>
      <c r="L785" s="1" t="s">
        <v>1370</v>
      </c>
      <c r="M785">
        <v>6246.7536217118131</v>
      </c>
      <c r="N785" s="1" t="s">
        <v>1459</v>
      </c>
      <c r="O785" s="1" t="s">
        <v>1435</v>
      </c>
      <c r="P785">
        <v>99.4</v>
      </c>
      <c r="Q785">
        <v>99.968248175182367</v>
      </c>
      <c r="R785" s="1" t="s">
        <v>1998</v>
      </c>
      <c r="S785">
        <v>100.8</v>
      </c>
      <c r="T785">
        <v>29.931543800000004</v>
      </c>
      <c r="U785" s="1" t="s">
        <v>30</v>
      </c>
      <c r="V785" s="1" t="s">
        <v>30</v>
      </c>
      <c r="W785" s="1" t="s">
        <v>30</v>
      </c>
      <c r="X785" s="1" t="s">
        <v>30</v>
      </c>
      <c r="Y785" s="1" t="s">
        <v>30</v>
      </c>
      <c r="Z785" s="1" t="s">
        <v>30</v>
      </c>
      <c r="AA785" s="1" t="s">
        <v>1999</v>
      </c>
    </row>
    <row r="786" spans="1:27" x14ac:dyDescent="0.25">
      <c r="A786">
        <v>11</v>
      </c>
      <c r="B786">
        <v>84</v>
      </c>
      <c r="C786" s="1" t="s">
        <v>1371</v>
      </c>
      <c r="D786" s="1" t="s">
        <v>27</v>
      </c>
      <c r="E786" s="1" t="s">
        <v>1458</v>
      </c>
      <c r="F786">
        <v>5795.6914590083916</v>
      </c>
      <c r="G786">
        <v>5795.6914590083916</v>
      </c>
      <c r="H786" s="1" t="s">
        <v>1372</v>
      </c>
      <c r="I786" t="b">
        <v>1</v>
      </c>
      <c r="J786">
        <v>0</v>
      </c>
      <c r="K786">
        <v>0</v>
      </c>
      <c r="L786" s="1" t="s">
        <v>1372</v>
      </c>
      <c r="M786">
        <v>5795.6914590083925</v>
      </c>
      <c r="N786" s="1" t="s">
        <v>1459</v>
      </c>
      <c r="O786" s="1" t="s">
        <v>1435</v>
      </c>
      <c r="P786">
        <v>99.4</v>
      </c>
      <c r="Q786">
        <v>99.963768115941917</v>
      </c>
      <c r="R786" s="1" t="s">
        <v>2000</v>
      </c>
      <c r="S786">
        <v>100.8</v>
      </c>
      <c r="T786">
        <v>30.248455999999997</v>
      </c>
      <c r="U786" s="1" t="s">
        <v>30</v>
      </c>
      <c r="V786" s="1" t="s">
        <v>30</v>
      </c>
      <c r="W786" s="1" t="s">
        <v>30</v>
      </c>
      <c r="X786" s="1" t="s">
        <v>30</v>
      </c>
      <c r="Y786" s="1" t="s">
        <v>30</v>
      </c>
      <c r="Z786" s="1" t="s">
        <v>30</v>
      </c>
      <c r="AA786" s="1" t="s">
        <v>2001</v>
      </c>
    </row>
    <row r="787" spans="1:27" x14ac:dyDescent="0.25">
      <c r="A787">
        <v>11</v>
      </c>
      <c r="B787">
        <v>85</v>
      </c>
      <c r="C787" s="1" t="s">
        <v>1373</v>
      </c>
      <c r="D787" s="1" t="s">
        <v>27</v>
      </c>
      <c r="E787" s="1" t="s">
        <v>1458</v>
      </c>
      <c r="F787">
        <v>7227.9366820358046</v>
      </c>
      <c r="G787">
        <v>7227.9366820358064</v>
      </c>
      <c r="H787" s="1" t="s">
        <v>2002</v>
      </c>
      <c r="I787" t="b">
        <v>1</v>
      </c>
      <c r="J787">
        <v>0</v>
      </c>
      <c r="K787">
        <v>0</v>
      </c>
      <c r="L787" s="1" t="s">
        <v>1374</v>
      </c>
      <c r="M787">
        <v>7227.9366820358055</v>
      </c>
      <c r="N787" s="1" t="s">
        <v>1459</v>
      </c>
      <c r="O787" s="1" t="s">
        <v>1435</v>
      </c>
      <c r="P787">
        <v>99.4</v>
      </c>
      <c r="Q787">
        <v>99.964561403508668</v>
      </c>
      <c r="R787" s="1" t="s">
        <v>2003</v>
      </c>
      <c r="S787">
        <v>100.8</v>
      </c>
      <c r="T787">
        <v>31.217114599999999</v>
      </c>
      <c r="U787" s="1" t="s">
        <v>30</v>
      </c>
      <c r="V787" s="1" t="s">
        <v>30</v>
      </c>
      <c r="W787" s="1" t="s">
        <v>30</v>
      </c>
      <c r="X787" s="1" t="s">
        <v>30</v>
      </c>
      <c r="Y787" s="1" t="s">
        <v>30</v>
      </c>
      <c r="Z787" s="1" t="s">
        <v>30</v>
      </c>
      <c r="AA787" s="1" t="s">
        <v>2004</v>
      </c>
    </row>
    <row r="788" spans="1:27" x14ac:dyDescent="0.25">
      <c r="A788">
        <v>11</v>
      </c>
      <c r="B788">
        <v>86</v>
      </c>
      <c r="C788" s="1" t="s">
        <v>1375</v>
      </c>
      <c r="D788" s="1" t="s">
        <v>27</v>
      </c>
      <c r="E788" s="1" t="s">
        <v>1458</v>
      </c>
      <c r="F788">
        <v>6637.9660360926609</v>
      </c>
      <c r="G788">
        <v>6637.9660360926609</v>
      </c>
      <c r="H788" s="1" t="s">
        <v>2005</v>
      </c>
      <c r="I788" t="b">
        <v>1</v>
      </c>
      <c r="J788">
        <v>0</v>
      </c>
      <c r="K788">
        <v>0</v>
      </c>
      <c r="L788" s="1" t="s">
        <v>1376</v>
      </c>
      <c r="M788">
        <v>6637.9660360926637</v>
      </c>
      <c r="N788" s="1" t="s">
        <v>1459</v>
      </c>
      <c r="O788" s="1" t="s">
        <v>1435</v>
      </c>
      <c r="P788">
        <v>99.4</v>
      </c>
      <c r="Q788">
        <v>99.963286713286607</v>
      </c>
      <c r="R788" s="1" t="s">
        <v>2006</v>
      </c>
      <c r="S788">
        <v>100.8</v>
      </c>
      <c r="T788">
        <v>31.2727313</v>
      </c>
      <c r="U788" s="1" t="s">
        <v>30</v>
      </c>
      <c r="V788" s="1" t="s">
        <v>30</v>
      </c>
      <c r="W788" s="1" t="s">
        <v>30</v>
      </c>
      <c r="X788" s="1" t="s">
        <v>30</v>
      </c>
      <c r="Y788" s="1" t="s">
        <v>30</v>
      </c>
      <c r="Z788" s="1" t="s">
        <v>30</v>
      </c>
      <c r="AA788" s="1" t="s">
        <v>2007</v>
      </c>
    </row>
    <row r="789" spans="1:27" x14ac:dyDescent="0.25">
      <c r="A789">
        <v>11</v>
      </c>
      <c r="B789">
        <v>87</v>
      </c>
      <c r="C789" s="1" t="s">
        <v>1377</v>
      </c>
      <c r="D789" s="1" t="s">
        <v>27</v>
      </c>
      <c r="E789" s="1" t="s">
        <v>1458</v>
      </c>
      <c r="F789">
        <v>6029.4263772015129</v>
      </c>
      <c r="G789">
        <v>6029.4263772015129</v>
      </c>
      <c r="H789" s="1" t="s">
        <v>1378</v>
      </c>
      <c r="I789" t="b">
        <v>1</v>
      </c>
      <c r="J789">
        <v>0</v>
      </c>
      <c r="K789">
        <v>0</v>
      </c>
      <c r="L789" s="1" t="s">
        <v>1378</v>
      </c>
      <c r="M789">
        <v>6029.4263772015129</v>
      </c>
      <c r="N789" s="1" t="s">
        <v>1459</v>
      </c>
      <c r="O789" s="1" t="s">
        <v>1435</v>
      </c>
      <c r="P789">
        <v>99.4</v>
      </c>
      <c r="Q789">
        <v>99.962867647058701</v>
      </c>
      <c r="R789" s="1" t="s">
        <v>2008</v>
      </c>
      <c r="S789">
        <v>100.8</v>
      </c>
      <c r="T789">
        <v>29.717577200000001</v>
      </c>
      <c r="U789" s="1" t="s">
        <v>30</v>
      </c>
      <c r="V789" s="1" t="s">
        <v>30</v>
      </c>
      <c r="W789" s="1" t="s">
        <v>30</v>
      </c>
      <c r="X789" s="1" t="s">
        <v>30</v>
      </c>
      <c r="Y789" s="1" t="s">
        <v>30</v>
      </c>
      <c r="Z789" s="1" t="s">
        <v>30</v>
      </c>
      <c r="AA789" s="1" t="s">
        <v>2009</v>
      </c>
    </row>
    <row r="790" spans="1:27" x14ac:dyDescent="0.25">
      <c r="A790">
        <v>11</v>
      </c>
      <c r="B790">
        <v>88</v>
      </c>
      <c r="C790" s="1" t="s">
        <v>1379</v>
      </c>
      <c r="D790" s="1" t="s">
        <v>27</v>
      </c>
      <c r="E790" s="1" t="s">
        <v>1458</v>
      </c>
      <c r="F790">
        <v>4949.7975653209996</v>
      </c>
      <c r="G790">
        <v>4949.7975653209996</v>
      </c>
      <c r="H790" s="1" t="s">
        <v>2010</v>
      </c>
      <c r="I790" t="b">
        <v>1</v>
      </c>
      <c r="J790">
        <v>0</v>
      </c>
      <c r="K790">
        <v>0</v>
      </c>
      <c r="L790" s="1" t="s">
        <v>1380</v>
      </c>
      <c r="M790">
        <v>4949.7975653210005</v>
      </c>
      <c r="N790" s="1" t="s">
        <v>1459</v>
      </c>
      <c r="O790" s="1" t="s">
        <v>1435</v>
      </c>
      <c r="P790">
        <v>99.4</v>
      </c>
      <c r="Q790">
        <v>99.960583941605705</v>
      </c>
      <c r="R790" s="1" t="s">
        <v>2011</v>
      </c>
      <c r="S790">
        <v>100.3</v>
      </c>
      <c r="T790">
        <v>30.003905999999997</v>
      </c>
      <c r="U790" s="1" t="s">
        <v>30</v>
      </c>
      <c r="V790" s="1" t="s">
        <v>30</v>
      </c>
      <c r="W790" s="1" t="s">
        <v>30</v>
      </c>
      <c r="X790" s="1" t="s">
        <v>30</v>
      </c>
      <c r="Y790" s="1" t="s">
        <v>30</v>
      </c>
      <c r="Z790" s="1" t="s">
        <v>30</v>
      </c>
      <c r="AA790" s="1" t="s">
        <v>2012</v>
      </c>
    </row>
    <row r="791" spans="1:27" x14ac:dyDescent="0.25">
      <c r="A791">
        <v>11</v>
      </c>
      <c r="B791">
        <v>89</v>
      </c>
      <c r="C791" s="1" t="s">
        <v>1381</v>
      </c>
      <c r="D791" s="1" t="s">
        <v>27</v>
      </c>
      <c r="E791" s="1" t="s">
        <v>1458</v>
      </c>
      <c r="F791">
        <v>6145.9644863358681</v>
      </c>
      <c r="G791">
        <v>6145.9644863358681</v>
      </c>
      <c r="H791" s="1" t="s">
        <v>1382</v>
      </c>
      <c r="I791" t="b">
        <v>1</v>
      </c>
      <c r="J791">
        <v>0</v>
      </c>
      <c r="K791">
        <v>0</v>
      </c>
      <c r="L791" s="1" t="s">
        <v>1382</v>
      </c>
      <c r="M791">
        <v>6145.9644863358681</v>
      </c>
      <c r="N791" s="1" t="s">
        <v>1459</v>
      </c>
      <c r="O791" s="1" t="s">
        <v>1435</v>
      </c>
      <c r="P791">
        <v>99.4</v>
      </c>
      <c r="Q791">
        <v>99.963999999999885</v>
      </c>
      <c r="R791" s="1" t="s">
        <v>2013</v>
      </c>
      <c r="S791">
        <v>100.8</v>
      </c>
      <c r="T791">
        <v>30.095997100000002</v>
      </c>
      <c r="U791" s="1" t="s">
        <v>30</v>
      </c>
      <c r="V791" s="1" t="s">
        <v>30</v>
      </c>
      <c r="W791" s="1" t="s">
        <v>30</v>
      </c>
      <c r="X791" s="1" t="s">
        <v>30</v>
      </c>
      <c r="Y791" s="1" t="s">
        <v>30</v>
      </c>
      <c r="Z791" s="1" t="s">
        <v>30</v>
      </c>
      <c r="AA791" s="1" t="s">
        <v>2014</v>
      </c>
    </row>
    <row r="792" spans="1:27" x14ac:dyDescent="0.25">
      <c r="A792">
        <v>11</v>
      </c>
      <c r="B792">
        <v>90</v>
      </c>
      <c r="C792" s="1" t="s">
        <v>1383</v>
      </c>
      <c r="D792" s="1" t="s">
        <v>27</v>
      </c>
      <c r="E792" s="1" t="s">
        <v>1458</v>
      </c>
      <c r="F792">
        <v>6357.9644019166972</v>
      </c>
      <c r="G792">
        <v>6357.9644019166972</v>
      </c>
      <c r="H792" s="1" t="s">
        <v>2015</v>
      </c>
      <c r="I792" t="b">
        <v>1</v>
      </c>
      <c r="J792">
        <v>0</v>
      </c>
      <c r="K792">
        <v>0</v>
      </c>
      <c r="L792" s="1" t="s">
        <v>1384</v>
      </c>
      <c r="M792">
        <v>6357.964401916699</v>
      </c>
      <c r="N792" s="1" t="s">
        <v>1459</v>
      </c>
      <c r="O792" s="1" t="s">
        <v>1435</v>
      </c>
      <c r="P792">
        <v>99.4</v>
      </c>
      <c r="Q792">
        <v>99.966077738515793</v>
      </c>
      <c r="R792" s="1" t="s">
        <v>2016</v>
      </c>
      <c r="S792">
        <v>100.8</v>
      </c>
      <c r="T792">
        <v>31.049389700000003</v>
      </c>
      <c r="U792" s="1" t="s">
        <v>30</v>
      </c>
      <c r="V792" s="1" t="s">
        <v>30</v>
      </c>
      <c r="W792" s="1" t="s">
        <v>30</v>
      </c>
      <c r="X792" s="1" t="s">
        <v>30</v>
      </c>
      <c r="Y792" s="1" t="s">
        <v>30</v>
      </c>
      <c r="Z792" s="1" t="s">
        <v>30</v>
      </c>
      <c r="AA792" s="1" t="s">
        <v>2017</v>
      </c>
    </row>
    <row r="793" spans="1:27" x14ac:dyDescent="0.25">
      <c r="A793">
        <v>11</v>
      </c>
      <c r="B793">
        <v>91</v>
      </c>
      <c r="C793" s="1" t="s">
        <v>1385</v>
      </c>
      <c r="D793" s="1" t="s">
        <v>27</v>
      </c>
      <c r="E793" s="1" t="s">
        <v>1458</v>
      </c>
      <c r="F793">
        <v>5835.1190602854758</v>
      </c>
      <c r="G793">
        <v>5835.1190602854758</v>
      </c>
      <c r="H793" s="1" t="s">
        <v>2018</v>
      </c>
      <c r="I793" t="b">
        <v>1</v>
      </c>
      <c r="J793">
        <v>0</v>
      </c>
      <c r="K793">
        <v>0</v>
      </c>
      <c r="L793" s="1" t="s">
        <v>1386</v>
      </c>
      <c r="M793">
        <v>5835.1190602854776</v>
      </c>
      <c r="N793" s="1" t="s">
        <v>1459</v>
      </c>
      <c r="O793" s="1" t="s">
        <v>1435</v>
      </c>
      <c r="P793">
        <v>99.4</v>
      </c>
      <c r="Q793">
        <v>100.0145390070921</v>
      </c>
      <c r="R793" s="1" t="s">
        <v>2019</v>
      </c>
      <c r="S793">
        <v>114.7</v>
      </c>
      <c r="T793">
        <v>30.840287700000001</v>
      </c>
      <c r="U793" s="1" t="s">
        <v>30</v>
      </c>
      <c r="V793" s="1" t="s">
        <v>30</v>
      </c>
      <c r="W793" s="1" t="s">
        <v>30</v>
      </c>
      <c r="X793" s="1" t="s">
        <v>30</v>
      </c>
      <c r="Y793" s="1" t="s">
        <v>30</v>
      </c>
      <c r="Z793" s="1" t="s">
        <v>30</v>
      </c>
      <c r="AA793" s="1" t="s">
        <v>2020</v>
      </c>
    </row>
    <row r="794" spans="1:27" x14ac:dyDescent="0.25">
      <c r="A794">
        <v>11</v>
      </c>
      <c r="B794">
        <v>92</v>
      </c>
      <c r="C794" s="1" t="s">
        <v>1387</v>
      </c>
      <c r="D794" s="1" t="s">
        <v>27</v>
      </c>
      <c r="E794" s="1" t="s">
        <v>1458</v>
      </c>
      <c r="F794">
        <v>6438.850948687832</v>
      </c>
      <c r="G794">
        <v>6438.8509486878329</v>
      </c>
      <c r="H794" s="1" t="s">
        <v>1388</v>
      </c>
      <c r="I794" t="b">
        <v>1</v>
      </c>
      <c r="J794">
        <v>0</v>
      </c>
      <c r="K794">
        <v>0</v>
      </c>
      <c r="L794" s="1" t="s">
        <v>1388</v>
      </c>
      <c r="M794">
        <v>6438.8509486878329</v>
      </c>
      <c r="N794" s="1" t="s">
        <v>1459</v>
      </c>
      <c r="O794" s="1" t="s">
        <v>1435</v>
      </c>
      <c r="P794">
        <v>85.2</v>
      </c>
      <c r="Q794">
        <v>99.912132352941057</v>
      </c>
      <c r="R794" s="1" t="s">
        <v>2021</v>
      </c>
      <c r="S794">
        <v>100.8</v>
      </c>
      <c r="T794">
        <v>29.792675299999999</v>
      </c>
      <c r="U794" s="1" t="s">
        <v>30</v>
      </c>
      <c r="V794" s="1" t="s">
        <v>30</v>
      </c>
      <c r="W794" s="1" t="s">
        <v>30</v>
      </c>
      <c r="X794" s="1" t="s">
        <v>30</v>
      </c>
      <c r="Y794" s="1" t="s">
        <v>30</v>
      </c>
      <c r="Z794" s="1" t="s">
        <v>30</v>
      </c>
      <c r="AA794" s="1" t="s">
        <v>2022</v>
      </c>
    </row>
    <row r="795" spans="1:27" x14ac:dyDescent="0.25">
      <c r="A795">
        <v>11</v>
      </c>
      <c r="B795">
        <v>93</v>
      </c>
      <c r="C795" s="1" t="s">
        <v>1389</v>
      </c>
      <c r="D795" s="1" t="s">
        <v>27</v>
      </c>
      <c r="E795" s="1" t="s">
        <v>1458</v>
      </c>
      <c r="F795">
        <v>7130.4740145643964</v>
      </c>
      <c r="G795">
        <v>7130.4740145643964</v>
      </c>
      <c r="H795" s="1" t="s">
        <v>2023</v>
      </c>
      <c r="I795" t="b">
        <v>1</v>
      </c>
      <c r="J795">
        <v>0</v>
      </c>
      <c r="K795">
        <v>0</v>
      </c>
      <c r="L795" s="1" t="s">
        <v>1390</v>
      </c>
      <c r="M795">
        <v>7130.4740145643973</v>
      </c>
      <c r="N795" s="1" t="s">
        <v>1459</v>
      </c>
      <c r="O795" s="1" t="s">
        <v>1435</v>
      </c>
      <c r="P795">
        <v>99.4</v>
      </c>
      <c r="Q795">
        <v>99.96494464944638</v>
      </c>
      <c r="R795" s="1" t="s">
        <v>2024</v>
      </c>
      <c r="S795">
        <v>100.8</v>
      </c>
      <c r="T795">
        <v>29.754054699999998</v>
      </c>
      <c r="U795" s="1" t="s">
        <v>30</v>
      </c>
      <c r="V795" s="1" t="s">
        <v>30</v>
      </c>
      <c r="W795" s="1" t="s">
        <v>30</v>
      </c>
      <c r="X795" s="1" t="s">
        <v>30</v>
      </c>
      <c r="Y795" s="1" t="s">
        <v>30</v>
      </c>
      <c r="Z795" s="1" t="s">
        <v>30</v>
      </c>
      <c r="AA795" s="1" t="s">
        <v>2025</v>
      </c>
    </row>
    <row r="796" spans="1:27" x14ac:dyDescent="0.25">
      <c r="A796">
        <v>11</v>
      </c>
      <c r="B796">
        <v>94</v>
      </c>
      <c r="C796" s="1" t="s">
        <v>1391</v>
      </c>
      <c r="D796" s="1" t="s">
        <v>27</v>
      </c>
      <c r="E796" s="1" t="s">
        <v>1458</v>
      </c>
      <c r="F796">
        <v>6065.3614171148311</v>
      </c>
      <c r="G796">
        <v>6065.3614171148311</v>
      </c>
      <c r="H796" s="1" t="s">
        <v>1392</v>
      </c>
      <c r="I796" t="b">
        <v>1</v>
      </c>
      <c r="J796">
        <v>0</v>
      </c>
      <c r="K796">
        <v>0</v>
      </c>
      <c r="L796" s="1" t="s">
        <v>1392</v>
      </c>
      <c r="M796">
        <v>6065.361417114832</v>
      </c>
      <c r="N796" s="1" t="s">
        <v>1459</v>
      </c>
      <c r="O796" s="1" t="s">
        <v>1435</v>
      </c>
      <c r="P796">
        <v>99.4</v>
      </c>
      <c r="Q796">
        <v>99.964625850340028</v>
      </c>
      <c r="R796" s="1" t="s">
        <v>2026</v>
      </c>
      <c r="S796">
        <v>100.8</v>
      </c>
      <c r="T796">
        <v>32.268622899999997</v>
      </c>
      <c r="U796" s="1" t="s">
        <v>30</v>
      </c>
      <c r="V796" s="1" t="s">
        <v>30</v>
      </c>
      <c r="W796" s="1" t="s">
        <v>30</v>
      </c>
      <c r="X796" s="1" t="s">
        <v>30</v>
      </c>
      <c r="Y796" s="1" t="s">
        <v>30</v>
      </c>
      <c r="Z796" s="1" t="s">
        <v>30</v>
      </c>
      <c r="AA796" s="1" t="s">
        <v>2027</v>
      </c>
    </row>
    <row r="797" spans="1:27" x14ac:dyDescent="0.25">
      <c r="A797">
        <v>11</v>
      </c>
      <c r="B797">
        <v>95</v>
      </c>
      <c r="C797" s="1" t="s">
        <v>1393</v>
      </c>
      <c r="D797" s="1" t="s">
        <v>27</v>
      </c>
      <c r="E797" s="1" t="s">
        <v>1458</v>
      </c>
      <c r="F797">
        <v>6424.5698741949445</v>
      </c>
      <c r="G797">
        <v>6424.5698741949445</v>
      </c>
      <c r="H797" s="1" t="s">
        <v>2028</v>
      </c>
      <c r="I797" t="b">
        <v>1</v>
      </c>
      <c r="J797">
        <v>0</v>
      </c>
      <c r="K797">
        <v>0</v>
      </c>
      <c r="L797" s="1" t="s">
        <v>1394</v>
      </c>
      <c r="M797">
        <v>6424.5698741949454</v>
      </c>
      <c r="N797" s="1" t="s">
        <v>1459</v>
      </c>
      <c r="O797" s="1" t="s">
        <v>1435</v>
      </c>
      <c r="P797">
        <v>99.4</v>
      </c>
      <c r="Q797">
        <v>99.963157894736739</v>
      </c>
      <c r="R797" s="1" t="s">
        <v>2029</v>
      </c>
      <c r="S797">
        <v>100.3</v>
      </c>
      <c r="T797">
        <v>31.264551300000001</v>
      </c>
      <c r="U797" s="1" t="s">
        <v>30</v>
      </c>
      <c r="V797" s="1" t="s">
        <v>30</v>
      </c>
      <c r="W797" s="1" t="s">
        <v>30</v>
      </c>
      <c r="X797" s="1" t="s">
        <v>30</v>
      </c>
      <c r="Y797" s="1" t="s">
        <v>30</v>
      </c>
      <c r="Z797" s="1" t="s">
        <v>30</v>
      </c>
      <c r="AA797" s="1" t="s">
        <v>2030</v>
      </c>
    </row>
    <row r="798" spans="1:27" x14ac:dyDescent="0.25">
      <c r="A798">
        <v>11</v>
      </c>
      <c r="B798">
        <v>96</v>
      </c>
      <c r="C798" s="1" t="s">
        <v>1395</v>
      </c>
      <c r="D798" s="1" t="s">
        <v>27</v>
      </c>
      <c r="E798" s="1" t="s">
        <v>1458</v>
      </c>
      <c r="F798">
        <v>6030.8926060819995</v>
      </c>
      <c r="G798">
        <v>6030.8926060819986</v>
      </c>
      <c r="H798" s="1" t="s">
        <v>2031</v>
      </c>
      <c r="I798" t="b">
        <v>1</v>
      </c>
      <c r="J798">
        <v>0</v>
      </c>
      <c r="K798">
        <v>0</v>
      </c>
      <c r="L798" s="1" t="s">
        <v>1396</v>
      </c>
      <c r="M798">
        <v>6030.8926060819995</v>
      </c>
      <c r="N798" s="1" t="s">
        <v>1459</v>
      </c>
      <c r="O798" s="1" t="s">
        <v>1435</v>
      </c>
      <c r="P798">
        <v>99.4</v>
      </c>
      <c r="Q798">
        <v>99.96181818181806</v>
      </c>
      <c r="R798" s="1" t="s">
        <v>2032</v>
      </c>
      <c r="S798">
        <v>100.3</v>
      </c>
      <c r="T798">
        <v>30.1139042</v>
      </c>
      <c r="U798" s="1" t="s">
        <v>30</v>
      </c>
      <c r="V798" s="1" t="s">
        <v>30</v>
      </c>
      <c r="W798" s="1" t="s">
        <v>30</v>
      </c>
      <c r="X798" s="1" t="s">
        <v>30</v>
      </c>
      <c r="Y798" s="1" t="s">
        <v>30</v>
      </c>
      <c r="Z798" s="1" t="s">
        <v>30</v>
      </c>
      <c r="AA798" s="1" t="s">
        <v>2033</v>
      </c>
    </row>
    <row r="799" spans="1:27" x14ac:dyDescent="0.25">
      <c r="A799">
        <v>11</v>
      </c>
      <c r="B799">
        <v>97</v>
      </c>
      <c r="C799" s="1" t="s">
        <v>1397</v>
      </c>
      <c r="D799" s="1" t="s">
        <v>27</v>
      </c>
      <c r="E799" s="1" t="s">
        <v>1458</v>
      </c>
      <c r="F799">
        <v>6224.4817562779053</v>
      </c>
      <c r="G799">
        <v>6224.4817562779053</v>
      </c>
      <c r="H799" s="1" t="s">
        <v>2034</v>
      </c>
      <c r="I799" t="b">
        <v>1</v>
      </c>
      <c r="J799">
        <v>0</v>
      </c>
      <c r="K799">
        <v>0</v>
      </c>
      <c r="L799" s="1" t="s">
        <v>1398</v>
      </c>
      <c r="M799">
        <v>6224.4817562779062</v>
      </c>
      <c r="N799" s="1" t="s">
        <v>1459</v>
      </c>
      <c r="O799" s="1" t="s">
        <v>1435</v>
      </c>
      <c r="P799">
        <v>99.4</v>
      </c>
      <c r="Q799">
        <v>99.965808823529301</v>
      </c>
      <c r="R799" s="1" t="s">
        <v>2035</v>
      </c>
      <c r="S799">
        <v>100.8</v>
      </c>
      <c r="T799">
        <v>29.7332672</v>
      </c>
      <c r="U799" s="1" t="s">
        <v>30</v>
      </c>
      <c r="V799" s="1" t="s">
        <v>30</v>
      </c>
      <c r="W799" s="1" t="s">
        <v>30</v>
      </c>
      <c r="X799" s="1" t="s">
        <v>30</v>
      </c>
      <c r="Y799" s="1" t="s">
        <v>30</v>
      </c>
      <c r="Z799" s="1" t="s">
        <v>30</v>
      </c>
      <c r="AA799" s="1" t="s">
        <v>2036</v>
      </c>
    </row>
    <row r="800" spans="1:27" x14ac:dyDescent="0.25">
      <c r="A800">
        <v>11</v>
      </c>
      <c r="B800">
        <v>98</v>
      </c>
      <c r="C800" s="1" t="s">
        <v>1399</v>
      </c>
      <c r="D800" s="1" t="s">
        <v>27</v>
      </c>
      <c r="E800" s="1" t="s">
        <v>1458</v>
      </c>
      <c r="F800">
        <v>4833.7704397328434</v>
      </c>
      <c r="G800">
        <v>4833.7704397328434</v>
      </c>
      <c r="H800" s="1" t="s">
        <v>1400</v>
      </c>
      <c r="I800" t="b">
        <v>1</v>
      </c>
      <c r="J800">
        <v>0</v>
      </c>
      <c r="K800">
        <v>0</v>
      </c>
      <c r="L800" s="1" t="s">
        <v>1400</v>
      </c>
      <c r="M800">
        <v>4833.7704397328434</v>
      </c>
      <c r="N800" s="1" t="s">
        <v>1459</v>
      </c>
      <c r="O800" s="1" t="s">
        <v>1435</v>
      </c>
      <c r="P800">
        <v>99.4</v>
      </c>
      <c r="Q800">
        <v>99.965454545454421</v>
      </c>
      <c r="R800" s="1" t="s">
        <v>2037</v>
      </c>
      <c r="S800">
        <v>100.8</v>
      </c>
      <c r="T800">
        <v>30.147170899999999</v>
      </c>
      <c r="U800" s="1" t="s">
        <v>30</v>
      </c>
      <c r="V800" s="1" t="s">
        <v>30</v>
      </c>
      <c r="W800" s="1" t="s">
        <v>30</v>
      </c>
      <c r="X800" s="1" t="s">
        <v>30</v>
      </c>
      <c r="Y800" s="1" t="s">
        <v>30</v>
      </c>
      <c r="Z800" s="1" t="s">
        <v>30</v>
      </c>
      <c r="AA800" s="1" t="s">
        <v>2038</v>
      </c>
    </row>
    <row r="801" spans="1:27" x14ac:dyDescent="0.25">
      <c r="A801">
        <v>11</v>
      </c>
      <c r="B801">
        <v>99</v>
      </c>
      <c r="C801" s="1" t="s">
        <v>1401</v>
      </c>
      <c r="D801" s="1" t="s">
        <v>27</v>
      </c>
      <c r="E801" s="1" t="s">
        <v>1458</v>
      </c>
      <c r="F801">
        <v>4631.327580761882</v>
      </c>
      <c r="G801">
        <v>4631.327580761882</v>
      </c>
      <c r="H801" s="1" t="s">
        <v>2039</v>
      </c>
      <c r="I801" t="b">
        <v>1</v>
      </c>
      <c r="J801">
        <v>0</v>
      </c>
      <c r="K801">
        <v>0</v>
      </c>
      <c r="L801" s="1" t="s">
        <v>1402</v>
      </c>
      <c r="M801">
        <v>4631.3275807618829</v>
      </c>
      <c r="N801" s="1" t="s">
        <v>1459</v>
      </c>
      <c r="O801" s="1" t="s">
        <v>1435</v>
      </c>
      <c r="P801">
        <v>99.4</v>
      </c>
      <c r="Q801">
        <v>99.96499999999989</v>
      </c>
      <c r="R801" s="1" t="s">
        <v>2040</v>
      </c>
      <c r="S801">
        <v>100.8</v>
      </c>
      <c r="T801">
        <v>30.693041999999998</v>
      </c>
      <c r="U801" s="1" t="s">
        <v>30</v>
      </c>
      <c r="V801" s="1" t="s">
        <v>30</v>
      </c>
      <c r="W801" s="1" t="s">
        <v>30</v>
      </c>
      <c r="X801" s="1" t="s">
        <v>30</v>
      </c>
      <c r="Y801" s="1" t="s">
        <v>30</v>
      </c>
      <c r="Z801" s="1" t="s">
        <v>30</v>
      </c>
      <c r="AA801" s="1" t="s">
        <v>2041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E165-BAE5-4535-9744-A7D8E38C0E8E}">
  <dimension ref="B1:S53"/>
  <sheetViews>
    <sheetView tabSelected="1" topLeftCell="F55" zoomScale="85" zoomScaleNormal="85" workbookViewId="0">
      <selection activeCell="K88" sqref="K88"/>
    </sheetView>
  </sheetViews>
  <sheetFormatPr defaultRowHeight="15" x14ac:dyDescent="0.25"/>
  <cols>
    <col min="2" max="2" width="3.140625" bestFit="1" customWidth="1"/>
    <col min="3" max="3" width="11.85546875" bestFit="1" customWidth="1"/>
    <col min="4" max="4" width="19.5703125" bestFit="1" customWidth="1"/>
    <col min="5" max="5" width="26.42578125" bestFit="1" customWidth="1"/>
    <col min="6" max="6" width="23.5703125" bestFit="1" customWidth="1"/>
    <col min="7" max="7" width="23.42578125" bestFit="1" customWidth="1"/>
    <col min="8" max="8" width="21.140625" bestFit="1" customWidth="1"/>
    <col min="9" max="9" width="21.5703125" bestFit="1" customWidth="1"/>
    <col min="10" max="10" width="28" bestFit="1" customWidth="1"/>
    <col min="11" max="11" width="28.42578125" bestFit="1" customWidth="1"/>
    <col min="12" max="12" width="28.5703125" bestFit="1" customWidth="1"/>
    <col min="13" max="13" width="20.85546875" bestFit="1" customWidth="1"/>
    <col min="14" max="14" width="20.7109375" bestFit="1" customWidth="1"/>
    <col min="15" max="15" width="8.28515625" bestFit="1" customWidth="1"/>
    <col min="16" max="16" width="5.140625" bestFit="1" customWidth="1"/>
    <col min="17" max="17" width="28" bestFit="1" customWidth="1"/>
    <col min="18" max="18" width="28.140625" bestFit="1" customWidth="1"/>
    <col min="19" max="19" width="28.42578125" bestFit="1" customWidth="1"/>
  </cols>
  <sheetData>
    <row r="1" spans="2:14" x14ac:dyDescent="0.25">
      <c r="D1" t="s">
        <v>1403</v>
      </c>
      <c r="E1" t="s">
        <v>1407</v>
      </c>
      <c r="F1" t="s">
        <v>1404</v>
      </c>
      <c r="G1" t="s">
        <v>1420</v>
      </c>
    </row>
    <row r="2" spans="2:14" x14ac:dyDescent="0.25">
      <c r="D2" t="s">
        <v>1405</v>
      </c>
      <c r="E2" t="s">
        <v>1408</v>
      </c>
      <c r="F2" t="s">
        <v>1406</v>
      </c>
      <c r="G2" t="s">
        <v>1421</v>
      </c>
    </row>
    <row r="5" spans="2:14" x14ac:dyDescent="0.25">
      <c r="B5" s="10" t="s">
        <v>2042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4" x14ac:dyDescent="0.25">
      <c r="B6" s="2" t="s">
        <v>1409</v>
      </c>
      <c r="C6" s="2" t="s">
        <v>1410</v>
      </c>
      <c r="D6" s="2" t="s">
        <v>1411</v>
      </c>
      <c r="E6" s="2" t="s">
        <v>1412</v>
      </c>
      <c r="F6" s="2" t="s">
        <v>1413</v>
      </c>
      <c r="G6" s="2" t="s">
        <v>1414</v>
      </c>
      <c r="H6" s="2" t="s">
        <v>1415</v>
      </c>
      <c r="I6" s="2" t="s">
        <v>1416</v>
      </c>
      <c r="J6" s="2" t="s">
        <v>1417</v>
      </c>
      <c r="K6" s="2" t="s">
        <v>1418</v>
      </c>
      <c r="L6" s="2" t="s">
        <v>1419</v>
      </c>
      <c r="M6" s="4" t="s">
        <v>1433</v>
      </c>
      <c r="N6" s="4" t="s">
        <v>1437</v>
      </c>
    </row>
    <row r="7" spans="2:14" x14ac:dyDescent="0.25">
      <c r="B7" s="2">
        <v>4</v>
      </c>
      <c r="C7" s="2">
        <v>2</v>
      </c>
      <c r="D7" s="2">
        <v>101</v>
      </c>
      <c r="E7" s="3">
        <f ca="1">COUNTIF(INDIRECT($B$5&amp;"!"&amp;$G$2&amp;$C7&amp;":"&amp;$G$2&amp;$D7),"PRAWDA")</f>
        <v>100</v>
      </c>
      <c r="F7" s="3">
        <f ca="1">COUNTIF(INDIRECT($B$5&amp;"!"&amp;$G$2&amp;$C7&amp;":"&amp;$G$2&amp;$D7),"FAŁSZ")</f>
        <v>0</v>
      </c>
      <c r="G7" s="3">
        <f ca="1">MIN(INDIRECT($B$5&amp;"!"&amp;$E$2&amp;$C7&amp;":"&amp;$E$2&amp;$D7))</f>
        <v>0</v>
      </c>
      <c r="H7" s="3">
        <f ca="1">AVERAGE(INDIRECT($B$5&amp;"!"&amp;$E$2&amp;$C7&amp;":"&amp;$E$2&amp;$D7))</f>
        <v>0</v>
      </c>
      <c r="I7" s="3">
        <f ca="1">MAX(INDIRECT($B$5&amp;"!"&amp;$E$2&amp;$C7&amp;":"&amp;$E$2&amp;$D7))</f>
        <v>0</v>
      </c>
      <c r="J7" s="3">
        <f ca="1">MIN(INDIRECT($B$5&amp;"!"&amp;$F$2&amp;$C7&amp;":"&amp;$F$2&amp;$D7))</f>
        <v>1.1340000000004125E-4</v>
      </c>
      <c r="K7" s="3">
        <f ca="1">AVERAGE(INDIRECT($B$5&amp;"!"&amp;$F$2&amp;$C7&amp;":"&amp;$F$2&amp;$D7))</f>
        <v>1.4688699999996225E-4</v>
      </c>
      <c r="L7" s="3">
        <f ca="1">MAX(INDIRECT($B$5&amp;"!"&amp;$F$2&amp;$C7&amp;":"&amp;$F$2&amp;$D7))</f>
        <v>3.3539999999998571E-4</v>
      </c>
      <c r="M7">
        <f ca="1">STDEVP(INDIRECT($B$5&amp;"!"&amp;$E$2&amp;$C7&amp;":"&amp;$E$2&amp;$D7))</f>
        <v>0</v>
      </c>
      <c r="N7">
        <f ca="1">_xlfn.STDEV.P(INDIRECT($B$5&amp;"!"&amp;$F$2&amp;$C7&amp;":"&amp;$F$2&amp;$D7))</f>
        <v>4.1464051068337298E-5</v>
      </c>
    </row>
    <row r="8" spans="2:14" x14ac:dyDescent="0.25">
      <c r="B8" s="2">
        <v>5</v>
      </c>
      <c r="C8" s="2">
        <f>C7+100</f>
        <v>102</v>
      </c>
      <c r="D8" s="2">
        <f>D7+100</f>
        <v>201</v>
      </c>
      <c r="E8" s="3">
        <f t="shared" ref="E8:E18" ca="1" si="0">COUNTIF(INDIRECT($B$5&amp;"!"&amp;$G$2&amp;$C8&amp;":"&amp;$G$2&amp;$D8),"PRAWDA")</f>
        <v>100</v>
      </c>
      <c r="F8" s="3">
        <f t="shared" ref="F8:F18" ca="1" si="1">COUNTIF(INDIRECT($B$5&amp;"!"&amp;$G$2&amp;$C8&amp;":"&amp;$G$2&amp;$D8),"FAŁSZ")</f>
        <v>0</v>
      </c>
      <c r="G8" s="3">
        <f t="shared" ref="G8:G18" ca="1" si="2">MIN(INDIRECT($B$5&amp;"!"&amp;$E$2&amp;$C8&amp;":"&amp;$E$2&amp;$D8))</f>
        <v>0</v>
      </c>
      <c r="H8" s="3">
        <f t="shared" ref="H8:H18" ca="1" si="3">AVERAGE(INDIRECT($B$5&amp;"!"&amp;$E$2&amp;$C8&amp;":"&amp;$E$2&amp;$D8))</f>
        <v>0</v>
      </c>
      <c r="I8" s="3">
        <f t="shared" ref="I8:I18" ca="1" si="4">MAX(INDIRECT($B$5&amp;"!"&amp;$E$2&amp;$C8&amp;":"&amp;$E$2&amp;$D8))</f>
        <v>0</v>
      </c>
      <c r="J8" s="3">
        <f t="shared" ref="J8:J18" ca="1" si="5">MIN(INDIRECT($B$5&amp;"!"&amp;$F$2&amp;$C8&amp;":"&amp;$F$2&amp;$D8))</f>
        <v>2.423000000000286E-4</v>
      </c>
      <c r="K8" s="3">
        <f t="shared" ref="K8:K18" ca="1" si="6">AVERAGE(INDIRECT($B$5&amp;"!"&amp;$F$2&amp;$C8&amp;":"&amp;$F$2&amp;$D8))</f>
        <v>2.8696900000000801E-4</v>
      </c>
      <c r="L8" s="3">
        <f t="shared" ref="L8:L18" ca="1" si="7">MAX(INDIRECT($B$5&amp;"!"&amp;$F$2&amp;$C8&amp;":"&amp;$F$2&amp;$D8))</f>
        <v>6.2729999999966424E-4</v>
      </c>
      <c r="M8">
        <f t="shared" ref="M8:M18" ca="1" si="8">STDEVP(INDIRECT($B$5&amp;"!"&amp;$E$2&amp;$C8&amp;":"&amp;$E$2&amp;$D8))</f>
        <v>0</v>
      </c>
      <c r="N8">
        <f t="shared" ref="N8:N18" ca="1" si="9">_xlfn.STDEV.P(INDIRECT($B$5&amp;"!"&amp;$F$2&amp;$C8&amp;":"&amp;$F$2&amp;$D8))</f>
        <v>6.7948312260102643E-5</v>
      </c>
    </row>
    <row r="9" spans="2:14" x14ac:dyDescent="0.25">
      <c r="B9" s="2">
        <v>6</v>
      </c>
      <c r="C9" s="2">
        <f t="shared" ref="C9:C18" si="10">C8+100</f>
        <v>202</v>
      </c>
      <c r="D9" s="2">
        <f t="shared" ref="D9:D18" si="11">D8+100</f>
        <v>301</v>
      </c>
      <c r="E9" s="3">
        <f t="shared" ca="1" si="0"/>
        <v>100</v>
      </c>
      <c r="F9" s="3">
        <f t="shared" ca="1" si="1"/>
        <v>0</v>
      </c>
      <c r="G9" s="3">
        <f t="shared" ca="1" si="2"/>
        <v>0</v>
      </c>
      <c r="H9" s="3">
        <f t="shared" ca="1" si="3"/>
        <v>0</v>
      </c>
      <c r="I9" s="3">
        <f t="shared" ca="1" si="4"/>
        <v>0</v>
      </c>
      <c r="J9" s="3">
        <f t="shared" ca="1" si="5"/>
        <v>9.086000000002592E-4</v>
      </c>
      <c r="K9" s="3">
        <f t="shared" ca="1" si="6"/>
        <v>1.0413500000000209E-3</v>
      </c>
      <c r="L9" s="3">
        <f t="shared" ca="1" si="7"/>
        <v>2.5026000000001325E-3</v>
      </c>
      <c r="M9">
        <f t="shared" ca="1" si="8"/>
        <v>0</v>
      </c>
      <c r="N9">
        <f t="shared" ca="1" si="9"/>
        <v>2.2292053987913092E-4</v>
      </c>
    </row>
    <row r="10" spans="2:14" x14ac:dyDescent="0.25">
      <c r="B10" s="2">
        <v>7</v>
      </c>
      <c r="C10" s="2">
        <f t="shared" si="10"/>
        <v>302</v>
      </c>
      <c r="D10" s="2">
        <f t="shared" si="11"/>
        <v>401</v>
      </c>
      <c r="E10" s="3">
        <f t="shared" ca="1" si="0"/>
        <v>100</v>
      </c>
      <c r="F10" s="3">
        <f t="shared" ca="1" si="1"/>
        <v>0</v>
      </c>
      <c r="G10" s="3">
        <f t="shared" ca="1" si="2"/>
        <v>0</v>
      </c>
      <c r="H10" s="3">
        <f t="shared" ca="1" si="3"/>
        <v>0</v>
      </c>
      <c r="I10" s="3">
        <f t="shared" ca="1" si="4"/>
        <v>0</v>
      </c>
      <c r="J10" s="3">
        <f t="shared" ca="1" si="5"/>
        <v>5.1502000000001047E-3</v>
      </c>
      <c r="K10" s="3">
        <f t="shared" ca="1" si="6"/>
        <v>5.8303550000000249E-3</v>
      </c>
      <c r="L10" s="3">
        <f t="shared" ca="1" si="7"/>
        <v>1.4133500000000243E-2</v>
      </c>
      <c r="M10">
        <f t="shared" ca="1" si="8"/>
        <v>0</v>
      </c>
      <c r="N10">
        <f t="shared" ca="1" si="9"/>
        <v>9.8044270718642313E-4</v>
      </c>
    </row>
    <row r="11" spans="2:14" x14ac:dyDescent="0.25">
      <c r="B11" s="2">
        <v>8</v>
      </c>
      <c r="C11" s="2">
        <f t="shared" si="10"/>
        <v>402</v>
      </c>
      <c r="D11" s="2">
        <f t="shared" si="11"/>
        <v>501</v>
      </c>
      <c r="E11" s="3">
        <f t="shared" ca="1" si="0"/>
        <v>100</v>
      </c>
      <c r="F11" s="3">
        <f t="shared" ca="1" si="1"/>
        <v>0</v>
      </c>
      <c r="G11" s="3">
        <f t="shared" ca="1" si="2"/>
        <v>0</v>
      </c>
      <c r="H11" s="3">
        <f t="shared" ca="1" si="3"/>
        <v>0</v>
      </c>
      <c r="I11" s="3">
        <f t="shared" ca="1" si="4"/>
        <v>0</v>
      </c>
      <c r="J11" s="3">
        <f t="shared" ca="1" si="5"/>
        <v>3.8723400000000296E-2</v>
      </c>
      <c r="K11" s="3">
        <f t="shared" ca="1" si="6"/>
        <v>4.3225138999999996E-2</v>
      </c>
      <c r="L11" s="3">
        <f t="shared" ca="1" si="7"/>
        <v>6.3840500000000411E-2</v>
      </c>
      <c r="M11">
        <f t="shared" ca="1" si="8"/>
        <v>0</v>
      </c>
      <c r="N11">
        <f t="shared" ca="1" si="9"/>
        <v>4.7250780989713777E-3</v>
      </c>
    </row>
    <row r="12" spans="2:14" x14ac:dyDescent="0.25">
      <c r="B12" s="2">
        <v>9</v>
      </c>
      <c r="C12" s="2">
        <f t="shared" si="10"/>
        <v>502</v>
      </c>
      <c r="D12" s="2">
        <f t="shared" si="11"/>
        <v>601</v>
      </c>
      <c r="E12" s="3">
        <f t="shared" ca="1" si="0"/>
        <v>100</v>
      </c>
      <c r="F12" s="3">
        <f t="shared" ca="1" si="1"/>
        <v>0</v>
      </c>
      <c r="G12" s="3">
        <f t="shared" ca="1" si="2"/>
        <v>0</v>
      </c>
      <c r="H12" s="3">
        <f t="shared" ca="1" si="3"/>
        <v>0</v>
      </c>
      <c r="I12" s="3">
        <f t="shared" ca="1" si="4"/>
        <v>0</v>
      </c>
      <c r="J12" s="3">
        <f t="shared" ca="1" si="5"/>
        <v>0.30658779999999997</v>
      </c>
      <c r="K12" s="3">
        <f t="shared" ca="1" si="6"/>
        <v>0.33618691399999989</v>
      </c>
      <c r="L12" s="3">
        <f t="shared" ca="1" si="7"/>
        <v>0.43944920000000032</v>
      </c>
      <c r="M12">
        <f t="shared" ca="1" si="8"/>
        <v>0</v>
      </c>
      <c r="N12">
        <f t="shared" ca="1" si="9"/>
        <v>2.8863494567359729E-2</v>
      </c>
    </row>
    <row r="13" spans="2:14" x14ac:dyDescent="0.25">
      <c r="B13" s="2">
        <v>10</v>
      </c>
      <c r="C13" s="2">
        <f t="shared" si="10"/>
        <v>602</v>
      </c>
      <c r="D13" s="2">
        <f t="shared" si="11"/>
        <v>701</v>
      </c>
      <c r="E13" s="3">
        <f t="shared" ca="1" si="0"/>
        <v>100</v>
      </c>
      <c r="F13" s="3">
        <f t="shared" ca="1" si="1"/>
        <v>0</v>
      </c>
      <c r="G13" s="3">
        <f t="shared" ca="1" si="2"/>
        <v>0</v>
      </c>
      <c r="H13" s="3">
        <f t="shared" ca="1" si="3"/>
        <v>0</v>
      </c>
      <c r="I13" s="3">
        <f t="shared" ca="1" si="4"/>
        <v>0</v>
      </c>
      <c r="J13" s="3">
        <f t="shared" ca="1" si="5"/>
        <v>2.8430366999999999</v>
      </c>
      <c r="K13" s="3">
        <f t="shared" ca="1" si="6"/>
        <v>3.092707541999999</v>
      </c>
      <c r="L13" s="3">
        <f t="shared" ca="1" si="7"/>
        <v>3.7623035999999992</v>
      </c>
      <c r="M13">
        <f t="shared" ca="1" si="8"/>
        <v>0</v>
      </c>
      <c r="N13">
        <f t="shared" ca="1" si="9"/>
        <v>0.23339545721350971</v>
      </c>
    </row>
    <row r="14" spans="2:14" x14ac:dyDescent="0.25">
      <c r="B14" s="2">
        <v>11</v>
      </c>
      <c r="C14" s="2">
        <f t="shared" si="10"/>
        <v>702</v>
      </c>
      <c r="D14" s="2">
        <f t="shared" si="11"/>
        <v>801</v>
      </c>
      <c r="E14" s="3">
        <f t="shared" ca="1" si="0"/>
        <v>100</v>
      </c>
      <c r="F14" s="3">
        <f t="shared" ca="1" si="1"/>
        <v>0</v>
      </c>
      <c r="G14" s="3">
        <f t="shared" ca="1" si="2"/>
        <v>0</v>
      </c>
      <c r="H14" s="3">
        <f t="shared" ca="1" si="3"/>
        <v>0</v>
      </c>
      <c r="I14" s="3">
        <f t="shared" ca="1" si="4"/>
        <v>0</v>
      </c>
      <c r="J14" s="3">
        <f t="shared" ca="1" si="5"/>
        <v>29.2167539</v>
      </c>
      <c r="K14" s="3">
        <f t="shared" ca="1" si="6"/>
        <v>30.634557729000004</v>
      </c>
      <c r="L14" s="3">
        <f t="shared" ca="1" si="7"/>
        <v>35.777793299999999</v>
      </c>
      <c r="M14">
        <f t="shared" ca="1" si="8"/>
        <v>0</v>
      </c>
      <c r="N14">
        <f t="shared" ca="1" si="9"/>
        <v>1.0087844540597151</v>
      </c>
    </row>
    <row r="15" spans="2:14" x14ac:dyDescent="0.25">
      <c r="B15" s="2">
        <v>12</v>
      </c>
      <c r="C15" s="2">
        <f t="shared" si="10"/>
        <v>802</v>
      </c>
      <c r="D15" s="2">
        <f t="shared" si="11"/>
        <v>901</v>
      </c>
      <c r="E15" s="3">
        <f t="shared" ca="1" si="0"/>
        <v>0</v>
      </c>
      <c r="F15" s="3">
        <f t="shared" ca="1" si="1"/>
        <v>0</v>
      </c>
      <c r="G15" s="3">
        <f t="shared" ca="1" si="2"/>
        <v>0</v>
      </c>
      <c r="H15" s="3" t="e">
        <f t="shared" ca="1" si="3"/>
        <v>#DIV/0!</v>
      </c>
      <c r="I15" s="3">
        <f t="shared" ca="1" si="4"/>
        <v>0</v>
      </c>
      <c r="J15" s="3">
        <f t="shared" ca="1" si="5"/>
        <v>0</v>
      </c>
      <c r="K15" s="3" t="e">
        <f t="shared" ca="1" si="6"/>
        <v>#DIV/0!</v>
      </c>
      <c r="L15" s="3">
        <f t="shared" ca="1" si="7"/>
        <v>0</v>
      </c>
      <c r="M15" t="e">
        <f t="shared" ca="1" si="8"/>
        <v>#DIV/0!</v>
      </c>
      <c r="N15" t="e">
        <f t="shared" ca="1" si="9"/>
        <v>#DIV/0!</v>
      </c>
    </row>
    <row r="16" spans="2:14" x14ac:dyDescent="0.25">
      <c r="B16" s="2">
        <v>13</v>
      </c>
      <c r="C16" s="2">
        <f t="shared" si="10"/>
        <v>902</v>
      </c>
      <c r="D16" s="2">
        <f t="shared" si="11"/>
        <v>1001</v>
      </c>
      <c r="E16" s="3">
        <f t="shared" ca="1" si="0"/>
        <v>0</v>
      </c>
      <c r="F16" s="3">
        <f t="shared" ca="1" si="1"/>
        <v>0</v>
      </c>
      <c r="G16" s="3">
        <f t="shared" ca="1" si="2"/>
        <v>0</v>
      </c>
      <c r="H16" s="3" t="e">
        <f t="shared" ca="1" si="3"/>
        <v>#DIV/0!</v>
      </c>
      <c r="I16" s="3">
        <f t="shared" ca="1" si="4"/>
        <v>0</v>
      </c>
      <c r="J16" s="3">
        <f t="shared" ca="1" si="5"/>
        <v>0</v>
      </c>
      <c r="K16" s="3" t="e">
        <f t="shared" ca="1" si="6"/>
        <v>#DIV/0!</v>
      </c>
      <c r="L16" s="3">
        <f t="shared" ca="1" si="7"/>
        <v>0</v>
      </c>
      <c r="M16" t="e">
        <f t="shared" ca="1" si="8"/>
        <v>#DIV/0!</v>
      </c>
      <c r="N16" t="e">
        <f t="shared" ca="1" si="9"/>
        <v>#DIV/0!</v>
      </c>
    </row>
    <row r="17" spans="2:14" x14ac:dyDescent="0.25">
      <c r="B17" s="5">
        <v>14</v>
      </c>
      <c r="C17" s="2">
        <f t="shared" si="10"/>
        <v>1002</v>
      </c>
      <c r="D17" s="2">
        <f t="shared" si="11"/>
        <v>1101</v>
      </c>
      <c r="E17" s="3">
        <f t="shared" ca="1" si="0"/>
        <v>0</v>
      </c>
      <c r="F17" s="3">
        <f t="shared" ca="1" si="1"/>
        <v>0</v>
      </c>
      <c r="G17" s="3">
        <f t="shared" ca="1" si="2"/>
        <v>0</v>
      </c>
      <c r="H17" s="3" t="e">
        <f t="shared" ca="1" si="3"/>
        <v>#DIV/0!</v>
      </c>
      <c r="I17" s="3">
        <f t="shared" ca="1" si="4"/>
        <v>0</v>
      </c>
      <c r="J17" s="3">
        <f t="shared" ca="1" si="5"/>
        <v>0</v>
      </c>
      <c r="K17" s="3" t="e">
        <f t="shared" ca="1" si="6"/>
        <v>#DIV/0!</v>
      </c>
      <c r="L17" s="3">
        <f t="shared" ca="1" si="7"/>
        <v>0</v>
      </c>
      <c r="M17" t="e">
        <f t="shared" ca="1" si="8"/>
        <v>#DIV/0!</v>
      </c>
      <c r="N17" t="e">
        <f t="shared" ca="1" si="9"/>
        <v>#DIV/0!</v>
      </c>
    </row>
    <row r="18" spans="2:14" x14ac:dyDescent="0.25">
      <c r="B18" s="5">
        <v>15</v>
      </c>
      <c r="C18" s="2">
        <f t="shared" si="10"/>
        <v>1102</v>
      </c>
      <c r="D18" s="2">
        <f t="shared" si="11"/>
        <v>1201</v>
      </c>
      <c r="E18" s="3">
        <f t="shared" ca="1" si="0"/>
        <v>0</v>
      </c>
      <c r="F18" s="3">
        <f t="shared" ca="1" si="1"/>
        <v>0</v>
      </c>
      <c r="G18" s="3">
        <f t="shared" ca="1" si="2"/>
        <v>0</v>
      </c>
      <c r="H18" s="3" t="e">
        <f t="shared" ca="1" si="3"/>
        <v>#DIV/0!</v>
      </c>
      <c r="I18" s="3">
        <f t="shared" ca="1" si="4"/>
        <v>0</v>
      </c>
      <c r="J18" s="3">
        <f t="shared" ca="1" si="5"/>
        <v>0</v>
      </c>
      <c r="K18" s="3" t="e">
        <f t="shared" ca="1" si="6"/>
        <v>#DIV/0!</v>
      </c>
      <c r="L18" s="3">
        <f t="shared" ca="1" si="7"/>
        <v>0</v>
      </c>
      <c r="M18" t="e">
        <f t="shared" ca="1" si="8"/>
        <v>#DIV/0!</v>
      </c>
      <c r="N18" t="e">
        <f t="shared" ca="1" si="9"/>
        <v>#DIV/0!</v>
      </c>
    </row>
    <row r="20" spans="2:14" x14ac:dyDescent="0.25">
      <c r="B20" s="10" t="s">
        <v>1422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4" x14ac:dyDescent="0.25">
      <c r="B21" s="2" t="s">
        <v>1409</v>
      </c>
      <c r="C21" s="2" t="s">
        <v>1410</v>
      </c>
      <c r="D21" s="2" t="s">
        <v>1411</v>
      </c>
      <c r="E21" s="2" t="s">
        <v>1412</v>
      </c>
      <c r="F21" s="2" t="s">
        <v>1413</v>
      </c>
      <c r="G21" s="2" t="s">
        <v>1414</v>
      </c>
      <c r="H21" s="2" t="s">
        <v>1415</v>
      </c>
      <c r="I21" s="2" t="s">
        <v>1416</v>
      </c>
      <c r="J21" s="2" t="s">
        <v>1417</v>
      </c>
      <c r="K21" s="2" t="s">
        <v>1418</v>
      </c>
      <c r="L21" s="2" t="s">
        <v>1419</v>
      </c>
      <c r="M21" s="4" t="s">
        <v>1433</v>
      </c>
      <c r="N21" s="4" t="s">
        <v>1437</v>
      </c>
    </row>
    <row r="22" spans="2:14" x14ac:dyDescent="0.25">
      <c r="B22" s="2">
        <v>4</v>
      </c>
      <c r="C22" s="2">
        <v>2</v>
      </c>
      <c r="D22" s="2">
        <v>101</v>
      </c>
      <c r="E22" s="3" t="e">
        <f t="shared" ref="E22:E31" ca="1" si="12">COUNTIF(INDIRECT($B$20&amp;"!"&amp;$G$2&amp;$C22&amp;":"&amp;$G$2&amp;$D22),"PRAWDA")</f>
        <v>#REF!</v>
      </c>
      <c r="F22" s="3" t="e">
        <f t="shared" ref="F22:F31" ca="1" si="13">COUNTIF(INDIRECT($B$20&amp;"!"&amp;$G$2&amp;$C22&amp;":"&amp;$G$2&amp;$D22),"FAŁSZ")</f>
        <v>#REF!</v>
      </c>
      <c r="G22" s="3" t="e">
        <f t="shared" ref="G22:G31" ca="1" si="14">MIN(INDIRECT($B$20&amp;"!"&amp;$E$2&amp;$C22&amp;":"&amp;$E$2&amp;$D22))</f>
        <v>#REF!</v>
      </c>
      <c r="H22" s="3" t="e">
        <f t="shared" ref="H22:H31" ca="1" si="15">AVERAGE(INDIRECT($B$20&amp;"!"&amp;$E$2&amp;$C22&amp;":"&amp;$E$2&amp;$D22))</f>
        <v>#REF!</v>
      </c>
      <c r="I22" s="3" t="e">
        <f t="shared" ref="I22:I31" ca="1" si="16">MAX(INDIRECT($B$20&amp;"!"&amp;$E$2&amp;$C22&amp;":"&amp;$E$2&amp;$D22))</f>
        <v>#REF!</v>
      </c>
      <c r="J22" s="3" t="e">
        <f t="shared" ref="J22:J31" ca="1" si="17">MIN(INDIRECT($B$20&amp;"!"&amp;$F$2&amp;$C22&amp;":"&amp;$F$2&amp;$D22))</f>
        <v>#REF!</v>
      </c>
      <c r="K22" s="3" t="e">
        <f t="shared" ref="K22:K31" ca="1" si="18">AVERAGE(INDIRECT($B$20&amp;"!"&amp;$F$2&amp;$C22&amp;":"&amp;$F$2&amp;$D22))</f>
        <v>#REF!</v>
      </c>
      <c r="L22" s="3" t="e">
        <f t="shared" ref="L22:L31" ca="1" si="19">MAX(INDIRECT($B$20&amp;"!"&amp;$F$2&amp;$C22&amp;":"&amp;$F$2&amp;$D22))</f>
        <v>#REF!</v>
      </c>
      <c r="M22" t="e">
        <f t="shared" ref="M22:M31" ca="1" si="20">STDEVPA(INDIRECT($B$20&amp;"!"&amp;$E$2&amp;$C22&amp;":"&amp;$E$2&amp;$D22))</f>
        <v>#REF!</v>
      </c>
    </row>
    <row r="23" spans="2:14" x14ac:dyDescent="0.25">
      <c r="B23" s="2">
        <v>5</v>
      </c>
      <c r="C23" s="2">
        <f>C22+100</f>
        <v>102</v>
      </c>
      <c r="D23" s="2">
        <f>D22+100</f>
        <v>201</v>
      </c>
      <c r="E23" s="3" t="e">
        <f t="shared" ca="1" si="12"/>
        <v>#REF!</v>
      </c>
      <c r="F23" s="3" t="e">
        <f t="shared" ca="1" si="13"/>
        <v>#REF!</v>
      </c>
      <c r="G23" s="3" t="e">
        <f t="shared" ca="1" si="14"/>
        <v>#REF!</v>
      </c>
      <c r="H23" s="3" t="e">
        <f t="shared" ca="1" si="15"/>
        <v>#REF!</v>
      </c>
      <c r="I23" s="3" t="e">
        <f t="shared" ca="1" si="16"/>
        <v>#REF!</v>
      </c>
      <c r="J23" s="3" t="e">
        <f t="shared" ca="1" si="17"/>
        <v>#REF!</v>
      </c>
      <c r="K23" s="3" t="e">
        <f t="shared" ca="1" si="18"/>
        <v>#REF!</v>
      </c>
      <c r="L23" s="3" t="e">
        <f t="shared" ca="1" si="19"/>
        <v>#REF!</v>
      </c>
      <c r="M23" t="e">
        <f t="shared" ca="1" si="20"/>
        <v>#REF!</v>
      </c>
    </row>
    <row r="24" spans="2:14" x14ac:dyDescent="0.25">
      <c r="B24" s="2">
        <v>6</v>
      </c>
      <c r="C24" s="2">
        <f t="shared" ref="C24:C33" si="21">C23+100</f>
        <v>202</v>
      </c>
      <c r="D24" s="2">
        <f t="shared" ref="D24:D33" si="22">D23+100</f>
        <v>301</v>
      </c>
      <c r="E24" s="3" t="e">
        <f t="shared" ca="1" si="12"/>
        <v>#REF!</v>
      </c>
      <c r="F24" s="3" t="e">
        <f t="shared" ca="1" si="13"/>
        <v>#REF!</v>
      </c>
      <c r="G24" s="3" t="e">
        <f t="shared" ca="1" si="14"/>
        <v>#REF!</v>
      </c>
      <c r="H24" s="3" t="e">
        <f t="shared" ca="1" si="15"/>
        <v>#REF!</v>
      </c>
      <c r="I24" s="3" t="e">
        <f t="shared" ca="1" si="16"/>
        <v>#REF!</v>
      </c>
      <c r="J24" s="3" t="e">
        <f t="shared" ca="1" si="17"/>
        <v>#REF!</v>
      </c>
      <c r="K24" s="3" t="e">
        <f t="shared" ca="1" si="18"/>
        <v>#REF!</v>
      </c>
      <c r="L24" s="3" t="e">
        <f t="shared" ca="1" si="19"/>
        <v>#REF!</v>
      </c>
      <c r="M24" t="e">
        <f t="shared" ca="1" si="20"/>
        <v>#REF!</v>
      </c>
    </row>
    <row r="25" spans="2:14" x14ac:dyDescent="0.25">
      <c r="B25" s="2">
        <v>7</v>
      </c>
      <c r="C25" s="2">
        <f t="shared" si="21"/>
        <v>302</v>
      </c>
      <c r="D25" s="2">
        <f t="shared" si="22"/>
        <v>401</v>
      </c>
      <c r="E25" s="3" t="e">
        <f t="shared" ca="1" si="12"/>
        <v>#REF!</v>
      </c>
      <c r="F25" s="3" t="e">
        <f t="shared" ca="1" si="13"/>
        <v>#REF!</v>
      </c>
      <c r="G25" s="3" t="e">
        <f t="shared" ca="1" si="14"/>
        <v>#REF!</v>
      </c>
      <c r="H25" s="3" t="e">
        <f t="shared" ca="1" si="15"/>
        <v>#REF!</v>
      </c>
      <c r="I25" s="3" t="e">
        <f t="shared" ca="1" si="16"/>
        <v>#REF!</v>
      </c>
      <c r="J25" s="3" t="e">
        <f t="shared" ca="1" si="17"/>
        <v>#REF!</v>
      </c>
      <c r="K25" s="3" t="e">
        <f t="shared" ca="1" si="18"/>
        <v>#REF!</v>
      </c>
      <c r="L25" s="3" t="e">
        <f t="shared" ca="1" si="19"/>
        <v>#REF!</v>
      </c>
      <c r="M25" t="e">
        <f t="shared" ca="1" si="20"/>
        <v>#REF!</v>
      </c>
    </row>
    <row r="26" spans="2:14" x14ac:dyDescent="0.25">
      <c r="B26" s="2">
        <v>8</v>
      </c>
      <c r="C26" s="2">
        <f t="shared" si="21"/>
        <v>402</v>
      </c>
      <c r="D26" s="2">
        <f t="shared" si="22"/>
        <v>501</v>
      </c>
      <c r="E26" s="3" t="e">
        <f t="shared" ca="1" si="12"/>
        <v>#REF!</v>
      </c>
      <c r="F26" s="3" t="e">
        <f t="shared" ca="1" si="13"/>
        <v>#REF!</v>
      </c>
      <c r="G26" s="3" t="e">
        <f t="shared" ca="1" si="14"/>
        <v>#REF!</v>
      </c>
      <c r="H26" s="3" t="e">
        <f t="shared" ca="1" si="15"/>
        <v>#REF!</v>
      </c>
      <c r="I26" s="3" t="e">
        <f t="shared" ca="1" si="16"/>
        <v>#REF!</v>
      </c>
      <c r="J26" s="3" t="e">
        <f t="shared" ca="1" si="17"/>
        <v>#REF!</v>
      </c>
      <c r="K26" s="3" t="e">
        <f t="shared" ca="1" si="18"/>
        <v>#REF!</v>
      </c>
      <c r="L26" s="3" t="e">
        <f t="shared" ca="1" si="19"/>
        <v>#REF!</v>
      </c>
      <c r="M26" t="e">
        <f t="shared" ca="1" si="20"/>
        <v>#REF!</v>
      </c>
    </row>
    <row r="27" spans="2:14" x14ac:dyDescent="0.25">
      <c r="B27" s="2">
        <v>9</v>
      </c>
      <c r="C27" s="2">
        <f t="shared" si="21"/>
        <v>502</v>
      </c>
      <c r="D27" s="2">
        <f t="shared" si="22"/>
        <v>601</v>
      </c>
      <c r="E27" s="3" t="e">
        <f t="shared" ca="1" si="12"/>
        <v>#REF!</v>
      </c>
      <c r="F27" s="3" t="e">
        <f t="shared" ca="1" si="13"/>
        <v>#REF!</v>
      </c>
      <c r="G27" s="3" t="e">
        <f t="shared" ca="1" si="14"/>
        <v>#REF!</v>
      </c>
      <c r="H27" s="3" t="e">
        <f t="shared" ca="1" si="15"/>
        <v>#REF!</v>
      </c>
      <c r="I27" s="3" t="e">
        <f t="shared" ca="1" si="16"/>
        <v>#REF!</v>
      </c>
      <c r="J27" s="3" t="e">
        <f t="shared" ca="1" si="17"/>
        <v>#REF!</v>
      </c>
      <c r="K27" s="3" t="e">
        <f t="shared" ca="1" si="18"/>
        <v>#REF!</v>
      </c>
      <c r="L27" s="3" t="e">
        <f t="shared" ca="1" si="19"/>
        <v>#REF!</v>
      </c>
      <c r="M27" t="e">
        <f t="shared" ca="1" si="20"/>
        <v>#REF!</v>
      </c>
    </row>
    <row r="28" spans="2:14" x14ac:dyDescent="0.25">
      <c r="B28" s="2">
        <v>10</v>
      </c>
      <c r="C28" s="2">
        <f t="shared" si="21"/>
        <v>602</v>
      </c>
      <c r="D28" s="2">
        <f t="shared" si="22"/>
        <v>701</v>
      </c>
      <c r="E28" s="3" t="e">
        <f t="shared" ca="1" si="12"/>
        <v>#REF!</v>
      </c>
      <c r="F28" s="3" t="e">
        <f t="shared" ca="1" si="13"/>
        <v>#REF!</v>
      </c>
      <c r="G28" s="3" t="e">
        <f t="shared" ca="1" si="14"/>
        <v>#REF!</v>
      </c>
      <c r="H28" s="3" t="e">
        <f t="shared" ca="1" si="15"/>
        <v>#REF!</v>
      </c>
      <c r="I28" s="3" t="e">
        <f t="shared" ca="1" si="16"/>
        <v>#REF!</v>
      </c>
      <c r="J28" s="3" t="e">
        <f t="shared" ca="1" si="17"/>
        <v>#REF!</v>
      </c>
      <c r="K28" s="3" t="e">
        <f t="shared" ca="1" si="18"/>
        <v>#REF!</v>
      </c>
      <c r="L28" s="3" t="e">
        <f t="shared" ca="1" si="19"/>
        <v>#REF!</v>
      </c>
      <c r="M28" t="e">
        <f t="shared" ca="1" si="20"/>
        <v>#REF!</v>
      </c>
    </row>
    <row r="29" spans="2:14" x14ac:dyDescent="0.25">
      <c r="B29" s="2">
        <v>11</v>
      </c>
      <c r="C29" s="2">
        <f t="shared" si="21"/>
        <v>702</v>
      </c>
      <c r="D29" s="2">
        <f t="shared" si="22"/>
        <v>801</v>
      </c>
      <c r="E29" s="3" t="e">
        <f t="shared" ca="1" si="12"/>
        <v>#REF!</v>
      </c>
      <c r="F29" s="3" t="e">
        <f t="shared" ca="1" si="13"/>
        <v>#REF!</v>
      </c>
      <c r="G29" s="3" t="e">
        <f t="shared" ca="1" si="14"/>
        <v>#REF!</v>
      </c>
      <c r="H29" s="3" t="e">
        <f t="shared" ca="1" si="15"/>
        <v>#REF!</v>
      </c>
      <c r="I29" s="3" t="e">
        <f t="shared" ca="1" si="16"/>
        <v>#REF!</v>
      </c>
      <c r="J29" s="3" t="e">
        <f t="shared" ca="1" si="17"/>
        <v>#REF!</v>
      </c>
      <c r="K29" s="3" t="e">
        <f t="shared" ca="1" si="18"/>
        <v>#REF!</v>
      </c>
      <c r="L29" s="3" t="e">
        <f t="shared" ca="1" si="19"/>
        <v>#REF!</v>
      </c>
      <c r="M29" t="e">
        <f t="shared" ca="1" si="20"/>
        <v>#REF!</v>
      </c>
    </row>
    <row r="30" spans="2:14" x14ac:dyDescent="0.25">
      <c r="B30" s="2">
        <v>12</v>
      </c>
      <c r="C30" s="2">
        <f t="shared" si="21"/>
        <v>802</v>
      </c>
      <c r="D30" s="2">
        <f t="shared" si="22"/>
        <v>901</v>
      </c>
      <c r="E30" s="3" t="e">
        <f t="shared" ca="1" si="12"/>
        <v>#REF!</v>
      </c>
      <c r="F30" s="3" t="e">
        <f t="shared" ca="1" si="13"/>
        <v>#REF!</v>
      </c>
      <c r="G30" s="3" t="e">
        <f t="shared" ca="1" si="14"/>
        <v>#REF!</v>
      </c>
      <c r="H30" s="3" t="e">
        <f t="shared" ca="1" si="15"/>
        <v>#REF!</v>
      </c>
      <c r="I30" s="3" t="e">
        <f t="shared" ca="1" si="16"/>
        <v>#REF!</v>
      </c>
      <c r="J30" s="3" t="e">
        <f t="shared" ca="1" si="17"/>
        <v>#REF!</v>
      </c>
      <c r="K30" s="3" t="e">
        <f t="shared" ca="1" si="18"/>
        <v>#REF!</v>
      </c>
      <c r="L30" s="3" t="e">
        <f t="shared" ca="1" si="19"/>
        <v>#REF!</v>
      </c>
      <c r="M30" t="e">
        <f t="shared" ca="1" si="20"/>
        <v>#REF!</v>
      </c>
    </row>
    <row r="31" spans="2:14" x14ac:dyDescent="0.25">
      <c r="B31" s="2">
        <v>13</v>
      </c>
      <c r="C31" s="2">
        <f t="shared" si="21"/>
        <v>902</v>
      </c>
      <c r="D31" s="2">
        <f t="shared" si="22"/>
        <v>1001</v>
      </c>
      <c r="E31" s="3" t="e">
        <f t="shared" ca="1" si="12"/>
        <v>#REF!</v>
      </c>
      <c r="F31" s="3" t="e">
        <f t="shared" ca="1" si="13"/>
        <v>#REF!</v>
      </c>
      <c r="G31" s="3" t="e">
        <f t="shared" ca="1" si="14"/>
        <v>#REF!</v>
      </c>
      <c r="H31" s="3" t="e">
        <f t="shared" ca="1" si="15"/>
        <v>#REF!</v>
      </c>
      <c r="I31" s="3" t="e">
        <f t="shared" ca="1" si="16"/>
        <v>#REF!</v>
      </c>
      <c r="J31" s="3" t="e">
        <f t="shared" ca="1" si="17"/>
        <v>#REF!</v>
      </c>
      <c r="K31" s="3" t="e">
        <f t="shared" ca="1" si="18"/>
        <v>#REF!</v>
      </c>
      <c r="L31" s="3" t="e">
        <f t="shared" ca="1" si="19"/>
        <v>#REF!</v>
      </c>
      <c r="M31" t="e">
        <f t="shared" ca="1" si="20"/>
        <v>#REF!</v>
      </c>
    </row>
    <row r="32" spans="2:14" x14ac:dyDescent="0.25">
      <c r="B32" s="4">
        <v>14</v>
      </c>
      <c r="C32" s="2">
        <f t="shared" si="21"/>
        <v>1002</v>
      </c>
      <c r="D32" s="2">
        <f t="shared" si="22"/>
        <v>1101</v>
      </c>
      <c r="E32" s="3" t="e">
        <f t="shared" ref="E32:E33" ca="1" si="23">COUNTIF(INDIRECT($B$20&amp;"!"&amp;$G$2&amp;$C32&amp;":"&amp;$G$2&amp;$D32),"PRAWDA")</f>
        <v>#REF!</v>
      </c>
      <c r="F32" s="3" t="e">
        <f t="shared" ref="F32:F33" ca="1" si="24">COUNTIF(INDIRECT($B$20&amp;"!"&amp;$G$2&amp;$C32&amp;":"&amp;$G$2&amp;$D32),"FAŁSZ")</f>
        <v>#REF!</v>
      </c>
      <c r="G32" s="3" t="e">
        <f t="shared" ref="G32:G33" ca="1" si="25">MIN(INDIRECT($B$20&amp;"!"&amp;$E$2&amp;$C32&amp;":"&amp;$E$2&amp;$D32))</f>
        <v>#REF!</v>
      </c>
      <c r="H32" s="3" t="e">
        <f t="shared" ref="H32:H33" ca="1" si="26">AVERAGE(INDIRECT($B$20&amp;"!"&amp;$E$2&amp;$C32&amp;":"&amp;$E$2&amp;$D32))</f>
        <v>#REF!</v>
      </c>
      <c r="I32" s="3" t="e">
        <f t="shared" ref="I32:I33" ca="1" si="27">MAX(INDIRECT($B$20&amp;"!"&amp;$E$2&amp;$C32&amp;":"&amp;$E$2&amp;$D32))</f>
        <v>#REF!</v>
      </c>
      <c r="J32" s="3" t="e">
        <f t="shared" ref="J32:J33" ca="1" si="28">MIN(INDIRECT($B$20&amp;"!"&amp;$F$2&amp;$C32&amp;":"&amp;$F$2&amp;$D32))</f>
        <v>#REF!</v>
      </c>
      <c r="K32" s="3" t="e">
        <f t="shared" ref="K32:K33" ca="1" si="29">AVERAGE(INDIRECT($B$20&amp;"!"&amp;$F$2&amp;$C32&amp;":"&amp;$F$2&amp;$D32))</f>
        <v>#REF!</v>
      </c>
      <c r="L32" s="3" t="e">
        <f t="shared" ref="L32:L33" ca="1" si="30">MAX(INDIRECT($B$20&amp;"!"&amp;$F$2&amp;$C32&amp;":"&amp;$F$2&amp;$D32))</f>
        <v>#REF!</v>
      </c>
      <c r="M32" t="e">
        <f t="shared" ref="M32:M33" ca="1" si="31">STDEVPA(INDIRECT($B$20&amp;"!"&amp;$E$2&amp;$C32&amp;":"&amp;$E$2&amp;$D32))</f>
        <v>#REF!</v>
      </c>
    </row>
    <row r="33" spans="2:19" x14ac:dyDescent="0.25">
      <c r="B33" s="4">
        <v>15</v>
      </c>
      <c r="C33" s="2">
        <f t="shared" si="21"/>
        <v>1102</v>
      </c>
      <c r="D33" s="2">
        <f t="shared" si="22"/>
        <v>1201</v>
      </c>
      <c r="E33" s="3" t="e">
        <f t="shared" ca="1" si="23"/>
        <v>#REF!</v>
      </c>
      <c r="F33" s="3" t="e">
        <f t="shared" ca="1" si="24"/>
        <v>#REF!</v>
      </c>
      <c r="G33" s="3" t="e">
        <f t="shared" ca="1" si="25"/>
        <v>#REF!</v>
      </c>
      <c r="H33" s="3" t="e">
        <f t="shared" ca="1" si="26"/>
        <v>#REF!</v>
      </c>
      <c r="I33" s="3" t="e">
        <f t="shared" ca="1" si="27"/>
        <v>#REF!</v>
      </c>
      <c r="J33" s="3" t="e">
        <f t="shared" ca="1" si="28"/>
        <v>#REF!</v>
      </c>
      <c r="K33" s="3" t="e">
        <f t="shared" ca="1" si="29"/>
        <v>#REF!</v>
      </c>
      <c r="L33" s="3" t="e">
        <f t="shared" ca="1" si="30"/>
        <v>#REF!</v>
      </c>
      <c r="M33" t="e">
        <f t="shared" ca="1" si="31"/>
        <v>#REF!</v>
      </c>
    </row>
    <row r="36" spans="2:19" x14ac:dyDescent="0.25">
      <c r="P36" s="9" t="s">
        <v>1438</v>
      </c>
      <c r="Q36" s="9"/>
      <c r="R36" s="9"/>
      <c r="S36" s="9"/>
    </row>
    <row r="37" spans="2:19" x14ac:dyDescent="0.25">
      <c r="O37" t="s">
        <v>1439</v>
      </c>
      <c r="Q37" t="s">
        <v>1440</v>
      </c>
      <c r="R37" t="s">
        <v>1441</v>
      </c>
      <c r="S37" t="s">
        <v>1442</v>
      </c>
    </row>
    <row r="38" spans="2:19" x14ac:dyDescent="0.25">
      <c r="N38" s="6" t="s">
        <v>1443</v>
      </c>
      <c r="O38" s="8" t="s">
        <v>1444</v>
      </c>
      <c r="P38" t="s">
        <v>1440</v>
      </c>
      <c r="Q38" t="str">
        <f>Q51&amp;"_"&amp;$R$7</f>
        <v>MIN_MIN_CPU_UTILIZATION_</v>
      </c>
      <c r="R38" t="str">
        <f t="shared" ref="R38:S38" si="32">R51&amp;"_"&amp;$R$7</f>
        <v>AVG_MIN_CPU_UTILIZATION_</v>
      </c>
      <c r="S38" t="str">
        <f t="shared" si="32"/>
        <v>MAX_MIN_CPU_UTILIZATION_</v>
      </c>
    </row>
    <row r="39" spans="2:19" x14ac:dyDescent="0.25">
      <c r="M39" t="s">
        <v>1445</v>
      </c>
      <c r="N39" s="7" t="s">
        <v>1434</v>
      </c>
      <c r="O39" s="8"/>
      <c r="P39" t="s">
        <v>1441</v>
      </c>
      <c r="Q39" t="str">
        <f t="shared" ref="Q39:S40" si="33">Q52&amp;"_"&amp;$R$7</f>
        <v>MIN_AVG_CPU_UTILIZATION_</v>
      </c>
      <c r="R39" t="str">
        <f t="shared" si="33"/>
        <v>AVG_AVG_CPU_UTILIZATION_</v>
      </c>
      <c r="S39" t="str">
        <f t="shared" si="33"/>
        <v>MAX_AVG_CPU_UTILIZATION_</v>
      </c>
    </row>
    <row r="40" spans="2:19" x14ac:dyDescent="0.25">
      <c r="M40" t="s">
        <v>1445</v>
      </c>
      <c r="N40" s="7" t="s">
        <v>1446</v>
      </c>
      <c r="O40" s="8"/>
      <c r="P40" t="s">
        <v>1442</v>
      </c>
      <c r="Q40" t="str">
        <f t="shared" si="33"/>
        <v>MIN_MAX_CPU_UTILIZATION_</v>
      </c>
      <c r="R40" t="str">
        <f t="shared" si="33"/>
        <v>AVG_MAX_CPU_UTILIZATION_</v>
      </c>
      <c r="S40" t="str">
        <f t="shared" si="33"/>
        <v>MAX_MAX_CPU_UTILIZATION_</v>
      </c>
    </row>
    <row r="43" spans="2:19" x14ac:dyDescent="0.25">
      <c r="P43" s="9" t="s">
        <v>1447</v>
      </c>
      <c r="Q43" s="9"/>
      <c r="R43" s="9"/>
      <c r="S43" s="9"/>
    </row>
    <row r="44" spans="2:19" x14ac:dyDescent="0.25">
      <c r="O44" t="s">
        <v>1439</v>
      </c>
      <c r="Q44" t="s">
        <v>1440</v>
      </c>
      <c r="R44" t="s">
        <v>1441</v>
      </c>
      <c r="S44" t="s">
        <v>1442</v>
      </c>
    </row>
    <row r="45" spans="2:19" x14ac:dyDescent="0.25">
      <c r="O45" s="8" t="s">
        <v>1444</v>
      </c>
      <c r="P45" t="s">
        <v>1440</v>
      </c>
      <c r="Q45" t="str">
        <f>Q51&amp;"_"&amp;$R$8</f>
        <v>MIN_MIN_CPU_UTILIZATION_</v>
      </c>
      <c r="R45" t="str">
        <f t="shared" ref="R45:S45" si="34">R51&amp;"_"&amp;$R$8</f>
        <v>AVG_MIN_CPU_UTILIZATION_</v>
      </c>
      <c r="S45" t="str">
        <f t="shared" si="34"/>
        <v>MAX_MIN_CPU_UTILIZATION_</v>
      </c>
    </row>
    <row r="46" spans="2:19" x14ac:dyDescent="0.25">
      <c r="O46" s="8"/>
      <c r="P46" t="s">
        <v>1441</v>
      </c>
      <c r="Q46" t="str">
        <f t="shared" ref="Q46:S47" si="35">Q52&amp;"_"&amp;$R$8</f>
        <v>MIN_AVG_CPU_UTILIZATION_</v>
      </c>
      <c r="R46" t="str">
        <f t="shared" si="35"/>
        <v>AVG_AVG_CPU_UTILIZATION_</v>
      </c>
      <c r="S46" t="str">
        <f t="shared" si="35"/>
        <v>MAX_AVG_CPU_UTILIZATION_</v>
      </c>
    </row>
    <row r="47" spans="2:19" x14ac:dyDescent="0.25">
      <c r="O47" s="8"/>
      <c r="P47" t="s">
        <v>1442</v>
      </c>
      <c r="Q47" t="str">
        <f t="shared" si="35"/>
        <v>MIN_MAX_CPU_UTILIZATION_</v>
      </c>
      <c r="R47" t="str">
        <f t="shared" si="35"/>
        <v>AVG_MAX_CPU_UTILIZATION_</v>
      </c>
      <c r="S47" t="str">
        <f t="shared" si="35"/>
        <v>MAX_MAX_CPU_UTILIZATION_</v>
      </c>
    </row>
    <row r="49" spans="15:19" x14ac:dyDescent="0.25">
      <c r="P49" s="9" t="s">
        <v>1448</v>
      </c>
      <c r="Q49" s="9"/>
      <c r="R49" s="9"/>
      <c r="S49" s="9"/>
    </row>
    <row r="50" spans="15:19" x14ac:dyDescent="0.25">
      <c r="O50" t="s">
        <v>1439</v>
      </c>
      <c r="Q50" t="s">
        <v>1440</v>
      </c>
      <c r="R50" t="s">
        <v>1441</v>
      </c>
      <c r="S50" t="s">
        <v>1442</v>
      </c>
    </row>
    <row r="51" spans="15:19" x14ac:dyDescent="0.25">
      <c r="O51" s="8" t="s">
        <v>1444</v>
      </c>
      <c r="P51" t="s">
        <v>1440</v>
      </c>
      <c r="Q51" t="s">
        <v>1449</v>
      </c>
      <c r="R51" t="s">
        <v>1450</v>
      </c>
      <c r="S51" t="s">
        <v>1451</v>
      </c>
    </row>
    <row r="52" spans="15:19" x14ac:dyDescent="0.25">
      <c r="O52" s="8"/>
      <c r="P52" t="s">
        <v>1441</v>
      </c>
      <c r="Q52" t="s">
        <v>1452</v>
      </c>
      <c r="R52" t="s">
        <v>1453</v>
      </c>
      <c r="S52" t="s">
        <v>1454</v>
      </c>
    </row>
    <row r="53" spans="15:19" x14ac:dyDescent="0.25">
      <c r="O53" s="8"/>
      <c r="P53" t="s">
        <v>1442</v>
      </c>
      <c r="Q53" t="s">
        <v>1455</v>
      </c>
      <c r="R53" t="s">
        <v>1456</v>
      </c>
      <c r="S53" t="s">
        <v>1457</v>
      </c>
    </row>
  </sheetData>
  <mergeCells count="8">
    <mergeCell ref="O45:O47"/>
    <mergeCell ref="P49:S49"/>
    <mergeCell ref="O51:O53"/>
    <mergeCell ref="B5:L5"/>
    <mergeCell ref="B20:L20"/>
    <mergeCell ref="P36:S36"/>
    <mergeCell ref="O38:O40"/>
    <mergeCell ref="P43:S4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H A A B Q S w M E F A A C A A g A t I G 1 V C p b + o y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R M 7 Y A O s p G H y Z o 4 5 u Z h 1 B g B J Q D y S I J 2 j i X 5 p S U F q X a F e T o B v j Y 6 M O 4 N v p Q P 9 g B A F B L A w Q U A A I A C A C 0 g b V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t I G 1 V J a + v k 5 b B A A A P T w A A B M A H A B G b 3 J t d W x h c y 9 T Z W N 0 a W 9 u M S 5 t I K I Y A C i g F A A A A A A A A A A A A A A A A A A A A A A A A A A A A O 2 a z 2 / b N h T H 7 w H y P w j q x Q E E Y 7 a 7 D u j g g 2 O 7 q L E l z S x 5 h 1 U D Q U v P D h d K F E g q i R P k 0 s v + i P 0 Z P Q 3 Y r f P / N f p H H N c y b V X O E q + j L 7 H E L x / f e 6 S + / k C I g E A S F l v u 7 G / l + 8 O D w w N x j j m E l t c 5 a a P G a Q u 1 G l 4 D v W 3 3 u h 3 X 6 z R R w 6 p b F O T h g a U + 4 z / 5 p 4 / h + A N T N 5 v i s t x i Q R p B L E t v C I V y k 8 V S X Y i S 3 X z t 9 w R w 4 d N U c l z x W y A u J E t 8 z z 1 D E R 4 S I Y G P U E L R b 6 z v R 4 B F y m E S R / h Y S M w R R n 1 f m 1 A 5 E J f 2 k f O + B Z R E R E W q 2 4 7 t W E 1 G 0 y g W 9 e o r x 2 r H A Q t J P K x X q t 9 + 4 1 g / p U y C K 0 c U 6 g 9 f y 6 c s h l + P n F l l L + x T P B x / + P T x 6 o J Y z E p Y e D U a / y V u W D y K 1 N U N Y R E B W 5 X t 4 b 6 a e 8 Z Z p A K 9 B R y q M k u L v j j W + / l Q g 1 I 3 w B R z U Z c 8 X V 7 o F x U p V u 1 n l h w l D y E 9 j m M x Y D y a F e K N E h C l f G k 5 t 7 d 2 n E Z 9 4 I g N U E A k A a E 6 0 o n l q 5 f l S a A 7 x 7 q 1 S R z C 9 U Q g c J R Q y A p i H M F 0 n A d o Q K Y K l S F Y E q 7 l V D C 5 m g i W d i y j S Q W E C N M h 4 0 S e R 5 n h Q U o p C p j I T j z H E a G S x Q T H K B g F F N b L + i A k u s I j 7 Q A i A r F E k g j T e w 1 l Q 6 L 2 Y i r D f a H 6 K w G F 6 h T i O A A E n D O e C c e B Y k k u t + r m S 6 1 N 6 X 5 s b S E i H Q z I d e Z 2 g r n a B n W q R W Y o I j F K J a H k B k 8 e 3 + l e J 2 l G h i + H e W R C h n l k E b 7 O I 1 O F q l a l f C Z S W y A g W H 8 2 I o i Y e v j 7 o M 4 6 L B 8 l p M r r j y R k C 1 + e l w C + K D w Z D 1 R j C 6 5 Z c G 5 I B o P 7 f H d Z v k C c u y X P w Q v T u c J c s v E f f / / + Y D 1 d S C g O 4 G d M U y i t G p R j l y f + a j t z F b + X e 2 o N 5 / M n W v c Q 3 2 n c r 7 L V / t Y m P v G 7 j J H M D D C H l c y F W 7 p T y d e e y t b + 6 A 1 H 6 z G 6 d l U L t a s y 7 d c W 3 1 v q 3 h b n y 9 e + a r 7 2 V b e 2 7 z M P 1 T W m V q g x 1 W l j 1 p l 0 v h p r + W q s b a 1 x r X n q a n 1 Z q N b a t N Z N L r 2 o + f C A x J q V 8 w D j 8 b 4 B 4 7 E B R g O M B h g N M B p g N M B o g N E A o w H G Z w H G F 7 b + H W O p e m Q X 4 c b W a 9 / 1 e q 1 O w 3 d l G h K 8 g E V x Q c B 3 2 y e o 5 i c c B 8 s D e D 1 V n r Q b b q / b n u b m n z U r q O F 6 j W 7 x 1 5 D f G a o 0 V G m o 0 l D l / 5 0 q p 3 E 2 b 9 3 + g K c a K c B f a i g X d j w n v u Z w n S 9 m O p 2 7 P D E x a x 1 J b 0 J 6 3 9 F b z Z d h 1 y 7 s r S 1 o 5 a d S W 9 6 K b l e T X Q m 3 G x V W c 1 L h 8 X + Q C r e + a z R U a K j Q U K G h Q k O F h g o N F R o q N F S 4 l g p X + e r H F v q h 0 T 3 b N x h c J J Y B w v l 9 g 4 M G B w 0 O G h w 0 O P i V 4 W B e 5 p u Q Q w E O 0 Z z k f S V I f T d W b H s D F m 5 0 j Y K E k w d d n g p H n w w T / z 0 O O + 7 2 v D Z 6 8 6 7 b b O 8 b i S 2 l 5 m u T N j R m a M z Q m K E x Q 2 N f G Y 0 9 4 r / M P T d K 6 U t Z 8 d x c z P V U c P M Y z L v X 7 9 6 K g m t m e z d a 7 J L w U U x 2 K d 7 O V P g P U E s B A i 0 A F A A C A A g A t I G 1 V C p b + o y m A A A A 9 w A A A B I A A A A A A A A A A A A A A A A A A A A A A E N v b m Z p Z y 9 Q Y W N r Y W d l L n h t b F B L A Q I t A B Q A A g A I A L S B t V R T c j g s m w A A A O E A A A A T A A A A A A A A A A A A A A A A A P I A A A B b Q 2 9 u d G V u d F 9 U e X B l c 1 0 u e G 1 s U E s B A i 0 A F A A C A A g A t I G 1 V J a + v k 5 b B A A A P T w A A B M A A A A A A A A A A A A A A A A A 2 g E A A E Z v c m 1 1 b G F z L 1 N l Y 3 R p b 2 4 x L m 1 Q S w U G A A A A A A M A A w D C A A A A g g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c 0 A A A A A A A B P z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V E l N R V 9 B T k R f R E F U Q V 9 I R V V S S V N U S U N f Q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T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V U M T M 6 M j Y 6 M D I u O D A y N z I 1 M l o i I C 8 + P E V u d H J 5 I F R 5 c G U 9 I k Z p b G x D b 2 x 1 b W 5 U e X B l c y I g V m F s d W U 9 I n N B d 0 1 H Q m d Z R k J R W U J C U V V H Q l F Z R 0 J n W U d C Z 1 V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S E V V U k l T V E l D X 0 E v Q X V 0 b 1 J l b W 9 2 Z W R D b 2 x 1 b W 5 z M S 5 7 b n V t Y m V y X 2 9 m X 2 N p d G l l c y w w f S Z x d W 9 0 O y w m c X V v d D t T Z W N 0 a W 9 u M S 9 U S U 1 F X 0 F O R F 9 E Q V R B X 0 h F V V J J U 1 R J Q 1 9 B L 0 F 1 d G 9 S Z W 1 v d m V k Q 2 9 s d W 1 u c z E u e 2 l u Z G V 4 X 2 9 m X 3 N h b X B s Z S w x f S Z x d W 9 0 O y w m c X V v d D t T Z W N 0 a W 9 u M S 9 U S U 1 F X 0 F O R F 9 E Q V R B X 0 h F V V J J U 1 R J Q 1 9 B L 0 F 1 d G 9 S Z W 1 v d m V k Q 2 9 s d W 1 u c z E u e 2 5 h b W V f b 2 Z f c 3 J j X 2 Z p b G U s M n 0 m c X V v d D s s J n F 1 b 3 Q 7 U 2 V j d G l v b j E v V E l N R V 9 B T k R f R E F U Q V 9 I R V V S S V N U S U N f Q S 9 B d X R v U m V t b 3 Z l Z E N v b H V t b n M x L n t 0 e X B l X 2 9 m X 2 1 l Y X N 1 c m V t Z W 5 0 L D N 9 J n F 1 b 3 Q 7 L C Z x d W 9 0 O 1 N l Y 3 R p b 2 4 x L 1 R J T U V f Q U 5 E X 0 R B V E F f S E V V U k l T V E l D X 0 E v Q X V 0 b 1 J l b W 9 2 Z W R D b 2 x 1 b W 5 z M S 5 7 d X N l Z F 9 h b G d v c m l 0 a G 0 s N H 0 m c X V v d D s s J n F 1 b 3 Q 7 U 2 V j d G l v b j E v V E l N R V 9 B T k R f R E F U Q V 9 I R V V S S V N U S U N f Q S 9 B d X R v U m V t b 3 Z l Z E N v b H V t b n M x L n t m d W x s X 2 N v c 3 Q s N X 0 m c X V v d D s s J n F 1 b 3 Q 7 U 2 V j d G l v b j E v V E l N R V 9 B T k R f R E F U Q V 9 I R V V S S V N U S U N f Q S 9 B d X R v U m V t b 3 Z l Z E N v b H V t b n M x L n t o Y W 1 p b H R v b m l h b l 9 j e W N s Z V 9 j b 3 N 0 L D Z 9 J n F 1 b 3 Q 7 L C Z x d W 9 0 O 1 N l Y 3 R p b 2 4 x L 1 R J T U V f Q U 5 E X 0 R B V E F f S E V V U k l T V E l D X 0 E v Q X V 0 b 1 J l b W 9 2 Z W R D b 2 x 1 b W 5 z M S 5 7 Y m V z d F 9 3 Y X k s N 3 0 m c X V v d D s s J n F 1 b 3 Q 7 U 2 V j d G l v b j E v V E l N R V 9 B T k R f R E F U Q V 9 I R V V S S V N U S U N f Q S 9 B d X R v U m V t b 3 Z l Z E N v b H V t b n M x L n t i Z X N 0 X 3 d h e V 9 p c 1 9 v c H R p b W F s L D h 9 J n F 1 b 3 Q 7 L C Z x d W 9 0 O 1 N l Y 3 R p b 2 4 x L 1 R J T U V f Q U 5 E X 0 R B V E F f S E V V U k l T V E l D X 0 E v Q X V 0 b 1 J l b W 9 2 Z W R D b 2 x 1 b W 5 z M S 5 7 Y W J z b 2 x 1 d G V f Z G l z d G F u Y 2 V f Z X J y b 3 I s O X 0 m c X V v d D s s J n F 1 b 3 Q 7 U 2 V j d G l v b j E v V E l N R V 9 B T k R f R E F U Q V 9 I R V V S S V N U S U N f Q S 9 B d X R v U m V t b 3 Z l Z E N v b H V t b n M x L n t y Z W x h d G l 2 Z V 9 k a X N 0 Y W 5 j Z V 9 l c n J v c i w x M H 0 m c X V v d D s s J n F 1 b 3 Q 7 U 2 V j d G l v b j E v V E l N R V 9 B T k R f R E F U Q V 9 I R V V S S V N U S U N f Q S 9 B d X R v U m V t b 3 Z l Z E N v b H V t b n M x L n t v c H R p b W F s X 3 d h e S w x M X 0 m c X V v d D s s J n F 1 b 3 Q 7 U 2 V j d G l v b j E v V E l N R V 9 B T k R f R E F U Q V 9 I R V V S S V N U S U N f Q S 9 B d X R v U m V t b 3 Z l Z E N v b H V t b n M x L n t v c H R p b W F s X 2 N v c 3 Q s M T J 9 J n F 1 b 3 Q 7 L C Z x d W 9 0 O 1 N l Y 3 R p b 2 4 x L 1 R J T U V f Q U 5 E X 0 R B V E F f S E V V U k l T V E l D X 0 E v Q X V 0 b 1 J l b W 9 2 Z W R D b 2 x 1 b W 5 z M S 5 7 c 3 V m Z m l 4 L D E z f S Z x d W 9 0 O y w m c X V v d D t T Z W N 0 a W 9 u M S 9 U S U 1 F X 0 F O R F 9 E Q V R B X 0 h F V V J J U 1 R J Q 1 9 B L 0 F 1 d G 9 S Z W 1 v d m V k Q 2 9 s d W 1 u c z E u e 3 B h c m F t Z X R l c n M s M T R 9 J n F 1 b 3 Q 7 L C Z x d W 9 0 O 1 N l Y 3 R p b 2 4 x L 1 R J T U V f Q U 5 E X 0 R B V E F f S E V V U k l T V E l D X 0 E v Q X V 0 b 1 J l b W 9 2 Z W R D b 2 x 1 b W 5 z M S 5 7 b W l u X 3 V 0 a W x p e m F 0 a W 9 u X 2 9 m X 2 N w d S w x N X 0 m c X V v d D s s J n F 1 b 3 Q 7 U 2 V j d G l v b j E v V E l N R V 9 B T k R f R E F U Q V 9 I R V V S S V N U S U N f Q S 9 B d X R v U m V t b 3 Z l Z E N v b H V t b n M x L n t h d m d f d X R p b G l 6 Y X R p b 2 5 f b 2 Z f Y 3 B 1 L D E 2 f S Z x d W 9 0 O y w m c X V v d D t T Z W N 0 a W 9 u M S 9 U S U 1 F X 0 F O R F 9 E Q V R B X 0 h F V V J J U 1 R J Q 1 9 B L 0 F 1 d G 9 S Z W 1 v d m V k Q 2 9 s d W 1 u c z E u e 3 N 0 Z F 9 1 d G l s a X p h d G l v b l 9 v Z l 9 j c H U s M T d 9 J n F 1 b 3 Q 7 L C Z x d W 9 0 O 1 N l Y 3 R p b 2 4 x L 1 R J T U V f Q U 5 E X 0 R B V E F f S E V V U k l T V E l D X 0 E v Q X V 0 b 1 J l b W 9 2 Z W R D b 2 x 1 b W 5 z M S 5 7 b W F 4 X 3 V 0 a W x p e m F 0 a W 9 u X 2 9 m X 2 N w d S w x O H 0 m c X V v d D s s J n F 1 b 3 Q 7 U 2 V j d G l v b j E v V E l N R V 9 B T k R f R E F U Q V 9 I R V V S S V N U S U N f Q S 9 B d X R v U m V t b 3 Z l Z E N v b H V t b n M x L n t 0 a W 1 l X 2 R 1 c m F 0 a W 9 u X 2 l z X 3 N l Y y w x O X 0 m c X V v d D s s J n F 1 b 3 Q 7 U 2 V j d G l v b j E v V E l N R V 9 B T k R f R E F U Q V 9 I R V V S S V N U S U N f Q S 9 B d X R v U m V t b 3 Z l Z E N v b H V t b n M x L n t 1 c 2 V k X 2 1 l b W 9 y e V 9 i Z W Z v c m V f b W V h c 3 V y Z W 1 l b n R f a W 5 f Y n l 0 Z X M s M j B 9 J n F 1 b 3 Q 7 L C Z x d W 9 0 O 1 N l Y 3 R p b 2 4 x L 1 R J T U V f Q U 5 E X 0 R B V E F f S E V V U k l T V E l D X 0 E v Q X V 0 b 1 J l b W 9 2 Z W R D b 2 x 1 b W 5 z M S 5 7 d X N l Z F 9 t Z W 1 v c n l f c G V h a 1 9 i Z W Z v c m V f b W V h c 3 V y Z W 1 l b n R f a W 5 f Y n l 0 Z X M s M j F 9 J n F 1 b 3 Q 7 L C Z x d W 9 0 O 1 N l Y 3 R p b 2 4 x L 1 R J T U V f Q U 5 E X 0 R B V E F f S E V V U k l T V E l D X 0 E v Q X V 0 b 1 J l b W 9 2 Z W R D b 2 x 1 b W 5 z M S 5 7 d X N l Z F 9 t Z W 1 v c n l f Y W Z 0 Z X J f b W V h c 3 V y Z W 1 l b n R f a W 5 f Y n l 0 Z X M s M j J 9 J n F 1 b 3 Q 7 L C Z x d W 9 0 O 1 N l Y 3 R p b 2 4 x L 1 R J T U V f Q U 5 E X 0 R B V E F f S E V V U k l T V E l D X 0 E v Q X V 0 b 1 J l b W 9 2 Z W R D b 2 x 1 b W 5 z M S 5 7 d X N l Z F 9 t Z W 1 v c n l f c G V h a 1 9 h Z n R l c l 9 t Z W F z d X J l b W V u d F 9 p b l 9 i e X R l c y w y M 3 0 m c X V v d D s s J n F 1 b 3 Q 7 U 2 V j d G l v b j E v V E l N R V 9 B T k R f R E F U Q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R E F U Q V 9 I R V V S S V N U S U N f Q S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l N R V 9 B T k R f R E F U Q V 9 I R V V S S V N U S U N f Q S 9 B d X R v U m V t b 3 Z l Z E N v b H V t b n M x L n t u d W 1 i Z X J f b 2 Z f Y 2 l 0 a W V z L D B 9 J n F 1 b 3 Q 7 L C Z x d W 9 0 O 1 N l Y 3 R p b 2 4 x L 1 R J T U V f Q U 5 E X 0 R B V E F f S E V V U k l T V E l D X 0 E v Q X V 0 b 1 J l b W 9 2 Z W R D b 2 x 1 b W 5 z M S 5 7 a W 5 k Z X h f b 2 Z f c 2 F t c G x l L D F 9 J n F 1 b 3 Q 7 L C Z x d W 9 0 O 1 N l Y 3 R p b 2 4 x L 1 R J T U V f Q U 5 E X 0 R B V E F f S E V V U k l T V E l D X 0 E v Q X V 0 b 1 J l b W 9 2 Z W R D b 2 x 1 b W 5 z M S 5 7 b m F t Z V 9 v Z l 9 z c m N f Z m l s Z S w y f S Z x d W 9 0 O y w m c X V v d D t T Z W N 0 a W 9 u M S 9 U S U 1 F X 0 F O R F 9 E Q V R B X 0 h F V V J J U 1 R J Q 1 9 B L 0 F 1 d G 9 S Z W 1 v d m V k Q 2 9 s d W 1 u c z E u e 3 R 5 c G V f b 2 Z f b W V h c 3 V y Z W 1 l b n Q s M 3 0 m c X V v d D s s J n F 1 b 3 Q 7 U 2 V j d G l v b j E v V E l N R V 9 B T k R f R E F U Q V 9 I R V V S S V N U S U N f Q S 9 B d X R v U m V t b 3 Z l Z E N v b H V t b n M x L n t 1 c 2 V k X 2 F s Z 2 9 y a X R o b S w 0 f S Z x d W 9 0 O y w m c X V v d D t T Z W N 0 a W 9 u M S 9 U S U 1 F X 0 F O R F 9 E Q V R B X 0 h F V V J J U 1 R J Q 1 9 B L 0 F 1 d G 9 S Z W 1 v d m V k Q 2 9 s d W 1 u c z E u e 2 Z 1 b G x f Y 2 9 z d C w 1 f S Z x d W 9 0 O y w m c X V v d D t T Z W N 0 a W 9 u M S 9 U S U 1 F X 0 F O R F 9 E Q V R B X 0 h F V V J J U 1 R J Q 1 9 B L 0 F 1 d G 9 S Z W 1 v d m V k Q 2 9 s d W 1 u c z E u e 2 h h b W l s d G 9 u a W F u X 2 N 5 Y 2 x l X 2 N v c 3 Q s N n 0 m c X V v d D s s J n F 1 b 3 Q 7 U 2 V j d G l v b j E v V E l N R V 9 B T k R f R E F U Q V 9 I R V V S S V N U S U N f Q S 9 B d X R v U m V t b 3 Z l Z E N v b H V t b n M x L n t i Z X N 0 X 3 d h e S w 3 f S Z x d W 9 0 O y w m c X V v d D t T Z W N 0 a W 9 u M S 9 U S U 1 F X 0 F O R F 9 E Q V R B X 0 h F V V J J U 1 R J Q 1 9 B L 0 F 1 d G 9 S Z W 1 v d m V k Q 2 9 s d W 1 u c z E u e 2 J l c 3 R f d 2 F 5 X 2 l z X 2 9 w d G l t Y W w s O H 0 m c X V v d D s s J n F 1 b 3 Q 7 U 2 V j d G l v b j E v V E l N R V 9 B T k R f R E F U Q V 9 I R V V S S V N U S U N f Q S 9 B d X R v U m V t b 3 Z l Z E N v b H V t b n M x L n t h Y n N v b H V 0 Z V 9 k a X N 0 Y W 5 j Z V 9 l c n J v c i w 5 f S Z x d W 9 0 O y w m c X V v d D t T Z W N 0 a W 9 u M S 9 U S U 1 F X 0 F O R F 9 E Q V R B X 0 h F V V J J U 1 R J Q 1 9 B L 0 F 1 d G 9 S Z W 1 v d m V k Q 2 9 s d W 1 u c z E u e 3 J l b G F 0 a X Z l X 2 R p c 3 R h b m N l X 2 V y c m 9 y L D E w f S Z x d W 9 0 O y w m c X V v d D t T Z W N 0 a W 9 u M S 9 U S U 1 F X 0 F O R F 9 E Q V R B X 0 h F V V J J U 1 R J Q 1 9 B L 0 F 1 d G 9 S Z W 1 v d m V k Q 2 9 s d W 1 u c z E u e 2 9 w d G l t Y W x f d 2 F 5 L D E x f S Z x d W 9 0 O y w m c X V v d D t T Z W N 0 a W 9 u M S 9 U S U 1 F X 0 F O R F 9 E Q V R B X 0 h F V V J J U 1 R J Q 1 9 B L 0 F 1 d G 9 S Z W 1 v d m V k Q 2 9 s d W 1 u c z E u e 2 9 w d G l t Y W x f Y 2 9 z d C w x M n 0 m c X V v d D s s J n F 1 b 3 Q 7 U 2 V j d G l v b j E v V E l N R V 9 B T k R f R E F U Q V 9 I R V V S S V N U S U N f Q S 9 B d X R v U m V t b 3 Z l Z E N v b H V t b n M x L n t z d W Z m a X g s M T N 9 J n F 1 b 3 Q 7 L C Z x d W 9 0 O 1 N l Y 3 R p b 2 4 x L 1 R J T U V f Q U 5 E X 0 R B V E F f S E V V U k l T V E l D X 0 E v Q X V 0 b 1 J l b W 9 2 Z W R D b 2 x 1 b W 5 z M S 5 7 c G F y Y W 1 l d G V y c y w x N H 0 m c X V v d D s s J n F 1 b 3 Q 7 U 2 V j d G l v b j E v V E l N R V 9 B T k R f R E F U Q V 9 I R V V S S V N U S U N f Q S 9 B d X R v U m V t b 3 Z l Z E N v b H V t b n M x L n t t a W 5 f d X R p b G l 6 Y X R p b 2 5 f b 2 Z f Y 3 B 1 L D E 1 f S Z x d W 9 0 O y w m c X V v d D t T Z W N 0 a W 9 u M S 9 U S U 1 F X 0 F O R F 9 E Q V R B X 0 h F V V J J U 1 R J Q 1 9 B L 0 F 1 d G 9 S Z W 1 v d m V k Q 2 9 s d W 1 u c z E u e 2 F 2 Z 1 9 1 d G l s a X p h d G l v b l 9 v Z l 9 j c H U s M T Z 9 J n F 1 b 3 Q 7 L C Z x d W 9 0 O 1 N l Y 3 R p b 2 4 x L 1 R J T U V f Q U 5 E X 0 R B V E F f S E V V U k l T V E l D X 0 E v Q X V 0 b 1 J l b W 9 2 Z W R D b 2 x 1 b W 5 z M S 5 7 c 3 R k X 3 V 0 a W x p e m F 0 a W 9 u X 2 9 m X 2 N w d S w x N 3 0 m c X V v d D s s J n F 1 b 3 Q 7 U 2 V j d G l v b j E v V E l N R V 9 B T k R f R E F U Q V 9 I R V V S S V N U S U N f Q S 9 B d X R v U m V t b 3 Z l Z E N v b H V t b n M x L n t t Y X h f d X R p b G l 6 Y X R p b 2 5 f b 2 Z f Y 3 B 1 L D E 4 f S Z x d W 9 0 O y w m c X V v d D t T Z W N 0 a W 9 u M S 9 U S U 1 F X 0 F O R F 9 E Q V R B X 0 h F V V J J U 1 R J Q 1 9 B L 0 F 1 d G 9 S Z W 1 v d m V k Q 2 9 s d W 1 u c z E u e 3 R p b W V f Z H V y Y X R p b 2 5 f a X N f c 2 V j L D E 5 f S Z x d W 9 0 O y w m c X V v d D t T Z W N 0 a W 9 u M S 9 U S U 1 F X 0 F O R F 9 E Q V R B X 0 h F V V J J U 1 R J Q 1 9 B L 0 F 1 d G 9 S Z W 1 v d m V k Q 2 9 s d W 1 u c z E u e 3 V z Z W R f b W V t b 3 J 5 X 2 J l Z m 9 y Z V 9 t Z W F z d X J l b W V u d F 9 p b l 9 i e X R l c y w y M H 0 m c X V v d D s s J n F 1 b 3 Q 7 U 2 V j d G l v b j E v V E l N R V 9 B T k R f R E F U Q V 9 I R V V S S V N U S U N f Q S 9 B d X R v U m V t b 3 Z l Z E N v b H V t b n M x L n t 1 c 2 V k X 2 1 l b W 9 y e V 9 w Z W F r X 2 J l Z m 9 y Z V 9 t Z W F z d X J l b W V u d F 9 p b l 9 i e X R l c y w y M X 0 m c X V v d D s s J n F 1 b 3 Q 7 U 2 V j d G l v b j E v V E l N R V 9 B T k R f R E F U Q V 9 I R V V S S V N U S U N f Q S 9 B d X R v U m V t b 3 Z l Z E N v b H V t b n M x L n t 1 c 2 V k X 2 1 l b W 9 y e V 9 h Z n R l c l 9 t Z W F z d X J l b W V u d F 9 p b l 9 i e X R l c y w y M n 0 m c X V v d D s s J n F 1 b 3 Q 7 U 2 V j d G l v b j E v V E l N R V 9 B T k R f R E F U Q V 9 I R V V S S V N U S U N f Q S 9 B d X R v U m V t b 3 Z l Z E N v b H V t b n M x L n t 1 c 2 V k X 2 1 l b W 9 y e V 9 w Z W F r X 2 F m d G V y X 2 1 l Y X N 1 c m V t Z W 5 0 X 2 l u X 2 J 5 d G V z L D I z f S Z x d W 9 0 O y w m c X V v d D t T Z W N 0 a W 9 u M S 9 U S U 1 F X 0 F O R F 9 E Q V R B X 0 h F V V J J U 1 R J Q 1 9 B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E Q V R B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d p Z 2 F j a m E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J T U V f Q U 5 E X 0 R B V E F f S E V V U k l T V E l D X 0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V U M T M 6 M j g 6 M T U u N D M 3 M T c w M l o i I C 8 + P E V u d H J 5 I F R 5 c G U 9 I k Z p b G x D b 2 x 1 b W 5 U e X B l c y I g V m F s d W U 9 I n N B d 0 1 H Q m d Z R k J R W U J C U V V H Q l F Z R 0 J n W U d C Z 1 V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S E V V U k l T V E l D X 0 I v Q X V 0 b 1 J l b W 9 2 Z W R D b 2 x 1 b W 5 z M S 5 7 b n V t Y m V y X 2 9 m X 2 N p d G l l c y w w f S Z x d W 9 0 O y w m c X V v d D t T Z W N 0 a W 9 u M S 9 U S U 1 F X 0 F O R F 9 E Q V R B X 0 h F V V J J U 1 R J Q 1 9 C L 0 F 1 d G 9 S Z W 1 v d m V k Q 2 9 s d W 1 u c z E u e 2 l u Z G V 4 X 2 9 m X 3 N h b X B s Z S w x f S Z x d W 9 0 O y w m c X V v d D t T Z W N 0 a W 9 u M S 9 U S U 1 F X 0 F O R F 9 E Q V R B X 0 h F V V J J U 1 R J Q 1 9 C L 0 F 1 d G 9 S Z W 1 v d m V k Q 2 9 s d W 1 u c z E u e 2 5 h b W V f b 2 Z f c 3 J j X 2 Z p b G U s M n 0 m c X V v d D s s J n F 1 b 3 Q 7 U 2 V j d G l v b j E v V E l N R V 9 B T k R f R E F U Q V 9 I R V V S S V N U S U N f Q i 9 B d X R v U m V t b 3 Z l Z E N v b H V t b n M x L n t 0 e X B l X 2 9 m X 2 1 l Y X N 1 c m V t Z W 5 0 L D N 9 J n F 1 b 3 Q 7 L C Z x d W 9 0 O 1 N l Y 3 R p b 2 4 x L 1 R J T U V f Q U 5 E X 0 R B V E F f S E V V U k l T V E l D X 0 I v Q X V 0 b 1 J l b W 9 2 Z W R D b 2 x 1 b W 5 z M S 5 7 d X N l Z F 9 h b G d v c m l 0 a G 0 s N H 0 m c X V v d D s s J n F 1 b 3 Q 7 U 2 V j d G l v b j E v V E l N R V 9 B T k R f R E F U Q V 9 I R V V S S V N U S U N f Q i 9 B d X R v U m V t b 3 Z l Z E N v b H V t b n M x L n t m d W x s X 2 N v c 3 Q s N X 0 m c X V v d D s s J n F 1 b 3 Q 7 U 2 V j d G l v b j E v V E l N R V 9 B T k R f R E F U Q V 9 I R V V S S V N U S U N f Q i 9 B d X R v U m V t b 3 Z l Z E N v b H V t b n M x L n t o Y W 1 p b H R v b m l h b l 9 j e W N s Z V 9 j b 3 N 0 L D Z 9 J n F 1 b 3 Q 7 L C Z x d W 9 0 O 1 N l Y 3 R p b 2 4 x L 1 R J T U V f Q U 5 E X 0 R B V E F f S E V V U k l T V E l D X 0 I v Q X V 0 b 1 J l b W 9 2 Z W R D b 2 x 1 b W 5 z M S 5 7 Y m V z d F 9 3 Y X k s N 3 0 m c X V v d D s s J n F 1 b 3 Q 7 U 2 V j d G l v b j E v V E l N R V 9 B T k R f R E F U Q V 9 I R V V S S V N U S U N f Q i 9 B d X R v U m V t b 3 Z l Z E N v b H V t b n M x L n t i Z X N 0 X 3 d h e V 9 p c 1 9 v c H R p b W F s L D h 9 J n F 1 b 3 Q 7 L C Z x d W 9 0 O 1 N l Y 3 R p b 2 4 x L 1 R J T U V f Q U 5 E X 0 R B V E F f S E V V U k l T V E l D X 0 I v Q X V 0 b 1 J l b W 9 2 Z W R D b 2 x 1 b W 5 z M S 5 7 Y W J z b 2 x 1 d G V f Z G l z d G F u Y 2 V f Z X J y b 3 I s O X 0 m c X V v d D s s J n F 1 b 3 Q 7 U 2 V j d G l v b j E v V E l N R V 9 B T k R f R E F U Q V 9 I R V V S S V N U S U N f Q i 9 B d X R v U m V t b 3 Z l Z E N v b H V t b n M x L n t y Z W x h d G l 2 Z V 9 k a X N 0 Y W 5 j Z V 9 l c n J v c i w x M H 0 m c X V v d D s s J n F 1 b 3 Q 7 U 2 V j d G l v b j E v V E l N R V 9 B T k R f R E F U Q V 9 I R V V S S V N U S U N f Q i 9 B d X R v U m V t b 3 Z l Z E N v b H V t b n M x L n t v c H R p b W F s X 3 d h e S w x M X 0 m c X V v d D s s J n F 1 b 3 Q 7 U 2 V j d G l v b j E v V E l N R V 9 B T k R f R E F U Q V 9 I R V V S S V N U S U N f Q i 9 B d X R v U m V t b 3 Z l Z E N v b H V t b n M x L n t v c H R p b W F s X 2 N v c 3 Q s M T J 9 J n F 1 b 3 Q 7 L C Z x d W 9 0 O 1 N l Y 3 R p b 2 4 x L 1 R J T U V f Q U 5 E X 0 R B V E F f S E V V U k l T V E l D X 0 I v Q X V 0 b 1 J l b W 9 2 Z W R D b 2 x 1 b W 5 z M S 5 7 c 3 V m Z m l 4 L D E z f S Z x d W 9 0 O y w m c X V v d D t T Z W N 0 a W 9 u M S 9 U S U 1 F X 0 F O R F 9 E Q V R B X 0 h F V V J J U 1 R J Q 1 9 C L 0 F 1 d G 9 S Z W 1 v d m V k Q 2 9 s d W 1 u c z E u e 3 B h c m F t Z X R l c n M s M T R 9 J n F 1 b 3 Q 7 L C Z x d W 9 0 O 1 N l Y 3 R p b 2 4 x L 1 R J T U V f Q U 5 E X 0 R B V E F f S E V V U k l T V E l D X 0 I v Q X V 0 b 1 J l b W 9 2 Z W R D b 2 x 1 b W 5 z M S 5 7 b W l u X 3 V 0 a W x p e m F 0 a W 9 u X 2 9 m X 2 N w d S w x N X 0 m c X V v d D s s J n F 1 b 3 Q 7 U 2 V j d G l v b j E v V E l N R V 9 B T k R f R E F U Q V 9 I R V V S S V N U S U N f Q i 9 B d X R v U m V t b 3 Z l Z E N v b H V t b n M x L n t h d m d f d X R p b G l 6 Y X R p b 2 5 f b 2 Z f Y 3 B 1 L D E 2 f S Z x d W 9 0 O y w m c X V v d D t T Z W N 0 a W 9 u M S 9 U S U 1 F X 0 F O R F 9 E Q V R B X 0 h F V V J J U 1 R J Q 1 9 C L 0 F 1 d G 9 S Z W 1 v d m V k Q 2 9 s d W 1 u c z E u e 3 N 0 Z F 9 1 d G l s a X p h d G l v b l 9 v Z l 9 j c H U s M T d 9 J n F 1 b 3 Q 7 L C Z x d W 9 0 O 1 N l Y 3 R p b 2 4 x L 1 R J T U V f Q U 5 E X 0 R B V E F f S E V V U k l T V E l D X 0 I v Q X V 0 b 1 J l b W 9 2 Z W R D b 2 x 1 b W 5 z M S 5 7 b W F 4 X 3 V 0 a W x p e m F 0 a W 9 u X 2 9 m X 2 N w d S w x O H 0 m c X V v d D s s J n F 1 b 3 Q 7 U 2 V j d G l v b j E v V E l N R V 9 B T k R f R E F U Q V 9 I R V V S S V N U S U N f Q i 9 B d X R v U m V t b 3 Z l Z E N v b H V t b n M x L n t 0 a W 1 l X 2 R 1 c m F 0 a W 9 u X 2 l z X 3 N l Y y w x O X 0 m c X V v d D s s J n F 1 b 3 Q 7 U 2 V j d G l v b j E v V E l N R V 9 B T k R f R E F U Q V 9 I R V V S S V N U S U N f Q i 9 B d X R v U m V t b 3 Z l Z E N v b H V t b n M x L n t 1 c 2 V k X 2 1 l b W 9 y e V 9 i Z W Z v c m V f b W V h c 3 V y Z W 1 l b n R f a W 5 f Y n l 0 Z X M s M j B 9 J n F 1 b 3 Q 7 L C Z x d W 9 0 O 1 N l Y 3 R p b 2 4 x L 1 R J T U V f Q U 5 E X 0 R B V E F f S E V V U k l T V E l D X 0 I v Q X V 0 b 1 J l b W 9 2 Z W R D b 2 x 1 b W 5 z M S 5 7 d X N l Z F 9 t Z W 1 v c n l f c G V h a 1 9 i Z W Z v c m V f b W V h c 3 V y Z W 1 l b n R f a W 5 f Y n l 0 Z X M s M j F 9 J n F 1 b 3 Q 7 L C Z x d W 9 0 O 1 N l Y 3 R p b 2 4 x L 1 R J T U V f Q U 5 E X 0 R B V E F f S E V V U k l T V E l D X 0 I v Q X V 0 b 1 J l b W 9 2 Z W R D b 2 x 1 b W 5 z M S 5 7 d X N l Z F 9 t Z W 1 v c n l f Y W Z 0 Z X J f b W V h c 3 V y Z W 1 l b n R f a W 5 f Y n l 0 Z X M s M j J 9 J n F 1 b 3 Q 7 L C Z x d W 9 0 O 1 N l Y 3 R p b 2 4 x L 1 R J T U V f Q U 5 E X 0 R B V E F f S E V V U k l T V E l D X 0 I v Q X V 0 b 1 J l b W 9 2 Z W R D b 2 x 1 b W 5 z M S 5 7 d X N l Z F 9 t Z W 1 v c n l f c G V h a 1 9 h Z n R l c l 9 t Z W F z d X J l b W V u d F 9 p b l 9 i e X R l c y w y M 3 0 m c X V v d D s s J n F 1 b 3 Q 7 U 2 V j d G l v b j E v V E l N R V 9 B T k R f R E F U Q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R E F U Q V 9 I R V V S S V N U S U N f Q i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l N R V 9 B T k R f R E F U Q V 9 I R V V S S V N U S U N f Q i 9 B d X R v U m V t b 3 Z l Z E N v b H V t b n M x L n t u d W 1 i Z X J f b 2 Z f Y 2 l 0 a W V z L D B 9 J n F 1 b 3 Q 7 L C Z x d W 9 0 O 1 N l Y 3 R p b 2 4 x L 1 R J T U V f Q U 5 E X 0 R B V E F f S E V V U k l T V E l D X 0 I v Q X V 0 b 1 J l b W 9 2 Z W R D b 2 x 1 b W 5 z M S 5 7 a W 5 k Z X h f b 2 Z f c 2 F t c G x l L D F 9 J n F 1 b 3 Q 7 L C Z x d W 9 0 O 1 N l Y 3 R p b 2 4 x L 1 R J T U V f Q U 5 E X 0 R B V E F f S E V V U k l T V E l D X 0 I v Q X V 0 b 1 J l b W 9 2 Z W R D b 2 x 1 b W 5 z M S 5 7 b m F t Z V 9 v Z l 9 z c m N f Z m l s Z S w y f S Z x d W 9 0 O y w m c X V v d D t T Z W N 0 a W 9 u M S 9 U S U 1 F X 0 F O R F 9 E Q V R B X 0 h F V V J J U 1 R J Q 1 9 C L 0 F 1 d G 9 S Z W 1 v d m V k Q 2 9 s d W 1 u c z E u e 3 R 5 c G V f b 2 Z f b W V h c 3 V y Z W 1 l b n Q s M 3 0 m c X V v d D s s J n F 1 b 3 Q 7 U 2 V j d G l v b j E v V E l N R V 9 B T k R f R E F U Q V 9 I R V V S S V N U S U N f Q i 9 B d X R v U m V t b 3 Z l Z E N v b H V t b n M x L n t 1 c 2 V k X 2 F s Z 2 9 y a X R o b S w 0 f S Z x d W 9 0 O y w m c X V v d D t T Z W N 0 a W 9 u M S 9 U S U 1 F X 0 F O R F 9 E Q V R B X 0 h F V V J J U 1 R J Q 1 9 C L 0 F 1 d G 9 S Z W 1 v d m V k Q 2 9 s d W 1 u c z E u e 2 Z 1 b G x f Y 2 9 z d C w 1 f S Z x d W 9 0 O y w m c X V v d D t T Z W N 0 a W 9 u M S 9 U S U 1 F X 0 F O R F 9 E Q V R B X 0 h F V V J J U 1 R J Q 1 9 C L 0 F 1 d G 9 S Z W 1 v d m V k Q 2 9 s d W 1 u c z E u e 2 h h b W l s d G 9 u a W F u X 2 N 5 Y 2 x l X 2 N v c 3 Q s N n 0 m c X V v d D s s J n F 1 b 3 Q 7 U 2 V j d G l v b j E v V E l N R V 9 B T k R f R E F U Q V 9 I R V V S S V N U S U N f Q i 9 B d X R v U m V t b 3 Z l Z E N v b H V t b n M x L n t i Z X N 0 X 3 d h e S w 3 f S Z x d W 9 0 O y w m c X V v d D t T Z W N 0 a W 9 u M S 9 U S U 1 F X 0 F O R F 9 E Q V R B X 0 h F V V J J U 1 R J Q 1 9 C L 0 F 1 d G 9 S Z W 1 v d m V k Q 2 9 s d W 1 u c z E u e 2 J l c 3 R f d 2 F 5 X 2 l z X 2 9 w d G l t Y W w s O H 0 m c X V v d D s s J n F 1 b 3 Q 7 U 2 V j d G l v b j E v V E l N R V 9 B T k R f R E F U Q V 9 I R V V S S V N U S U N f Q i 9 B d X R v U m V t b 3 Z l Z E N v b H V t b n M x L n t h Y n N v b H V 0 Z V 9 k a X N 0 Y W 5 j Z V 9 l c n J v c i w 5 f S Z x d W 9 0 O y w m c X V v d D t T Z W N 0 a W 9 u M S 9 U S U 1 F X 0 F O R F 9 E Q V R B X 0 h F V V J J U 1 R J Q 1 9 C L 0 F 1 d G 9 S Z W 1 v d m V k Q 2 9 s d W 1 u c z E u e 3 J l b G F 0 a X Z l X 2 R p c 3 R h b m N l X 2 V y c m 9 y L D E w f S Z x d W 9 0 O y w m c X V v d D t T Z W N 0 a W 9 u M S 9 U S U 1 F X 0 F O R F 9 E Q V R B X 0 h F V V J J U 1 R J Q 1 9 C L 0 F 1 d G 9 S Z W 1 v d m V k Q 2 9 s d W 1 u c z E u e 2 9 w d G l t Y W x f d 2 F 5 L D E x f S Z x d W 9 0 O y w m c X V v d D t T Z W N 0 a W 9 u M S 9 U S U 1 F X 0 F O R F 9 E Q V R B X 0 h F V V J J U 1 R J Q 1 9 C L 0 F 1 d G 9 S Z W 1 v d m V k Q 2 9 s d W 1 u c z E u e 2 9 w d G l t Y W x f Y 2 9 z d C w x M n 0 m c X V v d D s s J n F 1 b 3 Q 7 U 2 V j d G l v b j E v V E l N R V 9 B T k R f R E F U Q V 9 I R V V S S V N U S U N f Q i 9 B d X R v U m V t b 3 Z l Z E N v b H V t b n M x L n t z d W Z m a X g s M T N 9 J n F 1 b 3 Q 7 L C Z x d W 9 0 O 1 N l Y 3 R p b 2 4 x L 1 R J T U V f Q U 5 E X 0 R B V E F f S E V V U k l T V E l D X 0 I v Q X V 0 b 1 J l b W 9 2 Z W R D b 2 x 1 b W 5 z M S 5 7 c G F y Y W 1 l d G V y c y w x N H 0 m c X V v d D s s J n F 1 b 3 Q 7 U 2 V j d G l v b j E v V E l N R V 9 B T k R f R E F U Q V 9 I R V V S S V N U S U N f Q i 9 B d X R v U m V t b 3 Z l Z E N v b H V t b n M x L n t t a W 5 f d X R p b G l 6 Y X R p b 2 5 f b 2 Z f Y 3 B 1 L D E 1 f S Z x d W 9 0 O y w m c X V v d D t T Z W N 0 a W 9 u M S 9 U S U 1 F X 0 F O R F 9 E Q V R B X 0 h F V V J J U 1 R J Q 1 9 C L 0 F 1 d G 9 S Z W 1 v d m V k Q 2 9 s d W 1 u c z E u e 2 F 2 Z 1 9 1 d G l s a X p h d G l v b l 9 v Z l 9 j c H U s M T Z 9 J n F 1 b 3 Q 7 L C Z x d W 9 0 O 1 N l Y 3 R p b 2 4 x L 1 R J T U V f Q U 5 E X 0 R B V E F f S E V V U k l T V E l D X 0 I v Q X V 0 b 1 J l b W 9 2 Z W R D b 2 x 1 b W 5 z M S 5 7 c 3 R k X 3 V 0 a W x p e m F 0 a W 9 u X 2 9 m X 2 N w d S w x N 3 0 m c X V v d D s s J n F 1 b 3 Q 7 U 2 V j d G l v b j E v V E l N R V 9 B T k R f R E F U Q V 9 I R V V S S V N U S U N f Q i 9 B d X R v U m V t b 3 Z l Z E N v b H V t b n M x L n t t Y X h f d X R p b G l 6 Y X R p b 2 5 f b 2 Z f Y 3 B 1 L D E 4 f S Z x d W 9 0 O y w m c X V v d D t T Z W N 0 a W 9 u M S 9 U S U 1 F X 0 F O R F 9 E Q V R B X 0 h F V V J J U 1 R J Q 1 9 C L 0 F 1 d G 9 S Z W 1 v d m V k Q 2 9 s d W 1 u c z E u e 3 R p b W V f Z H V y Y X R p b 2 5 f a X N f c 2 V j L D E 5 f S Z x d W 9 0 O y w m c X V v d D t T Z W N 0 a W 9 u M S 9 U S U 1 F X 0 F O R F 9 E Q V R B X 0 h F V V J J U 1 R J Q 1 9 C L 0 F 1 d G 9 S Z W 1 v d m V k Q 2 9 s d W 1 u c z E u e 3 V z Z W R f b W V t b 3 J 5 X 2 J l Z m 9 y Z V 9 t Z W F z d X J l b W V u d F 9 p b l 9 i e X R l c y w y M H 0 m c X V v d D s s J n F 1 b 3 Q 7 U 2 V j d G l v b j E v V E l N R V 9 B T k R f R E F U Q V 9 I R V V S S V N U S U N f Q i 9 B d X R v U m V t b 3 Z l Z E N v b H V t b n M x L n t 1 c 2 V k X 2 1 l b W 9 y e V 9 w Z W F r X 2 J l Z m 9 y Z V 9 t Z W F z d X J l b W V u d F 9 p b l 9 i e X R l c y w y M X 0 m c X V v d D s s J n F 1 b 3 Q 7 U 2 V j d G l v b j E v V E l N R V 9 B T k R f R E F U Q V 9 I R V V S S V N U S U N f Q i 9 B d X R v U m V t b 3 Z l Z E N v b H V t b n M x L n t 1 c 2 V k X 2 1 l b W 9 y e V 9 h Z n R l c l 9 t Z W F z d X J l b W V u d F 9 p b l 9 i e X R l c y w y M n 0 m c X V v d D s s J n F 1 b 3 Q 7 U 2 V j d G l v b j E v V E l N R V 9 B T k R f R E F U Q V 9 I R V V S S V N U S U N f Q i 9 B d X R v U m V t b 3 Z l Z E N v b H V t b n M x L n t 1 c 2 V k X 2 1 l b W 9 y e V 9 w Z W F r X 2 F m d G V y X 2 1 l Y X N 1 c m V t Z W 5 0 X 2 l u X 2 J 5 d G V z L D I z f S Z x d W 9 0 O y w m c X V v d D t T Z W N 0 a W 9 u M S 9 U S U 1 F X 0 F O R F 9 E Q V R B X 0 h F V V J J U 1 R J Q 1 9 C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E Q V R B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d p Z 2 F j a m E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J T U V f Q U 5 E X 0 R B V E F f S E V V U k l T V E l D X 0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w V D I y O j M 1 O j E 0 L j Q 3 O T E w M T V a I i A v P j x F b n R y e S B U e X B l P S J G a W x s Q 2 9 s d W 1 u V H l w Z X M i I F Z h b H V l P S J z Q X d N R 0 J n W U Z C U V l C Q l F V R 0 J R W U d B d 0 1 H Q X d V R 0 J n W U d C Z 1 l H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s s J n F 1 b 3 Q 7 d X R p b G l 6 Y X R p b 2 5 f b 2 Z f Y 3 B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0 F y a 3 V z e j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h F V V J J U 1 R J Q 1 9 B I C g y K S 9 a b W l l b m l v b m 8 g d H l w L n t u d W 1 i Z X J f b 2 Z f Y 2 l 0 a W V z L D B 9 J n F 1 b 3 Q 7 L C Z x d W 9 0 O 1 N l Y 3 R p b 2 4 x L 1 R J T U V f Q U 5 E X 0 R B V E F f S E V V U k l T V E l D X 0 E g K D I p L 1 p t a W V u a W 9 u b y B 0 e X A u e 2 l u Z G V 4 X 2 9 m X 3 N h b X B s Z S w x f S Z x d W 9 0 O y w m c X V v d D t T Z W N 0 a W 9 u M S 9 U S U 1 F X 0 F O R F 9 E Q V R B X 0 h F V V J J U 1 R J Q 1 9 B I C g y K S 9 a b W l l b m l v b m 8 g d H l w L n t u Y W 1 l X 2 9 m X 3 N y Y 1 9 m a W x l L D J 9 J n F 1 b 3 Q 7 L C Z x d W 9 0 O 1 N l Y 3 R p b 2 4 x L 1 R J T U V f Q U 5 E X 0 R B V E F f S E V V U k l T V E l D X 0 E g K D I p L 1 p t a W V u a W 9 u b y B 0 e X A u e 3 R 5 c G V f b 2 Z f b W V h c 3 V y Z W 1 l b n Q s M 3 0 m c X V v d D s s J n F 1 b 3 Q 7 U 2 V j d G l v b j E v V E l N R V 9 B T k R f R E F U Q V 9 I R V V S S V N U S U N f Q S A o M i k v W m 1 p Z W 5 p b 2 5 v I H R 5 c C 5 7 d X N l Z F 9 h b G d v c m l 0 a G 0 s N H 0 m c X V v d D s s J n F 1 b 3 Q 7 U 2 V j d G l v b j E v V E l N R V 9 B T k R f R E F U Q V 9 I R V V S S V N U S U N f Q S A o M i k v W m 1 p Z W 5 p b 2 5 v I H R 5 c D E u e 2 Z 1 b G x f Y 2 9 z d C w 1 f S Z x d W 9 0 O y w m c X V v d D t T Z W N 0 a W 9 u M S 9 U S U 1 F X 0 F O R F 9 E Q V R B X 0 h F V V J J U 1 R J Q 1 9 B I C g y K S 9 a b W l l b m l v b m 8 g d H l w M S 5 7 a G F t a W x 0 b 2 5 p Y W 5 f Y 3 l j b G V f Y 2 9 z d C w 2 f S Z x d W 9 0 O y w m c X V v d D t T Z W N 0 a W 9 u M S 9 U S U 1 F X 0 F O R F 9 E Q V R B X 0 h F V V J J U 1 R J Q 1 9 B I C g y K S 9 a b W l l b m l v b m 8 g d H l w L n t i Z X N 0 X 3 d h e S w 3 f S Z x d W 9 0 O y w m c X V v d D t T Z W N 0 a W 9 u M S 9 U S U 1 F X 0 F O R F 9 E Q V R B X 0 h F V V J J U 1 R J Q 1 9 B I C g y K S 9 a b W l l b m l v b m 8 g d H l w L n t i Z X N 0 X 3 d h e V 9 p c 1 9 v c H R p b W F s L D h 9 J n F 1 b 3 Q 7 L C Z x d W 9 0 O 1 N l Y 3 R p b 2 4 x L 1 R J T U V f Q U 5 E X 0 R B V E F f S E V V U k l T V E l D X 0 E g K D I p L 1 p t a W V u a W 9 u b y B 0 e X A x L n t h Y n N v b H V 0 Z V 9 k a X N 0 Y W 5 j Z V 9 l c n J v c i w 5 f S Z x d W 9 0 O y w m c X V v d D t T Z W N 0 a W 9 u M S 9 U S U 1 F X 0 F O R F 9 E Q V R B X 0 h F V V J J U 1 R J Q 1 9 B I C g y K S 9 a b W l l b m l v b m 8 g d H l w M S 5 7 c m V s Y X R p d m V f Z G l z d G F u Y 2 V f Z X J y b 3 I s M T B 9 J n F 1 b 3 Q 7 L C Z x d W 9 0 O 1 N l Y 3 R p b 2 4 x L 1 R J T U V f Q U 5 E X 0 R B V E F f S E V V U k l T V E l D X 0 E g K D I p L 1 p t a W V u a W 9 u b y B 0 e X A u e 2 9 w d G l t Y W x f d 2 F 5 L D E x f S Z x d W 9 0 O y w m c X V v d D t T Z W N 0 a W 9 u M S 9 U S U 1 F X 0 F O R F 9 E Q V R B X 0 h F V V J J U 1 R J Q 1 9 B I C g y K S 9 a b W l l b m l v b m 8 g d H l w M S 5 7 b 3 B 0 a W 1 h b F 9 j b 3 N 0 L D E y f S Z x d W 9 0 O y w m c X V v d D t T Z W N 0 a W 9 u M S 9 U S U 1 F X 0 F O R F 9 E Q V R B X 0 h F V V J J U 1 R J Q 1 9 B I C g y K S 9 a b W l l b m l v b m 8 g d H l w L n t z d W Z m a X g s M T N 9 J n F 1 b 3 Q 7 L C Z x d W 9 0 O 1 N l Y 3 R p b 2 4 x L 1 R J T U V f Q U 5 E X 0 R B V E F f S E V V U k l T V E l D X 0 E g K D I p L 1 p t a W V u a W 9 u b y B 0 e X A u e 3 B h c m F t Z X R l c n M s M T R 9 J n F 1 b 3 Q 7 L C Z x d W 9 0 O 1 N l Y 3 R p b 2 4 x L 1 R J T U V f Q U 5 E X 0 R B V E F f S E V V U k l T V E l D X 0 E g K D I p L 1 p t a W V u a W 9 u b y B 0 e X A y L n t t a W 5 f d X R p b G l 6 Y X R p b 2 5 f b 2 Z f Y 3 B 1 L D E 1 f S Z x d W 9 0 O y w m c X V v d D t T Z W N 0 a W 9 u M S 9 U S U 1 F X 0 F O R F 9 E Q V R B X 0 h F V V J J U 1 R J Q 1 9 B I C g y K S 9 a b W l l b m l v b m 8 g d H l w M i 5 7 Y X Z n X 3 V 0 a W x p e m F 0 a W 9 u X 2 9 m X 2 N w d S w x N n 0 m c X V v d D s s J n F 1 b 3 Q 7 U 2 V j d G l v b j E v V E l N R V 9 B T k R f R E F U Q V 9 I R V V S S V N U S U N f Q S A o M i k v W m 1 p Z W 5 p b 2 5 v I H R 5 c D I u e 3 N 0 Z F 9 1 d G l s a X p h d G l v b l 9 v Z l 9 j c H U s M T d 9 J n F 1 b 3 Q 7 L C Z x d W 9 0 O 1 N l Y 3 R p b 2 4 x L 1 R J T U V f Q U 5 E X 0 R B V E F f S E V V U k l T V E l D X 0 E g K D I p L 1 p t a W V u a W 9 u b y B 0 e X A y L n t t Y X h f d X R p b G l 6 Y X R p b 2 5 f b 2 Z f Y 3 B 1 L D E 4 f S Z x d W 9 0 O y w m c X V v d D t T Z W N 0 a W 9 u M S 9 U S U 1 F X 0 F O R F 9 E Q V R B X 0 h F V V J J U 1 R J Q 1 9 B I C g y K S 9 a b W l l b m l v b m 8 g d H l w M i 5 7 d G l t Z V 9 k d X J h d G l v b l 9 p c 1 9 z Z W M s M T l 9 J n F 1 b 3 Q 7 L C Z x d W 9 0 O 1 N l Y 3 R p b 2 4 x L 1 R J T U V f Q U 5 E X 0 R B V E F f S E V V U k l T V E l D X 0 E g K D I p L 1 p t a W V u a W 9 u b y B 0 e X A u e 3 V z Z W R f b W V t b 3 J 5 X 2 J l Z m 9 y Z V 9 t Z W F z d X J l b W V u d F 9 p b l 9 i e X R l c y w y M H 0 m c X V v d D s s J n F 1 b 3 Q 7 U 2 V j d G l v b j E v V E l N R V 9 B T k R f R E F U Q V 9 I R V V S S V N U S U N f Q S A o M i k v W m 1 p Z W 5 p b 2 5 v I H R 5 c C 5 7 d X N l Z F 9 t Z W 1 v c n l f c G V h a 1 9 i Z W Z v c m V f b W V h c 3 V y Z W 1 l b n R f a W 5 f Y n l 0 Z X M s M j F 9 J n F 1 b 3 Q 7 L C Z x d W 9 0 O 1 N l Y 3 R p b 2 4 x L 1 R J T U V f Q U 5 E X 0 R B V E F f S E V V U k l T V E l D X 0 E g K D I p L 1 p t a W V u a W 9 u b y B 0 e X A u e 3 V z Z W R f b W V t b 3 J 5 X 2 F m d G V y X 2 1 l Y X N 1 c m V t Z W 5 0 X 2 l u X 2 J 5 d G V z L D I y f S Z x d W 9 0 O y w m c X V v d D t T Z W N 0 a W 9 u M S 9 U S U 1 F X 0 F O R F 9 E Q V R B X 0 h F V V J J U 1 R J Q 1 9 B I C g y K S 9 a b W l l b m l v b m 8 g d H l w L n t 1 c 2 V k X 2 1 l b W 9 y e V 9 w Z W F r X 2 F m d G V y X 2 1 l Y X N 1 c m V t Z W 5 0 X 2 l u X 2 J 5 d G V z L D I z f S Z x d W 9 0 O y w m c X V v d D t T Z W N 0 a W 9 u M S 9 U S U 1 F X 0 F O R F 9 E Q V R B X 0 h F V V J J U 1 R J Q 1 9 B I C g y K S 9 a b W l l b m l v b m 8 g d H l w L n t 1 c 2 V k X 2 1 l b W 9 y e V 9 k a W Z m X 2 J l Z m 9 y Z V 9 h Z n R l c l 9 t Z W F z d X J l b W V u d F 9 p b l 9 i e X R l c y w y N H 0 m c X V v d D s s J n F 1 b 3 Q 7 U 2 V j d G l v b j E v V E l N R V 9 B T k R f R E F U Q V 9 I R V V S S V N U S U N f Q S A o M i k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I R V V S S V N U S U N f Q S A o M i k v W m 1 p Z W 5 p b 2 5 v I H R 5 c C 5 7 d X R p b G l 6 Y X R p b 2 5 f b 2 Z f Y 3 B 1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l N R V 9 B T k R f R E F U Q V 9 I R V V S S V N U S U N f Q S A o M i k v W m 1 p Z W 5 p b 2 5 v I H R 5 c C 5 7 b n V t Y m V y X 2 9 m X 2 N p d G l l c y w w f S Z x d W 9 0 O y w m c X V v d D t T Z W N 0 a W 9 u M S 9 U S U 1 F X 0 F O R F 9 E Q V R B X 0 h F V V J J U 1 R J Q 1 9 B I C g y K S 9 a b W l l b m l v b m 8 g d H l w L n t p b m R l e F 9 v Z l 9 z Y W 1 w b G U s M X 0 m c X V v d D s s J n F 1 b 3 Q 7 U 2 V j d G l v b j E v V E l N R V 9 B T k R f R E F U Q V 9 I R V V S S V N U S U N f Q S A o M i k v W m 1 p Z W 5 p b 2 5 v I H R 5 c C 5 7 b m F t Z V 9 v Z l 9 z c m N f Z m l s Z S w y f S Z x d W 9 0 O y w m c X V v d D t T Z W N 0 a W 9 u M S 9 U S U 1 F X 0 F O R F 9 E Q V R B X 0 h F V V J J U 1 R J Q 1 9 B I C g y K S 9 a b W l l b m l v b m 8 g d H l w L n t 0 e X B l X 2 9 m X 2 1 l Y X N 1 c m V t Z W 5 0 L D N 9 J n F 1 b 3 Q 7 L C Z x d W 9 0 O 1 N l Y 3 R p b 2 4 x L 1 R J T U V f Q U 5 E X 0 R B V E F f S E V V U k l T V E l D X 0 E g K D I p L 1 p t a W V u a W 9 u b y B 0 e X A u e 3 V z Z W R f Y W x n b 3 J p d G h t L D R 9 J n F 1 b 3 Q 7 L C Z x d W 9 0 O 1 N l Y 3 R p b 2 4 x L 1 R J T U V f Q U 5 E X 0 R B V E F f S E V V U k l T V E l D X 0 E g K D I p L 1 p t a W V u a W 9 u b y B 0 e X A x L n t m d W x s X 2 N v c 3 Q s N X 0 m c X V v d D s s J n F 1 b 3 Q 7 U 2 V j d G l v b j E v V E l N R V 9 B T k R f R E F U Q V 9 I R V V S S V N U S U N f Q S A o M i k v W m 1 p Z W 5 p b 2 5 v I H R 5 c D E u e 2 h h b W l s d G 9 u a W F u X 2 N 5 Y 2 x l X 2 N v c 3 Q s N n 0 m c X V v d D s s J n F 1 b 3 Q 7 U 2 V j d G l v b j E v V E l N R V 9 B T k R f R E F U Q V 9 I R V V S S V N U S U N f Q S A o M i k v W m 1 p Z W 5 p b 2 5 v I H R 5 c C 5 7 Y m V z d F 9 3 Y X k s N 3 0 m c X V v d D s s J n F 1 b 3 Q 7 U 2 V j d G l v b j E v V E l N R V 9 B T k R f R E F U Q V 9 I R V V S S V N U S U N f Q S A o M i k v W m 1 p Z W 5 p b 2 5 v I H R 5 c C 5 7 Y m V z d F 9 3 Y X l f a X N f b 3 B 0 a W 1 h b C w 4 f S Z x d W 9 0 O y w m c X V v d D t T Z W N 0 a W 9 u M S 9 U S U 1 F X 0 F O R F 9 E Q V R B X 0 h F V V J J U 1 R J Q 1 9 B I C g y K S 9 a b W l l b m l v b m 8 g d H l w M S 5 7 Y W J z b 2 x 1 d G V f Z G l z d G F u Y 2 V f Z X J y b 3 I s O X 0 m c X V v d D s s J n F 1 b 3 Q 7 U 2 V j d G l v b j E v V E l N R V 9 B T k R f R E F U Q V 9 I R V V S S V N U S U N f Q S A o M i k v W m 1 p Z W 5 p b 2 5 v I H R 5 c D E u e 3 J l b G F 0 a X Z l X 2 R p c 3 R h b m N l X 2 V y c m 9 y L D E w f S Z x d W 9 0 O y w m c X V v d D t T Z W N 0 a W 9 u M S 9 U S U 1 F X 0 F O R F 9 E Q V R B X 0 h F V V J J U 1 R J Q 1 9 B I C g y K S 9 a b W l l b m l v b m 8 g d H l w L n t v c H R p b W F s X 3 d h e S w x M X 0 m c X V v d D s s J n F 1 b 3 Q 7 U 2 V j d G l v b j E v V E l N R V 9 B T k R f R E F U Q V 9 I R V V S S V N U S U N f Q S A o M i k v W m 1 p Z W 5 p b 2 5 v I H R 5 c D E u e 2 9 w d G l t Y W x f Y 2 9 z d C w x M n 0 m c X V v d D s s J n F 1 b 3 Q 7 U 2 V j d G l v b j E v V E l N R V 9 B T k R f R E F U Q V 9 I R V V S S V N U S U N f Q S A o M i k v W m 1 p Z W 5 p b 2 5 v I H R 5 c C 5 7 c 3 V m Z m l 4 L D E z f S Z x d W 9 0 O y w m c X V v d D t T Z W N 0 a W 9 u M S 9 U S U 1 F X 0 F O R F 9 E Q V R B X 0 h F V V J J U 1 R J Q 1 9 B I C g y K S 9 a b W l l b m l v b m 8 g d H l w L n t w Y X J h b W V 0 Z X J z L D E 0 f S Z x d W 9 0 O y w m c X V v d D t T Z W N 0 a W 9 u M S 9 U S U 1 F X 0 F O R F 9 E Q V R B X 0 h F V V J J U 1 R J Q 1 9 B I C g y K S 9 a b W l l b m l v b m 8 g d H l w M i 5 7 b W l u X 3 V 0 a W x p e m F 0 a W 9 u X 2 9 m X 2 N w d S w x N X 0 m c X V v d D s s J n F 1 b 3 Q 7 U 2 V j d G l v b j E v V E l N R V 9 B T k R f R E F U Q V 9 I R V V S S V N U S U N f Q S A o M i k v W m 1 p Z W 5 p b 2 5 v I H R 5 c D I u e 2 F 2 Z 1 9 1 d G l s a X p h d G l v b l 9 v Z l 9 j c H U s M T Z 9 J n F 1 b 3 Q 7 L C Z x d W 9 0 O 1 N l Y 3 R p b 2 4 x L 1 R J T U V f Q U 5 E X 0 R B V E F f S E V V U k l T V E l D X 0 E g K D I p L 1 p t a W V u a W 9 u b y B 0 e X A y L n t z d G R f d X R p b G l 6 Y X R p b 2 5 f b 2 Z f Y 3 B 1 L D E 3 f S Z x d W 9 0 O y w m c X V v d D t T Z W N 0 a W 9 u M S 9 U S U 1 F X 0 F O R F 9 E Q V R B X 0 h F V V J J U 1 R J Q 1 9 B I C g y K S 9 a b W l l b m l v b m 8 g d H l w M i 5 7 b W F 4 X 3 V 0 a W x p e m F 0 a W 9 u X 2 9 m X 2 N w d S w x O H 0 m c X V v d D s s J n F 1 b 3 Q 7 U 2 V j d G l v b j E v V E l N R V 9 B T k R f R E F U Q V 9 I R V V S S V N U S U N f Q S A o M i k v W m 1 p Z W 5 p b 2 5 v I H R 5 c D I u e 3 R p b W V f Z H V y Y X R p b 2 5 f a X N f c 2 V j L D E 5 f S Z x d W 9 0 O y w m c X V v d D t T Z W N 0 a W 9 u M S 9 U S U 1 F X 0 F O R F 9 E Q V R B X 0 h F V V J J U 1 R J Q 1 9 B I C g y K S 9 a b W l l b m l v b m 8 g d H l w L n t 1 c 2 V k X 2 1 l b W 9 y e V 9 i Z W Z v c m V f b W V h c 3 V y Z W 1 l b n R f a W 5 f Y n l 0 Z X M s M j B 9 J n F 1 b 3 Q 7 L C Z x d W 9 0 O 1 N l Y 3 R p b 2 4 x L 1 R J T U V f Q U 5 E X 0 R B V E F f S E V V U k l T V E l D X 0 E g K D I p L 1 p t a W V u a W 9 u b y B 0 e X A u e 3 V z Z W R f b W V t b 3 J 5 X 3 B l Y W t f Y m V m b 3 J l X 2 1 l Y X N 1 c m V t Z W 5 0 X 2 l u X 2 J 5 d G V z L D I x f S Z x d W 9 0 O y w m c X V v d D t T Z W N 0 a W 9 u M S 9 U S U 1 F X 0 F O R F 9 E Q V R B X 0 h F V V J J U 1 R J Q 1 9 B I C g y K S 9 a b W l l b m l v b m 8 g d H l w L n t 1 c 2 V k X 2 1 l b W 9 y e V 9 h Z n R l c l 9 t Z W F z d X J l b W V u d F 9 p b l 9 i e X R l c y w y M n 0 m c X V v d D s s J n F 1 b 3 Q 7 U 2 V j d G l v b j E v V E l N R V 9 B T k R f R E F U Q V 9 I R V V S S V N U S U N f Q S A o M i k v W m 1 p Z W 5 p b 2 5 v I H R 5 c C 5 7 d X N l Z F 9 t Z W 1 v c n l f c G V h a 1 9 h Z n R l c l 9 t Z W F z d X J l b W V u d F 9 p b l 9 i e X R l c y w y M 3 0 m c X V v d D s s J n F 1 b 3 Q 7 U 2 V j d G l v b j E v V E l N R V 9 B T k R f R E F U Q V 9 I R V V S S V N U S U N f Q S A o M i k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V U k l T V E l D X 0 E g K D I p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S E V V U k l T V E l D X 0 E g K D I p L 1 p t a W V u a W 9 u b y B 0 e X A u e 3 V 0 a W x p e m F 0 a W 9 u X 2 9 m X 2 N w d S w y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3 a W d h Y 2 p h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0 h F V V J J U 1 R J Q 1 9 C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w V D I y O j M 3 O j M z L j A 3 M T k x M z F a I i A v P j x F b n R y e S B U e X B l P S J G a W x s Q 2 9 s d W 1 u V H l w Z X M i I F Z h b H V l P S J z Q X d N R 0 J n W U Z C U V l C Q l F V R 0 J R W U d B d 0 1 H Q X d V R 0 J n W U d C Z 1 l H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s s J n F 1 b 3 Q 7 d X R p b G l 6 Y X R p b 2 5 f b 2 Z f Y 3 B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0 F y a 3 V z e j I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h F V V J J U 1 R J Q 1 9 C I C g y K S 9 a b W l l b m l v b m 8 g d H l w L n t u d W 1 i Z X J f b 2 Z f Y 2 l 0 a W V z L D B 9 J n F 1 b 3 Q 7 L C Z x d W 9 0 O 1 N l Y 3 R p b 2 4 x L 1 R J T U V f Q U 5 E X 0 R B V E F f S E V V U k l T V E l D X 0 I g K D I p L 1 p t a W V u a W 9 u b y B 0 e X A u e 2 l u Z G V 4 X 2 9 m X 3 N h b X B s Z S w x f S Z x d W 9 0 O y w m c X V v d D t T Z W N 0 a W 9 u M S 9 U S U 1 F X 0 F O R F 9 E Q V R B X 0 h F V V J J U 1 R J Q 1 9 C I C g y K S 9 a b W l l b m l v b m 8 g d H l w L n t u Y W 1 l X 2 9 m X 3 N y Y 1 9 m a W x l L D J 9 J n F 1 b 3 Q 7 L C Z x d W 9 0 O 1 N l Y 3 R p b 2 4 x L 1 R J T U V f Q U 5 E X 0 R B V E F f S E V V U k l T V E l D X 0 I g K D I p L 1 p t a W V u a W 9 u b y B 0 e X A u e 3 R 5 c G V f b 2 Z f b W V h c 3 V y Z W 1 l b n Q s M 3 0 m c X V v d D s s J n F 1 b 3 Q 7 U 2 V j d G l v b j E v V E l N R V 9 B T k R f R E F U Q V 9 I R V V S S V N U S U N f Q i A o M i k v W m 1 p Z W 5 p b 2 5 v I H R 5 c C 5 7 d X N l Z F 9 h b G d v c m l 0 a G 0 s N H 0 m c X V v d D s s J n F 1 b 3 Q 7 U 2 V j d G l v b j E v V E l N R V 9 B T k R f R E F U Q V 9 I R V V S S V N U S U N f Q i A o M i k v W m 1 p Z W 5 p b 2 5 v I H R 5 c D E u e 2 Z 1 b G x f Y 2 9 z d C w 1 f S Z x d W 9 0 O y w m c X V v d D t T Z W N 0 a W 9 u M S 9 U S U 1 F X 0 F O R F 9 E Q V R B X 0 h F V V J J U 1 R J Q 1 9 C I C g y K S 9 a b W l l b m l v b m 8 g d H l w M S 5 7 a G F t a W x 0 b 2 5 p Y W 5 f Y 3 l j b G V f Y 2 9 z d C w 2 f S Z x d W 9 0 O y w m c X V v d D t T Z W N 0 a W 9 u M S 9 U S U 1 F X 0 F O R F 9 E Q V R B X 0 h F V V J J U 1 R J Q 1 9 C I C g y K S 9 a b W l l b m l v b m 8 g d H l w L n t i Z X N 0 X 3 d h e S w 3 f S Z x d W 9 0 O y w m c X V v d D t T Z W N 0 a W 9 u M S 9 U S U 1 F X 0 F O R F 9 E Q V R B X 0 h F V V J J U 1 R J Q 1 9 C I C g y K S 9 a b W l l b m l v b m 8 g d H l w L n t i Z X N 0 X 3 d h e V 9 p c 1 9 v c H R p b W F s L D h 9 J n F 1 b 3 Q 7 L C Z x d W 9 0 O 1 N l Y 3 R p b 2 4 x L 1 R J T U V f Q U 5 E X 0 R B V E F f S E V V U k l T V E l D X 0 I g K D I p L 1 p t a W V u a W 9 u b y B 0 e X A x L n t h Y n N v b H V 0 Z V 9 k a X N 0 Y W 5 j Z V 9 l c n J v c i w 5 f S Z x d W 9 0 O y w m c X V v d D t T Z W N 0 a W 9 u M S 9 U S U 1 F X 0 F O R F 9 E Q V R B X 0 h F V V J J U 1 R J Q 1 9 C I C g y K S 9 a b W l l b m l v b m 8 g d H l w M S 5 7 c m V s Y X R p d m V f Z G l z d G F u Y 2 V f Z X J y b 3 I s M T B 9 J n F 1 b 3 Q 7 L C Z x d W 9 0 O 1 N l Y 3 R p b 2 4 x L 1 R J T U V f Q U 5 E X 0 R B V E F f S E V V U k l T V E l D X 0 I g K D I p L 1 p t a W V u a W 9 u b y B 0 e X A u e 2 9 w d G l t Y W x f d 2 F 5 L D E x f S Z x d W 9 0 O y w m c X V v d D t T Z W N 0 a W 9 u M S 9 U S U 1 F X 0 F O R F 9 E Q V R B X 0 h F V V J J U 1 R J Q 1 9 C I C g y K S 9 a b W l l b m l v b m 8 g d H l w M S 5 7 b 3 B 0 a W 1 h b F 9 j b 3 N 0 L D E y f S Z x d W 9 0 O y w m c X V v d D t T Z W N 0 a W 9 u M S 9 U S U 1 F X 0 F O R F 9 E Q V R B X 0 h F V V J J U 1 R J Q 1 9 C I C g y K S 9 a b W l l b m l v b m 8 g d H l w L n t z d W Z m a X g s M T N 9 J n F 1 b 3 Q 7 L C Z x d W 9 0 O 1 N l Y 3 R p b 2 4 x L 1 R J T U V f Q U 5 E X 0 R B V E F f S E V V U k l T V E l D X 0 I g K D I p L 1 p t a W V u a W 9 u b y B 0 e X A u e 3 B h c m F t Z X R l c n M s M T R 9 J n F 1 b 3 Q 7 L C Z x d W 9 0 O 1 N l Y 3 R p b 2 4 x L 1 R J T U V f Q U 5 E X 0 R B V E F f S E V V U k l T V E l D X 0 I g K D I p L 1 p t a W V u a W 9 u b y B 0 e X A y L n t t a W 5 f d X R p b G l 6 Y X R p b 2 5 f b 2 Z f Y 3 B 1 L D E 1 f S Z x d W 9 0 O y w m c X V v d D t T Z W N 0 a W 9 u M S 9 U S U 1 F X 0 F O R F 9 E Q V R B X 0 h F V V J J U 1 R J Q 1 9 C I C g y K S 9 a b W l l b m l v b m 8 g d H l w M i 5 7 Y X Z n X 3 V 0 a W x p e m F 0 a W 9 u X 2 9 m X 2 N w d S w x N n 0 m c X V v d D s s J n F 1 b 3 Q 7 U 2 V j d G l v b j E v V E l N R V 9 B T k R f R E F U Q V 9 I R V V S S V N U S U N f Q i A o M i k v W m 1 p Z W 5 p b 2 5 v I H R 5 c D I u e 3 N 0 Z F 9 1 d G l s a X p h d G l v b l 9 v Z l 9 j c H U s M T d 9 J n F 1 b 3 Q 7 L C Z x d W 9 0 O 1 N l Y 3 R p b 2 4 x L 1 R J T U V f Q U 5 E X 0 R B V E F f S E V V U k l T V E l D X 0 I g K D I p L 1 p t a W V u a W 9 u b y B 0 e X A y L n t t Y X h f d X R p b G l 6 Y X R p b 2 5 f b 2 Z f Y 3 B 1 L D E 4 f S Z x d W 9 0 O y w m c X V v d D t T Z W N 0 a W 9 u M S 9 U S U 1 F X 0 F O R F 9 E Q V R B X 0 h F V V J J U 1 R J Q 1 9 C I C g y K S 9 a b W l l b m l v b m 8 g d H l w M i 5 7 d G l t Z V 9 k d X J h d G l v b l 9 p c 1 9 z Z W M s M T l 9 J n F 1 b 3 Q 7 L C Z x d W 9 0 O 1 N l Y 3 R p b 2 4 x L 1 R J T U V f Q U 5 E X 0 R B V E F f S E V V U k l T V E l D X 0 I g K D I p L 1 p t a W V u a W 9 u b y B 0 e X A u e 3 V z Z W R f b W V t b 3 J 5 X 2 J l Z m 9 y Z V 9 t Z W F z d X J l b W V u d F 9 p b l 9 i e X R l c y w y M H 0 m c X V v d D s s J n F 1 b 3 Q 7 U 2 V j d G l v b j E v V E l N R V 9 B T k R f R E F U Q V 9 I R V V S S V N U S U N f Q i A o M i k v W m 1 p Z W 5 p b 2 5 v I H R 5 c C 5 7 d X N l Z F 9 t Z W 1 v c n l f c G V h a 1 9 i Z W Z v c m V f b W V h c 3 V y Z W 1 l b n R f a W 5 f Y n l 0 Z X M s M j F 9 J n F 1 b 3 Q 7 L C Z x d W 9 0 O 1 N l Y 3 R p b 2 4 x L 1 R J T U V f Q U 5 E X 0 R B V E F f S E V V U k l T V E l D X 0 I g K D I p L 1 p t a W V u a W 9 u b y B 0 e X A u e 3 V z Z W R f b W V t b 3 J 5 X 2 F m d G V y X 2 1 l Y X N 1 c m V t Z W 5 0 X 2 l u X 2 J 5 d G V z L D I y f S Z x d W 9 0 O y w m c X V v d D t T Z W N 0 a W 9 u M S 9 U S U 1 F X 0 F O R F 9 E Q V R B X 0 h F V V J J U 1 R J Q 1 9 C I C g y K S 9 a b W l l b m l v b m 8 g d H l w L n t 1 c 2 V k X 2 1 l b W 9 y e V 9 w Z W F r X 2 F m d G V y X 2 1 l Y X N 1 c m V t Z W 5 0 X 2 l u X 2 J 5 d G V z L D I z f S Z x d W 9 0 O y w m c X V v d D t T Z W N 0 a W 9 u M S 9 U S U 1 F X 0 F O R F 9 E Q V R B X 0 h F V V J J U 1 R J Q 1 9 C I C g y K S 9 a b W l l b m l v b m 8 g d H l w L n t 1 c 2 V k X 2 1 l b W 9 y e V 9 k a W Z m X 2 J l Z m 9 y Z V 9 h Z n R l c l 9 t Z W F z d X J l b W V u d F 9 p b l 9 i e X R l c y w y N H 0 m c X V v d D s s J n F 1 b 3 Q 7 U 2 V j d G l v b j E v V E l N R V 9 B T k R f R E F U Q V 9 I R V V S S V N U S U N f Q i A o M i k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I R V V S S V N U S U N f Q i A o M i k v W m 1 p Z W 5 p b 2 5 v I H R 5 c C 5 7 d X R p b G l 6 Y X R p b 2 5 f b 2 Z f Y 3 B 1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l N R V 9 B T k R f R E F U Q V 9 I R V V S S V N U S U N f Q i A o M i k v W m 1 p Z W 5 p b 2 5 v I H R 5 c C 5 7 b n V t Y m V y X 2 9 m X 2 N p d G l l c y w w f S Z x d W 9 0 O y w m c X V v d D t T Z W N 0 a W 9 u M S 9 U S U 1 F X 0 F O R F 9 E Q V R B X 0 h F V V J J U 1 R J Q 1 9 C I C g y K S 9 a b W l l b m l v b m 8 g d H l w L n t p b m R l e F 9 v Z l 9 z Y W 1 w b G U s M X 0 m c X V v d D s s J n F 1 b 3 Q 7 U 2 V j d G l v b j E v V E l N R V 9 B T k R f R E F U Q V 9 I R V V S S V N U S U N f Q i A o M i k v W m 1 p Z W 5 p b 2 5 v I H R 5 c C 5 7 b m F t Z V 9 v Z l 9 z c m N f Z m l s Z S w y f S Z x d W 9 0 O y w m c X V v d D t T Z W N 0 a W 9 u M S 9 U S U 1 F X 0 F O R F 9 E Q V R B X 0 h F V V J J U 1 R J Q 1 9 C I C g y K S 9 a b W l l b m l v b m 8 g d H l w L n t 0 e X B l X 2 9 m X 2 1 l Y X N 1 c m V t Z W 5 0 L D N 9 J n F 1 b 3 Q 7 L C Z x d W 9 0 O 1 N l Y 3 R p b 2 4 x L 1 R J T U V f Q U 5 E X 0 R B V E F f S E V V U k l T V E l D X 0 I g K D I p L 1 p t a W V u a W 9 u b y B 0 e X A u e 3 V z Z W R f Y W x n b 3 J p d G h t L D R 9 J n F 1 b 3 Q 7 L C Z x d W 9 0 O 1 N l Y 3 R p b 2 4 x L 1 R J T U V f Q U 5 E X 0 R B V E F f S E V V U k l T V E l D X 0 I g K D I p L 1 p t a W V u a W 9 u b y B 0 e X A x L n t m d W x s X 2 N v c 3 Q s N X 0 m c X V v d D s s J n F 1 b 3 Q 7 U 2 V j d G l v b j E v V E l N R V 9 B T k R f R E F U Q V 9 I R V V S S V N U S U N f Q i A o M i k v W m 1 p Z W 5 p b 2 5 v I H R 5 c D E u e 2 h h b W l s d G 9 u a W F u X 2 N 5 Y 2 x l X 2 N v c 3 Q s N n 0 m c X V v d D s s J n F 1 b 3 Q 7 U 2 V j d G l v b j E v V E l N R V 9 B T k R f R E F U Q V 9 I R V V S S V N U S U N f Q i A o M i k v W m 1 p Z W 5 p b 2 5 v I H R 5 c C 5 7 Y m V z d F 9 3 Y X k s N 3 0 m c X V v d D s s J n F 1 b 3 Q 7 U 2 V j d G l v b j E v V E l N R V 9 B T k R f R E F U Q V 9 I R V V S S V N U S U N f Q i A o M i k v W m 1 p Z W 5 p b 2 5 v I H R 5 c C 5 7 Y m V z d F 9 3 Y X l f a X N f b 3 B 0 a W 1 h b C w 4 f S Z x d W 9 0 O y w m c X V v d D t T Z W N 0 a W 9 u M S 9 U S U 1 F X 0 F O R F 9 E Q V R B X 0 h F V V J J U 1 R J Q 1 9 C I C g y K S 9 a b W l l b m l v b m 8 g d H l w M S 5 7 Y W J z b 2 x 1 d G V f Z G l z d G F u Y 2 V f Z X J y b 3 I s O X 0 m c X V v d D s s J n F 1 b 3 Q 7 U 2 V j d G l v b j E v V E l N R V 9 B T k R f R E F U Q V 9 I R V V S S V N U S U N f Q i A o M i k v W m 1 p Z W 5 p b 2 5 v I H R 5 c D E u e 3 J l b G F 0 a X Z l X 2 R p c 3 R h b m N l X 2 V y c m 9 y L D E w f S Z x d W 9 0 O y w m c X V v d D t T Z W N 0 a W 9 u M S 9 U S U 1 F X 0 F O R F 9 E Q V R B X 0 h F V V J J U 1 R J Q 1 9 C I C g y K S 9 a b W l l b m l v b m 8 g d H l w L n t v c H R p b W F s X 3 d h e S w x M X 0 m c X V v d D s s J n F 1 b 3 Q 7 U 2 V j d G l v b j E v V E l N R V 9 B T k R f R E F U Q V 9 I R V V S S V N U S U N f Q i A o M i k v W m 1 p Z W 5 p b 2 5 v I H R 5 c D E u e 2 9 w d G l t Y W x f Y 2 9 z d C w x M n 0 m c X V v d D s s J n F 1 b 3 Q 7 U 2 V j d G l v b j E v V E l N R V 9 B T k R f R E F U Q V 9 I R V V S S V N U S U N f Q i A o M i k v W m 1 p Z W 5 p b 2 5 v I H R 5 c C 5 7 c 3 V m Z m l 4 L D E z f S Z x d W 9 0 O y w m c X V v d D t T Z W N 0 a W 9 u M S 9 U S U 1 F X 0 F O R F 9 E Q V R B X 0 h F V V J J U 1 R J Q 1 9 C I C g y K S 9 a b W l l b m l v b m 8 g d H l w L n t w Y X J h b W V 0 Z X J z L D E 0 f S Z x d W 9 0 O y w m c X V v d D t T Z W N 0 a W 9 u M S 9 U S U 1 F X 0 F O R F 9 E Q V R B X 0 h F V V J J U 1 R J Q 1 9 C I C g y K S 9 a b W l l b m l v b m 8 g d H l w M i 5 7 b W l u X 3 V 0 a W x p e m F 0 a W 9 u X 2 9 m X 2 N w d S w x N X 0 m c X V v d D s s J n F 1 b 3 Q 7 U 2 V j d G l v b j E v V E l N R V 9 B T k R f R E F U Q V 9 I R V V S S V N U S U N f Q i A o M i k v W m 1 p Z W 5 p b 2 5 v I H R 5 c D I u e 2 F 2 Z 1 9 1 d G l s a X p h d G l v b l 9 v Z l 9 j c H U s M T Z 9 J n F 1 b 3 Q 7 L C Z x d W 9 0 O 1 N l Y 3 R p b 2 4 x L 1 R J T U V f Q U 5 E X 0 R B V E F f S E V V U k l T V E l D X 0 I g K D I p L 1 p t a W V u a W 9 u b y B 0 e X A y L n t z d G R f d X R p b G l 6 Y X R p b 2 5 f b 2 Z f Y 3 B 1 L D E 3 f S Z x d W 9 0 O y w m c X V v d D t T Z W N 0 a W 9 u M S 9 U S U 1 F X 0 F O R F 9 E Q V R B X 0 h F V V J J U 1 R J Q 1 9 C I C g y K S 9 a b W l l b m l v b m 8 g d H l w M i 5 7 b W F 4 X 3 V 0 a W x p e m F 0 a W 9 u X 2 9 m X 2 N w d S w x O H 0 m c X V v d D s s J n F 1 b 3 Q 7 U 2 V j d G l v b j E v V E l N R V 9 B T k R f R E F U Q V 9 I R V V S S V N U S U N f Q i A o M i k v W m 1 p Z W 5 p b 2 5 v I H R 5 c D I u e 3 R p b W V f Z H V y Y X R p b 2 5 f a X N f c 2 V j L D E 5 f S Z x d W 9 0 O y w m c X V v d D t T Z W N 0 a W 9 u M S 9 U S U 1 F X 0 F O R F 9 E Q V R B X 0 h F V V J J U 1 R J Q 1 9 C I C g y K S 9 a b W l l b m l v b m 8 g d H l w L n t 1 c 2 V k X 2 1 l b W 9 y e V 9 i Z W Z v c m V f b W V h c 3 V y Z W 1 l b n R f a W 5 f Y n l 0 Z X M s M j B 9 J n F 1 b 3 Q 7 L C Z x d W 9 0 O 1 N l Y 3 R p b 2 4 x L 1 R J T U V f Q U 5 E X 0 R B V E F f S E V V U k l T V E l D X 0 I g K D I p L 1 p t a W V u a W 9 u b y B 0 e X A u e 3 V z Z W R f b W V t b 3 J 5 X 3 B l Y W t f Y m V m b 3 J l X 2 1 l Y X N 1 c m V t Z W 5 0 X 2 l u X 2 J 5 d G V z L D I x f S Z x d W 9 0 O y w m c X V v d D t T Z W N 0 a W 9 u M S 9 U S U 1 F X 0 F O R F 9 E Q V R B X 0 h F V V J J U 1 R J Q 1 9 C I C g y K S 9 a b W l l b m l v b m 8 g d H l w L n t 1 c 2 V k X 2 1 l b W 9 y e V 9 h Z n R l c l 9 t Z W F z d X J l b W V u d F 9 p b l 9 i e X R l c y w y M n 0 m c X V v d D s s J n F 1 b 3 Q 7 U 2 V j d G l v b j E v V E l N R V 9 B T k R f R E F U Q V 9 I R V V S S V N U S U N f Q i A o M i k v W m 1 p Z W 5 p b 2 5 v I H R 5 c C 5 7 d X N l Z F 9 t Z W 1 v c n l f c G V h a 1 9 h Z n R l c l 9 t Z W F z d X J l b W V u d F 9 p b l 9 i e X R l c y w y M 3 0 m c X V v d D s s J n F 1 b 3 Q 7 U 2 V j d G l v b j E v V E l N R V 9 B T k R f R E F U Q V 9 I R V V S S V N U S U N f Q i A o M i k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V U k l T V E l D X 0 I g K D I p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S E V V U k l T V E l D X 0 I g K D I p L 1 p t a W V u a W 9 u b y B 0 e X A u e 3 V 0 a W x p e m F 0 a W 9 u X 2 9 m X 2 N w d S w y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3 a W d h Y 2 p h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0 h F V V J J U 1 R J Q 1 9 B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U y M C g y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J T I w K D I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J T I w K D I p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J T I w K D I p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l M j A o M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U y M C g y K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U y M C g y K S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U y M C g y K S 9 a b W l l b m l v b m 8 l M j B 0 e X A y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B c m t 1 c 3 o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x V D E w O j U 4 O j E 0 L j c x N z g 4 N j F a I i A v P j x F b n R y e S B U e X B l P S J G a W x s Q 2 9 s d W 1 u V H l w Z X M i I F Z h b H V l P S J z Q X d N R 0 J n W U Z C U V l C Q m d N R 0 J R W U d B d 0 1 H Q X d V R 0 J n W U d C Z 1 l H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s s J n F 1 b 3 Q 7 d X R p b G l 6 Y X R p b 2 5 f b 2 Z f Y 3 B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S E V M R F 9 L Q V J Q L 1 p t a W V u a W 9 u b y B 0 e X A u e 2 5 1 b W J l c l 9 v Z l 9 j a X R p Z X M s M H 0 m c X V v d D s s J n F 1 b 3 Q 7 U 2 V j d G l v b j E v V E l N R V 9 B T k R f R E F U Q V 9 I R U x E X 0 t B U l A v W m 1 p Z W 5 p b 2 5 v I H R 5 c C 5 7 a W 5 k Z X h f b 2 Z f c 2 F t c G x l L D F 9 J n F 1 b 3 Q 7 L C Z x d W 9 0 O 1 N l Y 3 R p b 2 4 x L 1 R J T U V f Q U 5 E X 0 R B V E F f S E V M R F 9 L Q V J Q L 1 p t a W V u a W 9 u b y B 0 e X A u e 2 5 h b W V f b 2 Z f c 3 J j X 2 Z p b G U s M n 0 m c X V v d D s s J n F 1 b 3 Q 7 U 2 V j d G l v b j E v V E l N R V 9 B T k R f R E F U Q V 9 I R U x E X 0 t B U l A v W m 1 p Z W 5 p b 2 5 v I H R 5 c C 5 7 d H l w Z V 9 v Z l 9 t Z W F z d X J l b W V u d C w z f S Z x d W 9 0 O y w m c X V v d D t T Z W N 0 a W 9 u M S 9 U S U 1 F X 0 F O R F 9 E Q V R B X 0 h F T E R f S 0 F S U C 9 a b W l l b m l v b m 8 g d H l w L n t 1 c 2 V k X 2 F s Z 2 9 y a X R o b S w 0 f S Z x d W 9 0 O y w m c X V v d D t T Z W N 0 a W 9 u M S 9 U S U 1 F X 0 F O R F 9 E Q V R B X 0 h F T E R f S 0 F S U C 9 a b W l l b m l v b m 8 g d H l w M S 5 7 Z n V s b F 9 j b 3 N 0 L D V 9 J n F 1 b 3 Q 7 L C Z x d W 9 0 O 1 N l Y 3 R p b 2 4 x L 1 R J T U V f Q U 5 E X 0 R B V E F f S E V M R F 9 L Q V J Q L 1 p t a W V u a W 9 u b y B 0 e X A x L n t o Y W 1 p b H R v b m l h b l 9 j e W N s Z V 9 j b 3 N 0 L D Z 9 J n F 1 b 3 Q 7 L C Z x d W 9 0 O 1 N l Y 3 R p b 2 4 x L 1 R J T U V f Q U 5 E X 0 R B V E F f S E V M R F 9 L Q V J Q L 1 p t a W V u a W 9 u b y B 0 e X A u e 2 J l c 3 R f d 2 F 5 L D d 9 J n F 1 b 3 Q 7 L C Z x d W 9 0 O 1 N l Y 3 R p b 2 4 x L 1 R J T U V f Q U 5 E X 0 R B V E F f S E V M R F 9 L Q V J Q L 1 p t a W V u a W 9 u b y B 0 e X A u e 2 J l c 3 R f d 2 F 5 X 2 l z X 2 9 w d G l t Y W w s O H 0 m c X V v d D s s J n F 1 b 3 Q 7 U 2 V j d G l v b j E v V E l N R V 9 B T k R f R E F U Q V 9 I R U x E X 0 t B U l A v W m 1 p Z W 5 p b 2 5 v I H R 5 c C 5 7 Y W J z b 2 x 1 d G V f Z G l z d G F u Y 2 V f Z X J y b 3 I s O X 0 m c X V v d D s s J n F 1 b 3 Q 7 U 2 V j d G l v b j E v V E l N R V 9 B T k R f R E F U Q V 9 I R U x E X 0 t B U l A v W m 1 p Z W 5 p b 2 5 v I H R 5 c D E u e 3 J l b G F 0 a X Z l X 2 R p c 3 R h b m N l X 2 V y c m 9 y L D E w f S Z x d W 9 0 O y w m c X V v d D t T Z W N 0 a W 9 u M S 9 U S U 1 F X 0 F O R F 9 E Q V R B X 0 h F T E R f S 0 F S U C 9 a b W l l b m l v b m 8 g d H l w L n t v c H R p b W F s X 3 d h e S w x M X 0 m c X V v d D s s J n F 1 b 3 Q 7 U 2 V j d G l v b j E v V E l N R V 9 B T k R f R E F U Q V 9 I R U x E X 0 t B U l A v W m 1 p Z W 5 p b 2 5 v I H R 5 c D E u e 2 9 w d G l t Y W x f Y 2 9 z d C w x M n 0 m c X V v d D s s J n F 1 b 3 Q 7 U 2 V j d G l v b j E v V E l N R V 9 B T k R f R E F U Q V 9 I R U x E X 0 t B U l A v W m 1 p Z W 5 p b 2 5 v I H R 5 c C 5 7 c 3 V m Z m l 4 L D E z f S Z x d W 9 0 O y w m c X V v d D t T Z W N 0 a W 9 u M S 9 U S U 1 F X 0 F O R F 9 E Q V R B X 0 h F T E R f S 0 F S U C 9 a b W l l b m l v b m 8 g d H l w L n t w Y X J h b W V 0 Z X J z L D E 0 f S Z x d W 9 0 O y w m c X V v d D t T Z W N 0 a W 9 u M S 9 U S U 1 F X 0 F O R F 9 E Q V R B X 0 h F T E R f S 0 F S U C 9 a b W l l b m l v b m 8 g d H l w M S 5 7 b W l u X 3 V 0 a W x p e m F 0 a W 9 u X 2 9 m X 2 N w d S w x N X 0 m c X V v d D s s J n F 1 b 3 Q 7 U 2 V j d G l v b j E v V E l N R V 9 B T k R f R E F U Q V 9 I R U x E X 0 t B U l A v W m 1 p Z W 5 p b 2 5 v I H R 5 c D E u e 2 F 2 Z 1 9 1 d G l s a X p h d G l v b l 9 v Z l 9 j c H U s M T Z 9 J n F 1 b 3 Q 7 L C Z x d W 9 0 O 1 N l Y 3 R p b 2 4 x L 1 R J T U V f Q U 5 E X 0 R B V E F f S E V M R F 9 L Q V J Q L 1 p t a W V u a W 9 u b y B 0 e X A u e 3 N 0 Z F 9 1 d G l s a X p h d G l v b l 9 v Z l 9 j c H U s M T d 9 J n F 1 b 3 Q 7 L C Z x d W 9 0 O 1 N l Y 3 R p b 2 4 x L 1 R J T U V f Q U 5 E X 0 R B V E F f S E V M R F 9 L Q V J Q L 1 p t a W V u a W 9 u b y B 0 e X A x L n t t Y X h f d X R p b G l 6 Y X R p b 2 5 f b 2 Z f Y 3 B 1 L D E 4 f S Z x d W 9 0 O y w m c X V v d D t T Z W N 0 a W 9 u M S 9 U S U 1 F X 0 F O R F 9 E Q V R B X 0 h F T E R f S 0 F S U C 9 a b W l l b m l v b m 8 g d H l w M i 5 7 d G l t Z V 9 k d X J h d G l v b l 9 p c 1 9 z Z W M s M T l 9 J n F 1 b 3 Q 7 L C Z x d W 9 0 O 1 N l Y 3 R p b 2 4 x L 1 R J T U V f Q U 5 E X 0 R B V E F f S E V M R F 9 L Q V J Q L 1 p t a W V u a W 9 u b y B 0 e X A u e 3 V z Z W R f b W V t b 3 J 5 X 2 J l Z m 9 y Z V 9 t Z W F z d X J l b W V u d F 9 p b l 9 i e X R l c y w y M H 0 m c X V v d D s s J n F 1 b 3 Q 7 U 2 V j d G l v b j E v V E l N R V 9 B T k R f R E F U Q V 9 I R U x E X 0 t B U l A v W m 1 p Z W 5 p b 2 5 v I H R 5 c C 5 7 d X N l Z F 9 t Z W 1 v c n l f c G V h a 1 9 i Z W Z v c m V f b W V h c 3 V y Z W 1 l b n R f a W 5 f Y n l 0 Z X M s M j F 9 J n F 1 b 3 Q 7 L C Z x d W 9 0 O 1 N l Y 3 R p b 2 4 x L 1 R J T U V f Q U 5 E X 0 R B V E F f S E V M R F 9 L Q V J Q L 1 p t a W V u a W 9 u b y B 0 e X A u e 3 V z Z W R f b W V t b 3 J 5 X 2 F m d G V y X 2 1 l Y X N 1 c m V t Z W 5 0 X 2 l u X 2 J 5 d G V z L D I y f S Z x d W 9 0 O y w m c X V v d D t T Z W N 0 a W 9 u M S 9 U S U 1 F X 0 F O R F 9 E Q V R B X 0 h F T E R f S 0 F S U C 9 a b W l l b m l v b m 8 g d H l w L n t 1 c 2 V k X 2 1 l b W 9 y e V 9 w Z W F r X 2 F m d G V y X 2 1 l Y X N 1 c m V t Z W 5 0 X 2 l u X 2 J 5 d G V z L D I z f S Z x d W 9 0 O y w m c X V v d D t T Z W N 0 a W 9 u M S 9 U S U 1 F X 0 F O R F 9 E Q V R B X 0 h F T E R f S 0 F S U C 9 a b W l l b m l v b m 8 g d H l w L n t 1 c 2 V k X 2 1 l b W 9 y e V 9 k a W Z m X 2 J l Z m 9 y Z V 9 h Z n R l c l 9 t Z W F z d X J l b W V u d F 9 p b l 9 i e X R l c y w y N H 0 m c X V v d D s s J n F 1 b 3 Q 7 U 2 V j d G l v b j E v V E l N R V 9 B T k R f R E F U Q V 9 I R U x E X 0 t B U l A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I R U x E X 0 t B U l A v W m 1 p Z W 5 p b 2 5 v I H R 5 c C 5 7 d X R p b G l 6 Y X R p b 2 5 f b 2 Z f Y 3 B 1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l N R V 9 B T k R f R E F U Q V 9 I R U x E X 0 t B U l A v W m 1 p Z W 5 p b 2 5 v I H R 5 c C 5 7 b n V t Y m V y X 2 9 m X 2 N p d G l l c y w w f S Z x d W 9 0 O y w m c X V v d D t T Z W N 0 a W 9 u M S 9 U S U 1 F X 0 F O R F 9 E Q V R B X 0 h F T E R f S 0 F S U C 9 a b W l l b m l v b m 8 g d H l w L n t p b m R l e F 9 v Z l 9 z Y W 1 w b G U s M X 0 m c X V v d D s s J n F 1 b 3 Q 7 U 2 V j d G l v b j E v V E l N R V 9 B T k R f R E F U Q V 9 I R U x E X 0 t B U l A v W m 1 p Z W 5 p b 2 5 v I H R 5 c C 5 7 b m F t Z V 9 v Z l 9 z c m N f Z m l s Z S w y f S Z x d W 9 0 O y w m c X V v d D t T Z W N 0 a W 9 u M S 9 U S U 1 F X 0 F O R F 9 E Q V R B X 0 h F T E R f S 0 F S U C 9 a b W l l b m l v b m 8 g d H l w L n t 0 e X B l X 2 9 m X 2 1 l Y X N 1 c m V t Z W 5 0 L D N 9 J n F 1 b 3 Q 7 L C Z x d W 9 0 O 1 N l Y 3 R p b 2 4 x L 1 R J T U V f Q U 5 E X 0 R B V E F f S E V M R F 9 L Q V J Q L 1 p t a W V u a W 9 u b y B 0 e X A u e 3 V z Z W R f Y W x n b 3 J p d G h t L D R 9 J n F 1 b 3 Q 7 L C Z x d W 9 0 O 1 N l Y 3 R p b 2 4 x L 1 R J T U V f Q U 5 E X 0 R B V E F f S E V M R F 9 L Q V J Q L 1 p t a W V u a W 9 u b y B 0 e X A x L n t m d W x s X 2 N v c 3 Q s N X 0 m c X V v d D s s J n F 1 b 3 Q 7 U 2 V j d G l v b j E v V E l N R V 9 B T k R f R E F U Q V 9 I R U x E X 0 t B U l A v W m 1 p Z W 5 p b 2 5 v I H R 5 c D E u e 2 h h b W l s d G 9 u a W F u X 2 N 5 Y 2 x l X 2 N v c 3 Q s N n 0 m c X V v d D s s J n F 1 b 3 Q 7 U 2 V j d G l v b j E v V E l N R V 9 B T k R f R E F U Q V 9 I R U x E X 0 t B U l A v W m 1 p Z W 5 p b 2 5 v I H R 5 c C 5 7 Y m V z d F 9 3 Y X k s N 3 0 m c X V v d D s s J n F 1 b 3 Q 7 U 2 V j d G l v b j E v V E l N R V 9 B T k R f R E F U Q V 9 I R U x E X 0 t B U l A v W m 1 p Z W 5 p b 2 5 v I H R 5 c C 5 7 Y m V z d F 9 3 Y X l f a X N f b 3 B 0 a W 1 h b C w 4 f S Z x d W 9 0 O y w m c X V v d D t T Z W N 0 a W 9 u M S 9 U S U 1 F X 0 F O R F 9 E Q V R B X 0 h F T E R f S 0 F S U C 9 a b W l l b m l v b m 8 g d H l w L n t h Y n N v b H V 0 Z V 9 k a X N 0 Y W 5 j Z V 9 l c n J v c i w 5 f S Z x d W 9 0 O y w m c X V v d D t T Z W N 0 a W 9 u M S 9 U S U 1 F X 0 F O R F 9 E Q V R B X 0 h F T E R f S 0 F S U C 9 a b W l l b m l v b m 8 g d H l w M S 5 7 c m V s Y X R p d m V f Z G l z d G F u Y 2 V f Z X J y b 3 I s M T B 9 J n F 1 b 3 Q 7 L C Z x d W 9 0 O 1 N l Y 3 R p b 2 4 x L 1 R J T U V f Q U 5 E X 0 R B V E F f S E V M R F 9 L Q V J Q L 1 p t a W V u a W 9 u b y B 0 e X A u e 2 9 w d G l t Y W x f d 2 F 5 L D E x f S Z x d W 9 0 O y w m c X V v d D t T Z W N 0 a W 9 u M S 9 U S U 1 F X 0 F O R F 9 E Q V R B X 0 h F T E R f S 0 F S U C 9 a b W l l b m l v b m 8 g d H l w M S 5 7 b 3 B 0 a W 1 h b F 9 j b 3 N 0 L D E y f S Z x d W 9 0 O y w m c X V v d D t T Z W N 0 a W 9 u M S 9 U S U 1 F X 0 F O R F 9 E Q V R B X 0 h F T E R f S 0 F S U C 9 a b W l l b m l v b m 8 g d H l w L n t z d W Z m a X g s M T N 9 J n F 1 b 3 Q 7 L C Z x d W 9 0 O 1 N l Y 3 R p b 2 4 x L 1 R J T U V f Q U 5 E X 0 R B V E F f S E V M R F 9 L Q V J Q L 1 p t a W V u a W 9 u b y B 0 e X A u e 3 B h c m F t Z X R l c n M s M T R 9 J n F 1 b 3 Q 7 L C Z x d W 9 0 O 1 N l Y 3 R p b 2 4 x L 1 R J T U V f Q U 5 E X 0 R B V E F f S E V M R F 9 L Q V J Q L 1 p t a W V u a W 9 u b y B 0 e X A x L n t t a W 5 f d X R p b G l 6 Y X R p b 2 5 f b 2 Z f Y 3 B 1 L D E 1 f S Z x d W 9 0 O y w m c X V v d D t T Z W N 0 a W 9 u M S 9 U S U 1 F X 0 F O R F 9 E Q V R B X 0 h F T E R f S 0 F S U C 9 a b W l l b m l v b m 8 g d H l w M S 5 7 Y X Z n X 3 V 0 a W x p e m F 0 a W 9 u X 2 9 m X 2 N w d S w x N n 0 m c X V v d D s s J n F 1 b 3 Q 7 U 2 V j d G l v b j E v V E l N R V 9 B T k R f R E F U Q V 9 I R U x E X 0 t B U l A v W m 1 p Z W 5 p b 2 5 v I H R 5 c C 5 7 c 3 R k X 3 V 0 a W x p e m F 0 a W 9 u X 2 9 m X 2 N w d S w x N 3 0 m c X V v d D s s J n F 1 b 3 Q 7 U 2 V j d G l v b j E v V E l N R V 9 B T k R f R E F U Q V 9 I R U x E X 0 t B U l A v W m 1 p Z W 5 p b 2 5 v I H R 5 c D E u e 2 1 h e F 9 1 d G l s a X p h d G l v b l 9 v Z l 9 j c H U s M T h 9 J n F 1 b 3 Q 7 L C Z x d W 9 0 O 1 N l Y 3 R p b 2 4 x L 1 R J T U V f Q U 5 E X 0 R B V E F f S E V M R F 9 L Q V J Q L 1 p t a W V u a W 9 u b y B 0 e X A y L n t 0 a W 1 l X 2 R 1 c m F 0 a W 9 u X 2 l z X 3 N l Y y w x O X 0 m c X V v d D s s J n F 1 b 3 Q 7 U 2 V j d G l v b j E v V E l N R V 9 B T k R f R E F U Q V 9 I R U x E X 0 t B U l A v W m 1 p Z W 5 p b 2 5 v I H R 5 c C 5 7 d X N l Z F 9 t Z W 1 v c n l f Y m V m b 3 J l X 2 1 l Y X N 1 c m V t Z W 5 0 X 2 l u X 2 J 5 d G V z L D I w f S Z x d W 9 0 O y w m c X V v d D t T Z W N 0 a W 9 u M S 9 U S U 1 F X 0 F O R F 9 E Q V R B X 0 h F T E R f S 0 F S U C 9 a b W l l b m l v b m 8 g d H l w L n t 1 c 2 V k X 2 1 l b W 9 y e V 9 w Z W F r X 2 J l Z m 9 y Z V 9 t Z W F z d X J l b W V u d F 9 p b l 9 i e X R l c y w y M X 0 m c X V v d D s s J n F 1 b 3 Q 7 U 2 V j d G l v b j E v V E l N R V 9 B T k R f R E F U Q V 9 I R U x E X 0 t B U l A v W m 1 p Z W 5 p b 2 5 v I H R 5 c C 5 7 d X N l Z F 9 t Z W 1 v c n l f Y W Z 0 Z X J f b W V h c 3 V y Z W 1 l b n R f a W 5 f Y n l 0 Z X M s M j J 9 J n F 1 b 3 Q 7 L C Z x d W 9 0 O 1 N l Y 3 R p b 2 4 x L 1 R J T U V f Q U 5 E X 0 R B V E F f S E V M R F 9 L Q V J Q L 1 p t a W V u a W 9 u b y B 0 e X A u e 3 V z Z W R f b W V t b 3 J 5 X 3 B l Y W t f Y W Z 0 Z X J f b W V h c 3 V y Z W 1 l b n R f a W 5 f Y n l 0 Z X M s M j N 9 J n F 1 b 3 Q 7 L C Z x d W 9 0 O 1 N l Y 3 R p b 2 4 x L 1 R J T U V f Q U 5 E X 0 R B V E F f S E V M R F 9 L Q V J Q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T E R f S 0 F S U C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h F T E R f S 0 F S U C 9 a b W l l b m l v b m 8 g d H l w L n t 1 d G l s a X p h d G l v b l 9 v Z l 9 j c H U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0 h F T E R f S 0 F S U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Q l J V V E V f R k 9 S Q 0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S U 1 F X 0 F O R F 9 E Q V R B X 0 J S V V R F X 0 Z P U k N F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x V D E 0 O j E z O j A 0 L j g z O D U 1 N z R a I i A v P j x F b n R y e S B U e X B l P S J G a W x s Q 2 9 s d W 1 u V H l w Z X M i I F Z h b H V l P S J z Q X d N R 0 J n W U Z C U V l C Q X d N R 0 J R W U d C U V V H Q l F V R 0 J n W U d C Z 1 l H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s s J n F 1 b 3 Q 7 d X R p b G l 6 Y X R p b 2 5 f b 2 Z f Y 3 B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Q l J V V E V f R k 9 S Q 0 U v W m 1 p Z W 5 p b 2 5 v I H R 5 c C 5 7 b n V t Y m V y X 2 9 m X 2 N p d G l l c y w w f S Z x d W 9 0 O y w m c X V v d D t T Z W N 0 a W 9 u M S 9 U S U 1 F X 0 F O R F 9 E Q V R B X 0 J S V V R F X 0 Z P U k N F L 1 p t a W V u a W 9 u b y B 0 e X A u e 2 l u Z G V 4 X 2 9 m X 3 N h b X B s Z S w x f S Z x d W 9 0 O y w m c X V v d D t T Z W N 0 a W 9 u M S 9 U S U 1 F X 0 F O R F 9 E Q V R B X 0 J S V V R F X 0 Z P U k N F L 1 p t a W V u a W 9 u b y B 0 e X A u e 2 5 h b W V f b 2 Z f c 3 J j X 2 Z p b G U s M n 0 m c X V v d D s s J n F 1 b 3 Q 7 U 2 V j d G l v b j E v V E l N R V 9 B T k R f R E F U Q V 9 C U l V U R V 9 G T 1 J D R S 9 a b W l l b m l v b m 8 g d H l w L n t 0 e X B l X 2 9 m X 2 1 l Y X N 1 c m V t Z W 5 0 L D N 9 J n F 1 b 3 Q 7 L C Z x d W 9 0 O 1 N l Y 3 R p b 2 4 x L 1 R J T U V f Q U 5 E X 0 R B V E F f Q l J V V E V f R k 9 S Q 0 U v W m 1 p Z W 5 p b 2 5 v I H R 5 c C 5 7 d X N l Z F 9 h b G d v c m l 0 a G 0 s N H 0 m c X V v d D s s J n F 1 b 3 Q 7 U 2 V j d G l v b j E v V E l N R V 9 B T k R f R E F U Q V 9 C U l V U R V 9 G T 1 J D R S 9 a b W l l b m l v b m 8 g d H l w M S 5 7 Z n V s b F 9 j b 3 N 0 L D V 9 J n F 1 b 3 Q 7 L C Z x d W 9 0 O 1 N l Y 3 R p b 2 4 x L 1 R J T U V f Q U 5 E X 0 R B V E F f Q l J V V E V f R k 9 S Q 0 U v W m 1 p Z W 5 p b 2 5 v I H R 5 c D E u e 2 h h b W l s d G 9 u a W F u X 2 N 5 Y 2 x l X 2 N v c 3 Q s N n 0 m c X V v d D s s J n F 1 b 3 Q 7 U 2 V j d G l v b j E v V E l N R V 9 B T k R f R E F U Q V 9 C U l V U R V 9 G T 1 J D R S 9 a b W l l b m l v b m 8 g d H l w L n t i Z X N 0 X 3 d h e S w 3 f S Z x d W 9 0 O y w m c X V v d D t T Z W N 0 a W 9 u M S 9 U S U 1 F X 0 F O R F 9 E Q V R B X 0 J S V V R F X 0 Z P U k N F L 1 p t a W V u a W 9 u b y B 0 e X A u e 2 J l c 3 R f d 2 F 5 X 2 l z X 2 9 w d G l t Y W w s O H 0 m c X V v d D s s J n F 1 b 3 Q 7 U 2 V j d G l v b j E v V E l N R V 9 B T k R f R E F U Q V 9 C U l V U R V 9 G T 1 J D R S 9 a b W l l b m l v b m 8 g d H l w M S 5 7 Y W J z b 2 x 1 d G V f Z G l z d G F u Y 2 V f Z X J y b 3 I s O X 0 m c X V v d D s s J n F 1 b 3 Q 7 U 2 V j d G l v b j E v V E l N R V 9 B T k R f R E F U Q V 9 C U l V U R V 9 G T 1 J D R S 9 a b W l l b m l v b m 8 g d H l w M S 5 7 c m V s Y X R p d m V f Z G l z d G F u Y 2 V f Z X J y b 3 I s M T B 9 J n F 1 b 3 Q 7 L C Z x d W 9 0 O 1 N l Y 3 R p b 2 4 x L 1 R J T U V f Q U 5 E X 0 R B V E F f Q l J V V E V f R k 9 S Q 0 U v W m 1 p Z W 5 p b 2 5 v I H R 5 c C 5 7 b 3 B 0 a W 1 h b F 9 3 Y X k s M T F 9 J n F 1 b 3 Q 7 L C Z x d W 9 0 O 1 N l Y 3 R p b 2 4 x L 1 R J T U V f Q U 5 E X 0 R B V E F f Q l J V V E V f R k 9 S Q 0 U v W m 1 p Z W 5 p b 2 5 v I H R 5 c D I u e 2 9 w d G l t Y W x f Y 2 9 z d C w x M n 0 m c X V v d D s s J n F 1 b 3 Q 7 U 2 V j d G l v b j E v V E l N R V 9 B T k R f R E F U Q V 9 C U l V U R V 9 G T 1 J D R S 9 a b W l l b m l v b m 8 g d H l w L n t z d W Z m a X g s M T N 9 J n F 1 b 3 Q 7 L C Z x d W 9 0 O 1 N l Y 3 R p b 2 4 x L 1 R J T U V f Q U 5 E X 0 R B V E F f Q l J V V E V f R k 9 S Q 0 U v W m 1 p Z W 5 p b 2 5 v I H R 5 c C 5 7 c G F y Y W 1 l d G V y c y w x N H 0 m c X V v d D s s J n F 1 b 3 Q 7 U 2 V j d G l v b j E v V E l N R V 9 B T k R f R E F U Q V 9 C U l V U R V 9 G T 1 J D R S 9 a b W l l b m l v b m 8 g d H l w M i 5 7 b W l u X 3 V 0 a W x p e m F 0 a W 9 u X 2 9 m X 2 N w d S w x N X 0 m c X V v d D s s J n F 1 b 3 Q 7 U 2 V j d G l v b j E v V E l N R V 9 B T k R f R E F U Q V 9 C U l V U R V 9 G T 1 J D R S 9 a b W l l b m l v b m 8 g d H l w M i 5 7 Y X Z n X 3 V 0 a W x p e m F 0 a W 9 u X 2 9 m X 2 N w d S w x N n 0 m c X V v d D s s J n F 1 b 3 Q 7 U 2 V j d G l v b j E v V E l N R V 9 B T k R f R E F U Q V 9 C U l V U R V 9 G T 1 J D R S 9 a b W l l b m l v b m 8 g d H l w M i 5 7 c 3 R k X 3 V 0 a W x p e m F 0 a W 9 u X 2 9 m X 2 N w d S w x N 3 0 m c X V v d D s s J n F 1 b 3 Q 7 U 2 V j d G l v b j E v V E l N R V 9 B T k R f R E F U Q V 9 C U l V U R V 9 G T 1 J D R S 9 a b W l l b m l v b m 8 g d H l w M i 5 7 b W F 4 X 3 V 0 a W x p e m F 0 a W 9 u X 2 9 m X 2 N w d S w x O H 0 m c X V v d D s s J n F 1 b 3 Q 7 U 2 V j d G l v b j E v V E l N R V 9 B T k R f R E F U Q V 9 C U l V U R V 9 G T 1 J D R S 9 a b W l l b m l v b m 8 g d H l w M i 5 7 d G l t Z V 9 k d X J h d G l v b l 9 p c 1 9 z Z W M s M T l 9 J n F 1 b 3 Q 7 L C Z x d W 9 0 O 1 N l Y 3 R p b 2 4 x L 1 R J T U V f Q U 5 E X 0 R B V E F f Q l J V V E V f R k 9 S Q 0 U v W m 1 p Z W 5 p b 2 5 v I H R 5 c C 5 7 d X N l Z F 9 t Z W 1 v c n l f Y m V m b 3 J l X 2 1 l Y X N 1 c m V t Z W 5 0 X 2 l u X 2 J 5 d G V z L D I w f S Z x d W 9 0 O y w m c X V v d D t T Z W N 0 a W 9 u M S 9 U S U 1 F X 0 F O R F 9 E Q V R B X 0 J S V V R F X 0 Z P U k N F L 1 p t a W V u a W 9 u b y B 0 e X A u e 3 V z Z W R f b W V t b 3 J 5 X 3 B l Y W t f Y m V m b 3 J l X 2 1 l Y X N 1 c m V t Z W 5 0 X 2 l u X 2 J 5 d G V z L D I x f S Z x d W 9 0 O y w m c X V v d D t T Z W N 0 a W 9 u M S 9 U S U 1 F X 0 F O R F 9 E Q V R B X 0 J S V V R F X 0 Z P U k N F L 1 p t a W V u a W 9 u b y B 0 e X A u e 3 V z Z W R f b W V t b 3 J 5 X 2 F m d G V y X 2 1 l Y X N 1 c m V t Z W 5 0 X 2 l u X 2 J 5 d G V z L D I y f S Z x d W 9 0 O y w m c X V v d D t T Z W N 0 a W 9 u M S 9 U S U 1 F X 0 F O R F 9 E Q V R B X 0 J S V V R F X 0 Z P U k N F L 1 p t a W V u a W 9 u b y B 0 e X A u e 3 V z Z W R f b W V t b 3 J 5 X 3 B l Y W t f Y W Z 0 Z X J f b W V h c 3 V y Z W 1 l b n R f a W 5 f Y n l 0 Z X M s M j N 9 J n F 1 b 3 Q 7 L C Z x d W 9 0 O 1 N l Y 3 R p b 2 4 x L 1 R J T U V f Q U 5 E X 0 R B V E F f Q l J V V E V f R k 9 S Q 0 U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Q l J V V E V f R k 9 S Q 0 U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C U l V U R V 9 G T 1 J D R S 9 a b W l l b m l v b m 8 g d H l w L n t 1 d G l s a X p h d G l v b l 9 v Z l 9 j c H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S U 1 F X 0 F O R F 9 E Q V R B X 0 J S V V R F X 0 Z P U k N F L 1 p t a W V u a W 9 u b y B 0 e X A u e 2 5 1 b W J l c l 9 v Z l 9 j a X R p Z X M s M H 0 m c X V v d D s s J n F 1 b 3 Q 7 U 2 V j d G l v b j E v V E l N R V 9 B T k R f R E F U Q V 9 C U l V U R V 9 G T 1 J D R S 9 a b W l l b m l v b m 8 g d H l w L n t p b m R l e F 9 v Z l 9 z Y W 1 w b G U s M X 0 m c X V v d D s s J n F 1 b 3 Q 7 U 2 V j d G l v b j E v V E l N R V 9 B T k R f R E F U Q V 9 C U l V U R V 9 G T 1 J D R S 9 a b W l l b m l v b m 8 g d H l w L n t u Y W 1 l X 2 9 m X 3 N y Y 1 9 m a W x l L D J 9 J n F 1 b 3 Q 7 L C Z x d W 9 0 O 1 N l Y 3 R p b 2 4 x L 1 R J T U V f Q U 5 E X 0 R B V E F f Q l J V V E V f R k 9 S Q 0 U v W m 1 p Z W 5 p b 2 5 v I H R 5 c C 5 7 d H l w Z V 9 v Z l 9 t Z W F z d X J l b W V u d C w z f S Z x d W 9 0 O y w m c X V v d D t T Z W N 0 a W 9 u M S 9 U S U 1 F X 0 F O R F 9 E Q V R B X 0 J S V V R F X 0 Z P U k N F L 1 p t a W V u a W 9 u b y B 0 e X A u e 3 V z Z W R f Y W x n b 3 J p d G h t L D R 9 J n F 1 b 3 Q 7 L C Z x d W 9 0 O 1 N l Y 3 R p b 2 4 x L 1 R J T U V f Q U 5 E X 0 R B V E F f Q l J V V E V f R k 9 S Q 0 U v W m 1 p Z W 5 p b 2 5 v I H R 5 c D E u e 2 Z 1 b G x f Y 2 9 z d C w 1 f S Z x d W 9 0 O y w m c X V v d D t T Z W N 0 a W 9 u M S 9 U S U 1 F X 0 F O R F 9 E Q V R B X 0 J S V V R F X 0 Z P U k N F L 1 p t a W V u a W 9 u b y B 0 e X A x L n t o Y W 1 p b H R v b m l h b l 9 j e W N s Z V 9 j b 3 N 0 L D Z 9 J n F 1 b 3 Q 7 L C Z x d W 9 0 O 1 N l Y 3 R p b 2 4 x L 1 R J T U V f Q U 5 E X 0 R B V E F f Q l J V V E V f R k 9 S Q 0 U v W m 1 p Z W 5 p b 2 5 v I H R 5 c C 5 7 Y m V z d F 9 3 Y X k s N 3 0 m c X V v d D s s J n F 1 b 3 Q 7 U 2 V j d G l v b j E v V E l N R V 9 B T k R f R E F U Q V 9 C U l V U R V 9 G T 1 J D R S 9 a b W l l b m l v b m 8 g d H l w L n t i Z X N 0 X 3 d h e V 9 p c 1 9 v c H R p b W F s L D h 9 J n F 1 b 3 Q 7 L C Z x d W 9 0 O 1 N l Y 3 R p b 2 4 x L 1 R J T U V f Q U 5 E X 0 R B V E F f Q l J V V E V f R k 9 S Q 0 U v W m 1 p Z W 5 p b 2 5 v I H R 5 c D E u e 2 F i c 2 9 s d X R l X 2 R p c 3 R h b m N l X 2 V y c m 9 y L D l 9 J n F 1 b 3 Q 7 L C Z x d W 9 0 O 1 N l Y 3 R p b 2 4 x L 1 R J T U V f Q U 5 E X 0 R B V E F f Q l J V V E V f R k 9 S Q 0 U v W m 1 p Z W 5 p b 2 5 v I H R 5 c D E u e 3 J l b G F 0 a X Z l X 2 R p c 3 R h b m N l X 2 V y c m 9 y L D E w f S Z x d W 9 0 O y w m c X V v d D t T Z W N 0 a W 9 u M S 9 U S U 1 F X 0 F O R F 9 E Q V R B X 0 J S V V R F X 0 Z P U k N F L 1 p t a W V u a W 9 u b y B 0 e X A u e 2 9 w d G l t Y W x f d 2 F 5 L D E x f S Z x d W 9 0 O y w m c X V v d D t T Z W N 0 a W 9 u M S 9 U S U 1 F X 0 F O R F 9 E Q V R B X 0 J S V V R F X 0 Z P U k N F L 1 p t a W V u a W 9 u b y B 0 e X A y L n t v c H R p b W F s X 2 N v c 3 Q s M T J 9 J n F 1 b 3 Q 7 L C Z x d W 9 0 O 1 N l Y 3 R p b 2 4 x L 1 R J T U V f Q U 5 E X 0 R B V E F f Q l J V V E V f R k 9 S Q 0 U v W m 1 p Z W 5 p b 2 5 v I H R 5 c C 5 7 c 3 V m Z m l 4 L D E z f S Z x d W 9 0 O y w m c X V v d D t T Z W N 0 a W 9 u M S 9 U S U 1 F X 0 F O R F 9 E Q V R B X 0 J S V V R F X 0 Z P U k N F L 1 p t a W V u a W 9 u b y B 0 e X A u e 3 B h c m F t Z X R l c n M s M T R 9 J n F 1 b 3 Q 7 L C Z x d W 9 0 O 1 N l Y 3 R p b 2 4 x L 1 R J T U V f Q U 5 E X 0 R B V E F f Q l J V V E V f R k 9 S Q 0 U v W m 1 p Z W 5 p b 2 5 v I H R 5 c D I u e 2 1 p b l 9 1 d G l s a X p h d G l v b l 9 v Z l 9 j c H U s M T V 9 J n F 1 b 3 Q 7 L C Z x d W 9 0 O 1 N l Y 3 R p b 2 4 x L 1 R J T U V f Q U 5 E X 0 R B V E F f Q l J V V E V f R k 9 S Q 0 U v W m 1 p Z W 5 p b 2 5 v I H R 5 c D I u e 2 F 2 Z 1 9 1 d G l s a X p h d G l v b l 9 v Z l 9 j c H U s M T Z 9 J n F 1 b 3 Q 7 L C Z x d W 9 0 O 1 N l Y 3 R p b 2 4 x L 1 R J T U V f Q U 5 E X 0 R B V E F f Q l J V V E V f R k 9 S Q 0 U v W m 1 p Z W 5 p b 2 5 v I H R 5 c D I u e 3 N 0 Z F 9 1 d G l s a X p h d G l v b l 9 v Z l 9 j c H U s M T d 9 J n F 1 b 3 Q 7 L C Z x d W 9 0 O 1 N l Y 3 R p b 2 4 x L 1 R J T U V f Q U 5 E X 0 R B V E F f Q l J V V E V f R k 9 S Q 0 U v W m 1 p Z W 5 p b 2 5 v I H R 5 c D I u e 2 1 h e F 9 1 d G l s a X p h d G l v b l 9 v Z l 9 j c H U s M T h 9 J n F 1 b 3 Q 7 L C Z x d W 9 0 O 1 N l Y 3 R p b 2 4 x L 1 R J T U V f Q U 5 E X 0 R B V E F f Q l J V V E V f R k 9 S Q 0 U v W m 1 p Z W 5 p b 2 5 v I H R 5 c D I u e 3 R p b W V f Z H V y Y X R p b 2 5 f a X N f c 2 V j L D E 5 f S Z x d W 9 0 O y w m c X V v d D t T Z W N 0 a W 9 u M S 9 U S U 1 F X 0 F O R F 9 E Q V R B X 0 J S V V R F X 0 Z P U k N F L 1 p t a W V u a W 9 u b y B 0 e X A u e 3 V z Z W R f b W V t b 3 J 5 X 2 J l Z m 9 y Z V 9 t Z W F z d X J l b W V u d F 9 p b l 9 i e X R l c y w y M H 0 m c X V v d D s s J n F 1 b 3 Q 7 U 2 V j d G l v b j E v V E l N R V 9 B T k R f R E F U Q V 9 C U l V U R V 9 G T 1 J D R S 9 a b W l l b m l v b m 8 g d H l w L n t 1 c 2 V k X 2 1 l b W 9 y e V 9 w Z W F r X 2 J l Z m 9 y Z V 9 t Z W F z d X J l b W V u d F 9 p b l 9 i e X R l c y w y M X 0 m c X V v d D s s J n F 1 b 3 Q 7 U 2 V j d G l v b j E v V E l N R V 9 B T k R f R E F U Q V 9 C U l V U R V 9 G T 1 J D R S 9 a b W l l b m l v b m 8 g d H l w L n t 1 c 2 V k X 2 1 l b W 9 y e V 9 h Z n R l c l 9 t Z W F z d X J l b W V u d F 9 p b l 9 i e X R l c y w y M n 0 m c X V v d D s s J n F 1 b 3 Q 7 U 2 V j d G l v b j E v V E l N R V 9 B T k R f R E F U Q V 9 C U l V U R V 9 G T 1 J D R S 9 a b W l l b m l v b m 8 g d H l w L n t 1 c 2 V k X 2 1 l b W 9 y e V 9 w Z W F r X 2 F m d G V y X 2 1 l Y X N 1 c m V t Z W 5 0 X 2 l u X 2 J 5 d G V z L D I z f S Z x d W 9 0 O y w m c X V v d D t T Z W N 0 a W 9 u M S 9 U S U 1 F X 0 F O R F 9 E Q V R B X 0 J S V V R F X 0 Z P U k N F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J S V V R F X 0 Z P U k N F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Q l J V V E V f R k 9 S Q 0 U v W m 1 p Z W 5 p b 2 5 v I H R 5 c C 5 7 d X R p b G l 6 Y X R p b 2 5 f b 2 Z f Y 3 B 1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C U l V U R V 9 G T 1 J D R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J S V V R F X 0 Z P U k N F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C U l V U R V 9 G T 1 J D R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J S V V R F X 0 Z P U k N F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Q l J V V E V f R k 9 S Q 0 U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Q l J V V E V f R k 9 S Q 0 U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Q l J V V E V f R k 9 S Q 0 U v W m 1 p Z W 5 p b 2 5 v J T I w d H l w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h k h R h 7 1 I Q L r 4 s g v 0 J E e p A A A A A A I A A A A A A B B m A A A A A Q A A I A A A A H n J w M j s t v 4 R g 3 R S B Y Q n / b x t W n / v 9 W k C L k S C 6 h + 1 I N l h A A A A A A 6 A A A A A A g A A I A A A A A E s 4 R U z W O F l b g x 5 Q N 7 c I 1 6 T O l j a u m E e t 4 i 6 B u 2 Q r n z Q U A A A A I u D q O n S h 1 c K P y I z j R 8 E 5 u a S M 1 / F v e 9 O n e M b f J M 8 W D 3 U 6 S L c / d C Q X 9 n L f 8 H h 6 X a X D O g u l q V L G s B f Z R 8 a y L 8 D g D O B I 1 i G M C r Y a t O X Y A K P p 4 D l Q A A A A F J I e L 3 K 1 I 5 2 / P D / R v y 3 Q x X M 8 n w n K 8 s g b E b 3 Z f 5 d + M B H O F a e T / t 8 y C I F i F G y 0 5 w 8 U F y 4 V L U g J K g F T b / 4 E y Y 2 y X M = < / D a t a M a s h u p > 
</file>

<file path=customXml/itemProps1.xml><?xml version="1.0" encoding="utf-8"?>
<ds:datastoreItem xmlns:ds="http://schemas.openxmlformats.org/officeDocument/2006/customXml" ds:itemID="{433C2710-996C-431A-BC27-7B1280710C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TIME_AND_DATA_BRUTE_FORCE_PC1</vt:lpstr>
      <vt:lpstr>ANYLYZIS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2022-03-05T13:23:42Z</dcterms:created>
  <dcterms:modified xsi:type="dcterms:W3CDTF">2022-05-21T14:18:28Z</dcterms:modified>
</cp:coreProperties>
</file>