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han_uricwmy\Desktop\Data_Base_Hankinson\DNN_and_RNN_ML_Models\"/>
    </mc:Choice>
  </mc:AlternateContent>
  <xr:revisionPtr revIDLastSave="0" documentId="13_ncr:40009_{6BD8769B-901E-4744-A086-40CD8FF33D9A}" xr6:coauthVersionLast="46" xr6:coauthVersionMax="46" xr10:uidLastSave="{00000000-0000-0000-0000-000000000000}"/>
  <bookViews>
    <workbookView xWindow="-120" yWindow="-120" windowWidth="19440" windowHeight="11640"/>
  </bookViews>
  <sheets>
    <sheet name="Summary_Data_df" sheetId="1" r:id="rId1"/>
  </sheets>
  <calcPr calcId="0"/>
</workbook>
</file>

<file path=xl/calcChain.xml><?xml version="1.0" encoding="utf-8"?>
<calcChain xmlns="http://schemas.openxmlformats.org/spreadsheetml/2006/main">
  <c r="M340" i="1" l="1"/>
  <c r="M5" i="1" s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340" i="1"/>
  <c r="O341" i="1"/>
  <c r="O342" i="1"/>
  <c r="O343" i="1"/>
  <c r="O344" i="1"/>
  <c r="O345" i="1"/>
  <c r="O339" i="1"/>
  <c r="M339" i="1"/>
  <c r="I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339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340" i="1"/>
  <c r="N341" i="1"/>
  <c r="N342" i="1"/>
  <c r="N343" i="1"/>
  <c r="N344" i="1"/>
  <c r="N345" i="1"/>
  <c r="N346" i="1"/>
  <c r="N347" i="1"/>
  <c r="N348" i="1"/>
  <c r="N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L339" i="1"/>
  <c r="K339" i="1"/>
  <c r="I5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C5" i="1"/>
  <c r="B5" i="1"/>
  <c r="O5" i="1" l="1"/>
  <c r="K5" i="1"/>
</calcChain>
</file>

<file path=xl/sharedStrings.xml><?xml version="1.0" encoding="utf-8"?>
<sst xmlns="http://schemas.openxmlformats.org/spreadsheetml/2006/main" count="29" uniqueCount="23">
  <si>
    <t>date</t>
  </si>
  <si>
    <t>new_cases_smooth</t>
  </si>
  <si>
    <t>new_deaths_smooth</t>
  </si>
  <si>
    <t>DNN Model Cases</t>
  </si>
  <si>
    <t>DNN Model Deaths</t>
  </si>
  <si>
    <t>RNN Model Cases</t>
  </si>
  <si>
    <t>RNN Model Deaths</t>
  </si>
  <si>
    <t>X</t>
  </si>
  <si>
    <t>Y1</t>
  </si>
  <si>
    <t>Y2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</si>
  <si>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DNN Cases</t>
    </r>
  </si>
  <si>
    <t>Y*1</t>
  </si>
  <si>
    <t>Y*2</t>
  </si>
  <si>
    <t>Y*3</t>
  </si>
  <si>
    <t>Y*4</t>
  </si>
  <si>
    <r>
      <t>Calculate R</t>
    </r>
    <r>
      <rPr>
        <b/>
        <u/>
        <vertAlign val="superscript"/>
        <sz val="11"/>
        <color theme="1"/>
        <rFont val="Calibri"/>
        <family val="2"/>
        <scheme val="minor"/>
      </rPr>
      <t>2</t>
    </r>
    <r>
      <rPr>
        <b/>
        <u/>
        <sz val="11"/>
        <color theme="1"/>
        <rFont val="Calibri"/>
        <family val="2"/>
        <scheme val="minor"/>
      </rPr>
      <t xml:space="preserve"> from 12/18/2020 - 3/17/2021</t>
    </r>
  </si>
  <si>
    <r>
      <t xml:space="preserve">avg. Y1 </t>
    </r>
    <r>
      <rPr>
        <vertAlign val="subscript"/>
        <sz val="11"/>
        <color theme="1"/>
        <rFont val="Calibri"/>
        <family val="2"/>
        <scheme val="minor"/>
      </rPr>
      <t>12/18 - 3/17</t>
    </r>
  </si>
  <si>
    <r>
      <t xml:space="preserve">avg. Y2 </t>
    </r>
    <r>
      <rPr>
        <vertAlign val="subscript"/>
        <sz val="11"/>
        <color theme="1"/>
        <rFont val="Calibri"/>
        <family val="2"/>
        <scheme val="minor"/>
      </rPr>
      <t>12/18 - 3/17</t>
    </r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</si>
  <si>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DNN Deaths</t>
    </r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</si>
  <si>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RNN Cases</t>
    </r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</si>
  <si>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RNN Deaths</t>
    </r>
  </si>
  <si>
    <r>
      <t>RSS</t>
    </r>
    <r>
      <rPr>
        <sz val="8"/>
        <color theme="1"/>
        <rFont val="Calibri"/>
        <family val="2"/>
        <scheme val="minor"/>
      </rPr>
      <t xml:space="preserve"> (from model)</t>
    </r>
  </si>
  <si>
    <r>
      <t xml:space="preserve">TSS </t>
    </r>
    <r>
      <rPr>
        <sz val="8"/>
        <color theme="1"/>
        <rFont val="Calibri"/>
        <family val="2"/>
        <scheme val="minor"/>
      </rPr>
      <t>(from avg 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</si>
</sst>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00_);_(* \(#,##0.000\);_(* &quot;-&quot;??_);_(@_)"/>
    <numFmt numFmtId="168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168" fontId="0" fillId="0" borderId="0" xfId="1" applyNumberFormat="1" applyFont="1" applyAlignment="1">
      <alignment horizontal="center"/>
    </xf>
    <xf numFmtId="0" fontId="0" fillId="0" borderId="0" xfId="0" applyFont="1"/>
    <xf numFmtId="43" fontId="0" fillId="0" borderId="0" xfId="0" applyNumberFormat="1"/>
    <xf numFmtId="0" fontId="16" fillId="0" borderId="0" xfId="0" applyFont="1" applyAlignment="1">
      <alignment horizontal="center"/>
    </xf>
    <xf numFmtId="166" fontId="16" fillId="0" borderId="0" xfId="0" applyNumberFormat="1" applyFont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9"/>
  <sheetViews>
    <sheetView tabSelected="1" topLeftCell="G1" workbookViewId="0">
      <pane ySplit="7" topLeftCell="A337" activePane="bottomLeft" state="frozen"/>
      <selection pane="bottomLeft" activeCell="I5" sqref="I5:P5"/>
    </sheetView>
  </sheetViews>
  <sheetFormatPr defaultRowHeight="15" x14ac:dyDescent="0.25"/>
  <cols>
    <col min="1" max="1" width="10.7109375" bestFit="1" customWidth="1"/>
    <col min="2" max="2" width="18.5703125" bestFit="1" customWidth="1"/>
    <col min="3" max="3" width="19.85546875" bestFit="1" customWidth="1"/>
    <col min="4" max="4" width="16.85546875" bestFit="1" customWidth="1"/>
    <col min="5" max="5" width="18.140625" bestFit="1" customWidth="1"/>
    <col min="6" max="6" width="16.7109375" bestFit="1" customWidth="1"/>
    <col min="7" max="7" width="18" bestFit="1" customWidth="1"/>
    <col min="9" max="16" width="17.5703125" customWidth="1"/>
    <col min="17" max="17" width="13.28515625" customWidth="1"/>
    <col min="18" max="18" width="11.28515625" customWidth="1"/>
  </cols>
  <sheetData>
    <row r="1" spans="1:16" ht="17.25" x14ac:dyDescent="0.25">
      <c r="A1" s="3" t="s">
        <v>15</v>
      </c>
    </row>
    <row r="2" spans="1:16" x14ac:dyDescent="0.25">
      <c r="A2" s="3"/>
      <c r="D2" s="4"/>
      <c r="E2" s="4"/>
    </row>
    <row r="3" spans="1:16" x14ac:dyDescent="0.25">
      <c r="A3" s="3"/>
      <c r="D3" s="4"/>
      <c r="E3" s="4"/>
    </row>
    <row r="4" spans="1:16" ht="18" x14ac:dyDescent="0.35">
      <c r="A4" s="3"/>
      <c r="B4" s="4" t="s">
        <v>16</v>
      </c>
      <c r="C4" s="4" t="s">
        <v>17</v>
      </c>
    </row>
    <row r="5" spans="1:16" x14ac:dyDescent="0.25">
      <c r="B5" s="5">
        <f>AVERAGE(B339:B428)</f>
        <v>142145.03174603134</v>
      </c>
      <c r="C5" s="5">
        <f>AVERAGE(C339:C428)</f>
        <v>2536.7365079365045</v>
      </c>
      <c r="I5" s="9">
        <f>1-(SUM(I339:I428)/SUM(J339:J428))</f>
        <v>0.95495131430247004</v>
      </c>
      <c r="J5" s="9"/>
      <c r="K5" s="9">
        <f>1-(SUM(K339:K428)/SUM(L339:L428))</f>
        <v>0.96003216349500053</v>
      </c>
      <c r="L5" s="9"/>
      <c r="M5" s="9">
        <f>1-(SUM(M339:M428)/SUM(N339:N428))</f>
        <v>0.95058402621548865</v>
      </c>
      <c r="N5" s="9"/>
      <c r="O5" s="9">
        <f t="shared" ref="O5:P5" si="0">1-(SUM(O339:O428)/SUM(P339:P428))</f>
        <v>0.94968438554785339</v>
      </c>
      <c r="P5" s="9"/>
    </row>
    <row r="6" spans="1:16" s="2" customFormat="1" ht="17.25" x14ac:dyDescent="0.25">
      <c r="A6" s="2" t="s">
        <v>7</v>
      </c>
      <c r="B6" s="2" t="s">
        <v>8</v>
      </c>
      <c r="C6" s="2" t="s">
        <v>9</v>
      </c>
      <c r="D6" s="2" t="s">
        <v>11</v>
      </c>
      <c r="E6" s="2" t="s">
        <v>12</v>
      </c>
      <c r="F6" s="2" t="s">
        <v>13</v>
      </c>
      <c r="G6" s="2" t="s">
        <v>14</v>
      </c>
      <c r="I6" s="8" t="s">
        <v>10</v>
      </c>
      <c r="J6" s="8"/>
      <c r="K6" s="8" t="s">
        <v>18</v>
      </c>
      <c r="L6" s="8"/>
      <c r="M6" s="8" t="s">
        <v>19</v>
      </c>
      <c r="N6" s="8"/>
      <c r="O6" s="8" t="s">
        <v>20</v>
      </c>
      <c r="P6" s="8"/>
    </row>
    <row r="7" spans="1:16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s="4" t="s">
        <v>21</v>
      </c>
      <c r="J7" s="4" t="s">
        <v>22</v>
      </c>
      <c r="K7" s="4" t="s">
        <v>21</v>
      </c>
      <c r="L7" s="4" t="s">
        <v>22</v>
      </c>
      <c r="M7" s="4" t="s">
        <v>21</v>
      </c>
      <c r="N7" s="4" t="s">
        <v>22</v>
      </c>
      <c r="O7" s="4" t="s">
        <v>21</v>
      </c>
      <c r="P7" s="4" t="s">
        <v>22</v>
      </c>
    </row>
    <row r="8" spans="1:16" x14ac:dyDescent="0.25">
      <c r="A8" s="1">
        <v>43852</v>
      </c>
      <c r="B8">
        <v>0</v>
      </c>
      <c r="C8">
        <v>0</v>
      </c>
    </row>
    <row r="9" spans="1:16" x14ac:dyDescent="0.25">
      <c r="A9" s="1">
        <v>43853</v>
      </c>
      <c r="B9">
        <v>0</v>
      </c>
      <c r="C9">
        <v>0</v>
      </c>
    </row>
    <row r="10" spans="1:16" x14ac:dyDescent="0.25">
      <c r="A10" s="1">
        <v>43854</v>
      </c>
      <c r="B10">
        <v>0.33333333333333298</v>
      </c>
      <c r="C10">
        <v>0</v>
      </c>
    </row>
    <row r="11" spans="1:16" x14ac:dyDescent="0.25">
      <c r="A11" s="1">
        <v>43855</v>
      </c>
      <c r="B11">
        <v>0.25</v>
      </c>
      <c r="C11">
        <v>0</v>
      </c>
    </row>
    <row r="12" spans="1:16" x14ac:dyDescent="0.25">
      <c r="A12" s="1">
        <v>43856</v>
      </c>
      <c r="B12">
        <v>0.8</v>
      </c>
      <c r="C12">
        <v>0</v>
      </c>
    </row>
    <row r="13" spans="1:16" x14ac:dyDescent="0.25">
      <c r="A13" s="1">
        <v>43857</v>
      </c>
      <c r="B13">
        <v>0.66666666666666596</v>
      </c>
      <c r="C13">
        <v>0</v>
      </c>
    </row>
    <row r="14" spans="1:16" x14ac:dyDescent="0.25">
      <c r="A14" s="1">
        <v>43858</v>
      </c>
      <c r="B14">
        <v>0.57142857142857095</v>
      </c>
      <c r="C14">
        <v>0</v>
      </c>
    </row>
    <row r="15" spans="1:16" x14ac:dyDescent="0.25">
      <c r="A15" s="1">
        <v>43859</v>
      </c>
      <c r="B15">
        <v>0.71428571428571397</v>
      </c>
      <c r="C15">
        <v>0</v>
      </c>
    </row>
    <row r="16" spans="1:16" x14ac:dyDescent="0.25">
      <c r="A16" s="1">
        <v>43860</v>
      </c>
      <c r="B16">
        <v>0.71428571428571397</v>
      </c>
      <c r="C16">
        <v>0</v>
      </c>
    </row>
    <row r="17" spans="1:3" x14ac:dyDescent="0.25">
      <c r="A17" s="1">
        <v>43861</v>
      </c>
      <c r="B17">
        <v>0.85714285714285698</v>
      </c>
      <c r="C17">
        <v>0</v>
      </c>
    </row>
    <row r="18" spans="1:3" x14ac:dyDescent="0.25">
      <c r="A18" s="1">
        <v>43862</v>
      </c>
      <c r="B18">
        <v>0.85714285714285698</v>
      </c>
      <c r="C18">
        <v>0</v>
      </c>
    </row>
    <row r="19" spans="1:3" x14ac:dyDescent="0.25">
      <c r="A19" s="1">
        <v>43863</v>
      </c>
      <c r="B19">
        <v>0.42857142857142799</v>
      </c>
      <c r="C19">
        <v>0</v>
      </c>
    </row>
    <row r="20" spans="1:3" x14ac:dyDescent="0.25">
      <c r="A20" s="1">
        <v>43864</v>
      </c>
      <c r="B20">
        <v>0.85714285714285698</v>
      </c>
      <c r="C20">
        <v>0</v>
      </c>
    </row>
    <row r="21" spans="1:3" x14ac:dyDescent="0.25">
      <c r="A21" s="1">
        <v>43865</v>
      </c>
      <c r="B21">
        <v>0.85714285714285698</v>
      </c>
      <c r="C21">
        <v>0</v>
      </c>
    </row>
    <row r="22" spans="1:3" x14ac:dyDescent="0.25">
      <c r="A22" s="1">
        <v>43866</v>
      </c>
      <c r="B22">
        <v>0.71428571428571397</v>
      </c>
      <c r="C22">
        <v>0</v>
      </c>
    </row>
    <row r="23" spans="1:3" x14ac:dyDescent="0.25">
      <c r="A23" s="1">
        <v>43867</v>
      </c>
      <c r="B23">
        <v>0.85714285714285698</v>
      </c>
      <c r="C23">
        <v>0</v>
      </c>
    </row>
    <row r="24" spans="1:3" x14ac:dyDescent="0.25">
      <c r="A24" s="1">
        <v>43868</v>
      </c>
      <c r="B24">
        <v>0.57142857142857095</v>
      </c>
      <c r="C24">
        <v>0</v>
      </c>
    </row>
    <row r="25" spans="1:3" x14ac:dyDescent="0.25">
      <c r="A25" s="1">
        <v>43869</v>
      </c>
      <c r="B25">
        <v>0.57142857142857095</v>
      </c>
      <c r="C25">
        <v>0</v>
      </c>
    </row>
    <row r="26" spans="1:3" x14ac:dyDescent="0.25">
      <c r="A26" s="1">
        <v>43870</v>
      </c>
      <c r="B26">
        <v>0.57142857142857095</v>
      </c>
      <c r="C26">
        <v>0</v>
      </c>
    </row>
    <row r="27" spans="1:3" x14ac:dyDescent="0.25">
      <c r="A27" s="1">
        <v>43871</v>
      </c>
      <c r="B27">
        <v>0.14285714285714199</v>
      </c>
      <c r="C27">
        <v>0</v>
      </c>
    </row>
    <row r="28" spans="1:3" x14ac:dyDescent="0.25">
      <c r="A28" s="1">
        <v>43872</v>
      </c>
      <c r="B28">
        <v>0.28571428571428498</v>
      </c>
      <c r="C28">
        <v>0</v>
      </c>
    </row>
    <row r="29" spans="1:3" x14ac:dyDescent="0.25">
      <c r="A29" s="1">
        <v>43873</v>
      </c>
      <c r="B29">
        <v>0.28571428571428498</v>
      </c>
      <c r="C29">
        <v>0</v>
      </c>
    </row>
    <row r="30" spans="1:3" x14ac:dyDescent="0.25">
      <c r="A30" s="1">
        <v>43874</v>
      </c>
      <c r="B30">
        <v>0.28571428571428498</v>
      </c>
      <c r="C30">
        <v>0</v>
      </c>
    </row>
    <row r="31" spans="1:3" x14ac:dyDescent="0.25">
      <c r="A31" s="1">
        <v>43875</v>
      </c>
      <c r="B31">
        <v>0.28571428571428498</v>
      </c>
      <c r="C31">
        <v>0</v>
      </c>
    </row>
    <row r="32" spans="1:3" x14ac:dyDescent="0.25">
      <c r="A32" s="1">
        <v>43876</v>
      </c>
      <c r="B32">
        <v>0.28571428571428498</v>
      </c>
      <c r="C32">
        <v>0</v>
      </c>
    </row>
    <row r="33" spans="1:3" x14ac:dyDescent="0.25">
      <c r="A33" s="1">
        <v>43877</v>
      </c>
      <c r="B33">
        <v>0.28571428571428498</v>
      </c>
      <c r="C33">
        <v>0</v>
      </c>
    </row>
    <row r="34" spans="1:3" x14ac:dyDescent="0.25">
      <c r="A34" s="1">
        <v>43878</v>
      </c>
      <c r="B34">
        <v>0.28571428571428498</v>
      </c>
      <c r="C34">
        <v>0</v>
      </c>
    </row>
    <row r="35" spans="1:3" x14ac:dyDescent="0.25">
      <c r="A35" s="1">
        <v>43879</v>
      </c>
      <c r="B35">
        <v>0.14285714285714199</v>
      </c>
      <c r="C35">
        <v>0</v>
      </c>
    </row>
    <row r="36" spans="1:3" x14ac:dyDescent="0.25">
      <c r="A36" s="1">
        <v>43880</v>
      </c>
      <c r="B36">
        <v>0.14285714285714199</v>
      </c>
      <c r="C36">
        <v>0</v>
      </c>
    </row>
    <row r="37" spans="1:3" x14ac:dyDescent="0.25">
      <c r="A37" s="1">
        <v>43881</v>
      </c>
      <c r="B37">
        <v>0</v>
      </c>
      <c r="C37">
        <v>0</v>
      </c>
    </row>
    <row r="38" spans="1:3" x14ac:dyDescent="0.25">
      <c r="A38" s="1">
        <v>43882</v>
      </c>
      <c r="B38">
        <v>0.28571428571428498</v>
      </c>
      <c r="C38">
        <v>0</v>
      </c>
    </row>
    <row r="39" spans="1:3" x14ac:dyDescent="0.25">
      <c r="A39" s="1">
        <v>43883</v>
      </c>
      <c r="B39">
        <v>0.28571428571428498</v>
      </c>
      <c r="C39">
        <v>0</v>
      </c>
    </row>
    <row r="40" spans="1:3" x14ac:dyDescent="0.25">
      <c r="A40" s="1">
        <v>43884</v>
      </c>
      <c r="B40">
        <v>0.28571428571428498</v>
      </c>
      <c r="C40">
        <v>0</v>
      </c>
    </row>
    <row r="41" spans="1:3" x14ac:dyDescent="0.25">
      <c r="A41" s="1">
        <v>43885</v>
      </c>
      <c r="B41">
        <v>0.28571428571428498</v>
      </c>
      <c r="C41">
        <v>0</v>
      </c>
    </row>
    <row r="42" spans="1:3" x14ac:dyDescent="0.25">
      <c r="A42" s="1">
        <v>43886</v>
      </c>
      <c r="B42">
        <v>0.28571428571428498</v>
      </c>
      <c r="C42">
        <v>0</v>
      </c>
    </row>
    <row r="43" spans="1:3" x14ac:dyDescent="0.25">
      <c r="A43" s="1">
        <v>43887</v>
      </c>
      <c r="B43">
        <v>0.28571428571428498</v>
      </c>
      <c r="C43">
        <v>0</v>
      </c>
    </row>
    <row r="44" spans="1:3" x14ac:dyDescent="0.25">
      <c r="A44" s="1">
        <v>43888</v>
      </c>
      <c r="B44">
        <v>0.42857142857142799</v>
      </c>
      <c r="C44">
        <v>0</v>
      </c>
    </row>
    <row r="45" spans="1:3" x14ac:dyDescent="0.25">
      <c r="A45" s="1">
        <v>43889</v>
      </c>
      <c r="B45">
        <v>0.14285714285714199</v>
      </c>
      <c r="C45">
        <v>0</v>
      </c>
    </row>
    <row r="46" spans="1:3" x14ac:dyDescent="0.25">
      <c r="A46" s="1">
        <v>43890</v>
      </c>
      <c r="B46">
        <v>1.28571428571428</v>
      </c>
      <c r="C46">
        <v>0.14285714285714199</v>
      </c>
    </row>
    <row r="47" spans="1:3" x14ac:dyDescent="0.25">
      <c r="A47" s="1">
        <v>43891</v>
      </c>
      <c r="B47">
        <v>2.2857142857142798</v>
      </c>
      <c r="C47">
        <v>0.14285714285714199</v>
      </c>
    </row>
    <row r="48" spans="1:3" x14ac:dyDescent="0.25">
      <c r="A48" s="1">
        <v>43892</v>
      </c>
      <c r="B48">
        <v>5.5714285714285703</v>
      </c>
      <c r="C48">
        <v>0.85714285714285698</v>
      </c>
    </row>
    <row r="49" spans="1:3" x14ac:dyDescent="0.25">
      <c r="A49" s="1">
        <v>43893</v>
      </c>
      <c r="B49">
        <v>8.2857142857142794</v>
      </c>
      <c r="C49">
        <v>1</v>
      </c>
    </row>
    <row r="50" spans="1:3" x14ac:dyDescent="0.25">
      <c r="A50" s="1">
        <v>43894</v>
      </c>
      <c r="B50">
        <v>13</v>
      </c>
      <c r="C50">
        <v>1.5714285714285701</v>
      </c>
    </row>
    <row r="51" spans="1:3" x14ac:dyDescent="0.25">
      <c r="A51" s="1">
        <v>43895</v>
      </c>
      <c r="B51">
        <v>23.857142857142801</v>
      </c>
      <c r="C51">
        <v>1.71428571428571</v>
      </c>
    </row>
    <row r="52" spans="1:3" x14ac:dyDescent="0.25">
      <c r="A52" s="1">
        <v>43896</v>
      </c>
      <c r="B52">
        <v>31.428571428571399</v>
      </c>
      <c r="C52">
        <v>2</v>
      </c>
    </row>
    <row r="53" spans="1:3" x14ac:dyDescent="0.25">
      <c r="A53" s="1">
        <v>43897</v>
      </c>
      <c r="B53">
        <v>54</v>
      </c>
      <c r="C53">
        <v>2.2857142857142798</v>
      </c>
    </row>
    <row r="54" spans="1:3" x14ac:dyDescent="0.25">
      <c r="A54" s="1">
        <v>43898</v>
      </c>
      <c r="B54">
        <v>69.571428571428498</v>
      </c>
      <c r="C54">
        <v>2.8571428571428501</v>
      </c>
    </row>
    <row r="55" spans="1:3" x14ac:dyDescent="0.25">
      <c r="A55" s="1">
        <v>43899</v>
      </c>
      <c r="B55">
        <v>77</v>
      </c>
      <c r="C55">
        <v>2.2857142857142798</v>
      </c>
    </row>
    <row r="56" spans="1:3" x14ac:dyDescent="0.25">
      <c r="A56" s="1">
        <v>43900</v>
      </c>
      <c r="B56">
        <v>101.142857142857</v>
      </c>
      <c r="C56">
        <v>3</v>
      </c>
    </row>
    <row r="57" spans="1:3" x14ac:dyDescent="0.25">
      <c r="A57" s="1">
        <v>43901</v>
      </c>
      <c r="B57">
        <v>148.57142857142799</v>
      </c>
      <c r="C57">
        <v>3.1428571428571401</v>
      </c>
    </row>
    <row r="58" spans="1:3" x14ac:dyDescent="0.25">
      <c r="A58" s="1">
        <v>43902</v>
      </c>
      <c r="B58">
        <v>200.28571428571399</v>
      </c>
      <c r="C58">
        <v>4.4285714285714199</v>
      </c>
    </row>
    <row r="59" spans="1:3" x14ac:dyDescent="0.25">
      <c r="A59" s="1">
        <v>43903</v>
      </c>
      <c r="B59">
        <v>283.142857142857</v>
      </c>
      <c r="C59">
        <v>5.2857142857142803</v>
      </c>
    </row>
    <row r="60" spans="1:3" x14ac:dyDescent="0.25">
      <c r="A60" s="1">
        <v>43904</v>
      </c>
      <c r="B60">
        <v>367.85714285714198</v>
      </c>
      <c r="C60">
        <v>5.8571428571428497</v>
      </c>
    </row>
    <row r="61" spans="1:3" x14ac:dyDescent="0.25">
      <c r="A61" s="1">
        <v>43905</v>
      </c>
      <c r="B61">
        <v>384.71428571428498</v>
      </c>
      <c r="C61">
        <v>7</v>
      </c>
    </row>
    <row r="62" spans="1:3" x14ac:dyDescent="0.25">
      <c r="A62" s="1">
        <v>43906</v>
      </c>
      <c r="B62">
        <v>583.57142857142799</v>
      </c>
      <c r="C62">
        <v>10.714285714285699</v>
      </c>
    </row>
    <row r="63" spans="1:3" x14ac:dyDescent="0.25">
      <c r="A63" s="1">
        <v>43907</v>
      </c>
      <c r="B63">
        <v>818.57142857142799</v>
      </c>
      <c r="C63">
        <v>15.1428571428571</v>
      </c>
    </row>
    <row r="64" spans="1:3" x14ac:dyDescent="0.25">
      <c r="A64" s="1">
        <v>43908</v>
      </c>
      <c r="B64">
        <v>1146</v>
      </c>
      <c r="C64">
        <v>23</v>
      </c>
    </row>
    <row r="65" spans="1:3" x14ac:dyDescent="0.25">
      <c r="A65" s="1">
        <v>43909</v>
      </c>
      <c r="B65">
        <v>1725.2857142857099</v>
      </c>
      <c r="C65">
        <v>31.857142857142801</v>
      </c>
    </row>
    <row r="66" spans="1:3" x14ac:dyDescent="0.25">
      <c r="A66" s="1">
        <v>43910</v>
      </c>
      <c r="B66">
        <v>2544.4285714285702</v>
      </c>
      <c r="C66">
        <v>45.857142857142797</v>
      </c>
    </row>
    <row r="67" spans="1:3" x14ac:dyDescent="0.25">
      <c r="A67" s="1">
        <v>43911</v>
      </c>
      <c r="B67">
        <v>3292.4285714285702</v>
      </c>
      <c r="C67">
        <v>59.571428571428498</v>
      </c>
    </row>
    <row r="68" spans="1:3" x14ac:dyDescent="0.25">
      <c r="A68" s="1">
        <v>43912</v>
      </c>
      <c r="B68">
        <v>4526.5714285714203</v>
      </c>
      <c r="C68">
        <v>75.142857142857096</v>
      </c>
    </row>
    <row r="69" spans="1:3" x14ac:dyDescent="0.25">
      <c r="A69" s="1">
        <v>43913</v>
      </c>
      <c r="B69">
        <v>5922.4285714285697</v>
      </c>
      <c r="C69">
        <v>98.714285714285694</v>
      </c>
    </row>
    <row r="70" spans="1:3" x14ac:dyDescent="0.25">
      <c r="A70" s="1">
        <v>43914</v>
      </c>
      <c r="B70">
        <v>7177.5714285714203</v>
      </c>
      <c r="C70">
        <v>128.142857142857</v>
      </c>
    </row>
    <row r="71" spans="1:3" x14ac:dyDescent="0.25">
      <c r="A71" s="1">
        <v>43915</v>
      </c>
      <c r="B71">
        <v>8524</v>
      </c>
      <c r="C71">
        <v>167.142857142857</v>
      </c>
    </row>
    <row r="72" spans="1:3" x14ac:dyDescent="0.25">
      <c r="A72" s="1">
        <v>43916</v>
      </c>
      <c r="B72">
        <v>10432.857142857099</v>
      </c>
      <c r="C72">
        <v>216.85714285714201</v>
      </c>
    </row>
    <row r="73" spans="1:3" x14ac:dyDescent="0.25">
      <c r="A73" s="1">
        <v>43917</v>
      </c>
      <c r="B73">
        <v>12193.285714285699</v>
      </c>
      <c r="C73">
        <v>276.28571428571399</v>
      </c>
    </row>
    <row r="74" spans="1:3" x14ac:dyDescent="0.25">
      <c r="A74" s="1">
        <v>43918</v>
      </c>
      <c r="B74">
        <v>14141.1428571428</v>
      </c>
      <c r="C74">
        <v>353.28571428571399</v>
      </c>
    </row>
    <row r="75" spans="1:3" x14ac:dyDescent="0.25">
      <c r="A75" s="1">
        <v>43919</v>
      </c>
      <c r="B75">
        <v>15573.4285714285</v>
      </c>
      <c r="C75">
        <v>425.142857142857</v>
      </c>
    </row>
    <row r="76" spans="1:3" x14ac:dyDescent="0.25">
      <c r="A76" s="1">
        <v>43920</v>
      </c>
      <c r="B76">
        <v>17121.571428571398</v>
      </c>
      <c r="C76">
        <v>499.57142857142799</v>
      </c>
    </row>
    <row r="77" spans="1:3" x14ac:dyDescent="0.25">
      <c r="A77" s="1">
        <v>43921</v>
      </c>
      <c r="B77">
        <v>19363.714285714199</v>
      </c>
      <c r="C77">
        <v>619.85714285714198</v>
      </c>
    </row>
    <row r="78" spans="1:3" x14ac:dyDescent="0.25">
      <c r="A78" s="1">
        <v>43922</v>
      </c>
      <c r="B78">
        <v>22243.857142857101</v>
      </c>
      <c r="C78">
        <v>755.71428571428498</v>
      </c>
    </row>
    <row r="79" spans="1:3" x14ac:dyDescent="0.25">
      <c r="A79" s="1">
        <v>43923</v>
      </c>
      <c r="B79">
        <v>24298</v>
      </c>
      <c r="C79">
        <v>911.71428571428498</v>
      </c>
    </row>
    <row r="80" spans="1:3" x14ac:dyDescent="0.25">
      <c r="A80" s="1">
        <v>43924</v>
      </c>
      <c r="B80">
        <v>26240.4285714285</v>
      </c>
      <c r="C80">
        <v>1041.42857142857</v>
      </c>
    </row>
    <row r="81" spans="1:3" x14ac:dyDescent="0.25">
      <c r="A81" s="1">
        <v>43925</v>
      </c>
      <c r="B81">
        <v>28067</v>
      </c>
      <c r="C81">
        <v>1173.2857142857099</v>
      </c>
    </row>
    <row r="82" spans="1:3" x14ac:dyDescent="0.25">
      <c r="A82" s="1">
        <v>43926</v>
      </c>
      <c r="B82">
        <v>29635.285714285699</v>
      </c>
      <c r="C82">
        <v>1314.57142857142</v>
      </c>
    </row>
    <row r="83" spans="1:3" x14ac:dyDescent="0.25">
      <c r="A83" s="1">
        <v>43927</v>
      </c>
      <c r="B83">
        <v>30964.714285714199</v>
      </c>
      <c r="C83">
        <v>1465.7142857142801</v>
      </c>
    </row>
    <row r="84" spans="1:3" x14ac:dyDescent="0.25">
      <c r="A84" s="1">
        <v>43928</v>
      </c>
      <c r="B84">
        <v>31600.857142857101</v>
      </c>
      <c r="C84">
        <v>1679</v>
      </c>
    </row>
    <row r="85" spans="1:3" x14ac:dyDescent="0.25">
      <c r="A85" s="1">
        <v>43929</v>
      </c>
      <c r="B85">
        <v>31450.714285714199</v>
      </c>
      <c r="C85">
        <v>1803.42857142857</v>
      </c>
    </row>
    <row r="86" spans="1:3" x14ac:dyDescent="0.25">
      <c r="A86" s="1">
        <v>43930</v>
      </c>
      <c r="B86">
        <v>31980.1428571428</v>
      </c>
      <c r="C86">
        <v>1902</v>
      </c>
    </row>
    <row r="87" spans="1:3" x14ac:dyDescent="0.25">
      <c r="A87" s="1">
        <v>43931</v>
      </c>
      <c r="B87">
        <v>32284.1428571428</v>
      </c>
      <c r="C87">
        <v>2011.1428571428501</v>
      </c>
    </row>
    <row r="88" spans="1:3" x14ac:dyDescent="0.25">
      <c r="A88" s="1">
        <v>43932</v>
      </c>
      <c r="B88">
        <v>31814.714285714199</v>
      </c>
      <c r="C88">
        <v>2091.5714285714198</v>
      </c>
    </row>
    <row r="89" spans="1:3" x14ac:dyDescent="0.25">
      <c r="A89" s="1">
        <v>43933</v>
      </c>
      <c r="B89">
        <v>31440.1428571428</v>
      </c>
      <c r="C89">
        <v>2128.7142857142799</v>
      </c>
    </row>
    <row r="90" spans="1:3" x14ac:dyDescent="0.25">
      <c r="A90" s="1">
        <v>43934</v>
      </c>
      <c r="B90">
        <v>30804.285714285699</v>
      </c>
      <c r="C90">
        <v>2163.2857142857101</v>
      </c>
    </row>
    <row r="91" spans="1:3" x14ac:dyDescent="0.25">
      <c r="A91" s="1">
        <v>43935</v>
      </c>
      <c r="B91">
        <v>30520.571428571398</v>
      </c>
      <c r="C91">
        <v>2142.7142857142799</v>
      </c>
    </row>
    <row r="92" spans="1:3" x14ac:dyDescent="0.25">
      <c r="A92" s="1">
        <v>43936</v>
      </c>
      <c r="B92">
        <v>29698.857142857101</v>
      </c>
      <c r="C92">
        <v>2207</v>
      </c>
    </row>
    <row r="93" spans="1:3" x14ac:dyDescent="0.25">
      <c r="A93" s="1">
        <v>43937</v>
      </c>
      <c r="B93">
        <v>28855.1428571428</v>
      </c>
      <c r="C93">
        <v>2198.5714285714198</v>
      </c>
    </row>
    <row r="94" spans="1:3" x14ac:dyDescent="0.25">
      <c r="A94" s="1">
        <v>43938</v>
      </c>
      <c r="B94">
        <v>28657.285714285699</v>
      </c>
      <c r="C94">
        <v>2186.4285714285702</v>
      </c>
    </row>
    <row r="95" spans="1:3" x14ac:dyDescent="0.25">
      <c r="A95" s="1">
        <v>43939</v>
      </c>
      <c r="B95">
        <v>28486.1428571428</v>
      </c>
      <c r="C95">
        <v>2165.2857142857101</v>
      </c>
    </row>
    <row r="96" spans="1:3" x14ac:dyDescent="0.25">
      <c r="A96" s="1">
        <v>43940</v>
      </c>
      <c r="B96">
        <v>28320.571428571398</v>
      </c>
      <c r="C96">
        <v>2179.1428571428501</v>
      </c>
    </row>
    <row r="97" spans="1:3" x14ac:dyDescent="0.25">
      <c r="A97" s="1">
        <v>43941</v>
      </c>
      <c r="B97">
        <v>28734.571428571398</v>
      </c>
      <c r="C97">
        <v>2210.4285714285702</v>
      </c>
    </row>
    <row r="98" spans="1:3" x14ac:dyDescent="0.25">
      <c r="A98" s="1">
        <v>43942</v>
      </c>
      <c r="B98">
        <v>28325.4285714285</v>
      </c>
      <c r="C98">
        <v>2222.1428571428501</v>
      </c>
    </row>
    <row r="99" spans="1:3" x14ac:dyDescent="0.25">
      <c r="A99" s="1">
        <v>43943</v>
      </c>
      <c r="B99">
        <v>28813.857142857101</v>
      </c>
      <c r="C99">
        <v>2200.2857142857101</v>
      </c>
    </row>
    <row r="100" spans="1:3" x14ac:dyDescent="0.25">
      <c r="A100" s="1">
        <v>43944</v>
      </c>
      <c r="B100">
        <v>29318.857142857101</v>
      </c>
      <c r="C100">
        <v>2245.7142857142799</v>
      </c>
    </row>
    <row r="101" spans="1:3" x14ac:dyDescent="0.25">
      <c r="A101" s="1">
        <v>43945</v>
      </c>
      <c r="B101">
        <v>29218.4285714285</v>
      </c>
      <c r="C101">
        <v>2256.7142857142799</v>
      </c>
    </row>
    <row r="102" spans="1:3" x14ac:dyDescent="0.25">
      <c r="A102" s="1">
        <v>43946</v>
      </c>
      <c r="B102">
        <v>29570.4285714285</v>
      </c>
      <c r="C102">
        <v>2218.1428571428501</v>
      </c>
    </row>
    <row r="103" spans="1:3" x14ac:dyDescent="0.25">
      <c r="A103" s="1">
        <v>43947</v>
      </c>
      <c r="B103">
        <v>29628.285714285699</v>
      </c>
      <c r="C103">
        <v>2136.5714285714198</v>
      </c>
    </row>
    <row r="104" spans="1:3" x14ac:dyDescent="0.25">
      <c r="A104" s="1">
        <v>43948</v>
      </c>
      <c r="B104">
        <v>28753.285714285699</v>
      </c>
      <c r="C104">
        <v>2033</v>
      </c>
    </row>
    <row r="105" spans="1:3" x14ac:dyDescent="0.25">
      <c r="A105" s="1">
        <v>43949</v>
      </c>
      <c r="B105">
        <v>28561.857142857101</v>
      </c>
      <c r="C105">
        <v>1991.7142857142801</v>
      </c>
    </row>
    <row r="106" spans="1:3" x14ac:dyDescent="0.25">
      <c r="A106" s="1">
        <v>43950</v>
      </c>
      <c r="B106">
        <v>28216</v>
      </c>
      <c r="C106">
        <v>1986.2857142857099</v>
      </c>
    </row>
    <row r="107" spans="1:3" x14ac:dyDescent="0.25">
      <c r="A107" s="1">
        <v>43951</v>
      </c>
      <c r="B107">
        <v>27594.571428571398</v>
      </c>
      <c r="C107">
        <v>1948.57142857142</v>
      </c>
    </row>
    <row r="108" spans="1:3" x14ac:dyDescent="0.25">
      <c r="A108" s="1">
        <v>43952</v>
      </c>
      <c r="B108">
        <v>27965.857142857101</v>
      </c>
      <c r="C108">
        <v>1908.42857142857</v>
      </c>
    </row>
    <row r="109" spans="1:3" x14ac:dyDescent="0.25">
      <c r="A109" s="1">
        <v>43953</v>
      </c>
      <c r="B109">
        <v>27530.714285714199</v>
      </c>
      <c r="C109">
        <v>1911.57142857142</v>
      </c>
    </row>
    <row r="110" spans="1:3" x14ac:dyDescent="0.25">
      <c r="A110" s="1">
        <v>43954</v>
      </c>
      <c r="B110">
        <v>27215.857142857101</v>
      </c>
      <c r="C110">
        <v>1881.57142857142</v>
      </c>
    </row>
    <row r="111" spans="1:3" x14ac:dyDescent="0.25">
      <c r="A111" s="1">
        <v>43955</v>
      </c>
      <c r="B111">
        <v>27270.4285714285</v>
      </c>
      <c r="C111">
        <v>1863.2857142857099</v>
      </c>
    </row>
    <row r="112" spans="1:3" x14ac:dyDescent="0.25">
      <c r="A112" s="1">
        <v>43956</v>
      </c>
      <c r="B112">
        <v>27263.857142857101</v>
      </c>
      <c r="C112">
        <v>1866</v>
      </c>
    </row>
    <row r="113" spans="1:3" x14ac:dyDescent="0.25">
      <c r="A113" s="1">
        <v>43957</v>
      </c>
      <c r="B113">
        <v>26995.4285714285</v>
      </c>
      <c r="C113">
        <v>1851.2857142857099</v>
      </c>
    </row>
    <row r="114" spans="1:3" x14ac:dyDescent="0.25">
      <c r="A114" s="1">
        <v>43958</v>
      </c>
      <c r="B114">
        <v>26737.1428571428</v>
      </c>
      <c r="C114">
        <v>1812.57142857142</v>
      </c>
    </row>
    <row r="115" spans="1:3" x14ac:dyDescent="0.25">
      <c r="A115" s="1">
        <v>43959</v>
      </c>
      <c r="B115">
        <v>25581.857142857101</v>
      </c>
      <c r="C115">
        <v>1792</v>
      </c>
    </row>
    <row r="116" spans="1:3" x14ac:dyDescent="0.25">
      <c r="A116" s="1">
        <v>43960</v>
      </c>
      <c r="B116">
        <v>25265.571428571398</v>
      </c>
      <c r="C116">
        <v>1754.1428571428501</v>
      </c>
    </row>
    <row r="117" spans="1:3" x14ac:dyDescent="0.25">
      <c r="A117" s="1">
        <v>43961</v>
      </c>
      <c r="B117">
        <v>24489.857142857101</v>
      </c>
      <c r="C117">
        <v>1723.7142857142801</v>
      </c>
    </row>
    <row r="118" spans="1:3" x14ac:dyDescent="0.25">
      <c r="A118" s="1">
        <v>43962</v>
      </c>
      <c r="B118">
        <v>23802.1428571428</v>
      </c>
      <c r="C118">
        <v>1675.7142857142801</v>
      </c>
    </row>
    <row r="119" spans="1:3" x14ac:dyDescent="0.25">
      <c r="A119" s="1">
        <v>43963</v>
      </c>
      <c r="B119">
        <v>23576</v>
      </c>
      <c r="C119">
        <v>1583.42857142857</v>
      </c>
    </row>
    <row r="120" spans="1:3" x14ac:dyDescent="0.25">
      <c r="A120" s="1">
        <v>43964</v>
      </c>
      <c r="B120">
        <v>22983</v>
      </c>
      <c r="C120">
        <v>1501.57142857142</v>
      </c>
    </row>
    <row r="121" spans="1:3" x14ac:dyDescent="0.25">
      <c r="A121" s="1">
        <v>43965</v>
      </c>
      <c r="B121">
        <v>22898.1428571428</v>
      </c>
      <c r="C121">
        <v>1481.7142857142801</v>
      </c>
    </row>
    <row r="122" spans="1:3" x14ac:dyDescent="0.25">
      <c r="A122" s="1">
        <v>43966</v>
      </c>
      <c r="B122">
        <v>22599.285714285699</v>
      </c>
      <c r="C122">
        <v>1468.7142857142801</v>
      </c>
    </row>
    <row r="123" spans="1:3" x14ac:dyDescent="0.25">
      <c r="A123" s="1">
        <v>43967</v>
      </c>
      <c r="B123">
        <v>22459.714285714199</v>
      </c>
      <c r="C123">
        <v>1430.42857142857</v>
      </c>
    </row>
    <row r="124" spans="1:3" x14ac:dyDescent="0.25">
      <c r="A124" s="1">
        <v>43968</v>
      </c>
      <c r="B124">
        <v>22387.714285714199</v>
      </c>
      <c r="C124">
        <v>1407.8571428571399</v>
      </c>
    </row>
    <row r="125" spans="1:3" x14ac:dyDescent="0.25">
      <c r="A125" s="1">
        <v>43969</v>
      </c>
      <c r="B125">
        <v>22833.285714285699</v>
      </c>
      <c r="C125">
        <v>1434.1428571428501</v>
      </c>
    </row>
    <row r="126" spans="1:3" x14ac:dyDescent="0.25">
      <c r="A126" s="1">
        <v>43970</v>
      </c>
      <c r="B126">
        <v>22556</v>
      </c>
      <c r="C126">
        <v>1413.7142857142801</v>
      </c>
    </row>
    <row r="127" spans="1:3" x14ac:dyDescent="0.25">
      <c r="A127" s="1">
        <v>43971</v>
      </c>
      <c r="B127">
        <v>22883</v>
      </c>
      <c r="C127">
        <v>1379.7142857142801</v>
      </c>
    </row>
    <row r="128" spans="1:3" x14ac:dyDescent="0.25">
      <c r="A128" s="1">
        <v>43972</v>
      </c>
      <c r="B128">
        <v>22732.714285714199</v>
      </c>
      <c r="C128">
        <v>1294.1428571428501</v>
      </c>
    </row>
    <row r="129" spans="1:3" x14ac:dyDescent="0.25">
      <c r="A129" s="1">
        <v>43973</v>
      </c>
      <c r="B129">
        <v>22576.857142857101</v>
      </c>
      <c r="C129">
        <v>1229.8571428571399</v>
      </c>
    </row>
    <row r="130" spans="1:3" x14ac:dyDescent="0.25">
      <c r="A130" s="1">
        <v>43974</v>
      </c>
      <c r="B130">
        <v>22141.571428571398</v>
      </c>
      <c r="C130">
        <v>1213.7142857142801</v>
      </c>
    </row>
    <row r="131" spans="1:3" x14ac:dyDescent="0.25">
      <c r="A131" s="1">
        <v>43975</v>
      </c>
      <c r="B131">
        <v>22385</v>
      </c>
      <c r="C131">
        <v>1187.8571428571399</v>
      </c>
    </row>
    <row r="132" spans="1:3" x14ac:dyDescent="0.25">
      <c r="A132" s="1">
        <v>43976</v>
      </c>
      <c r="B132">
        <v>21854</v>
      </c>
      <c r="C132">
        <v>1097.1428571428501</v>
      </c>
    </row>
    <row r="133" spans="1:3" x14ac:dyDescent="0.25">
      <c r="A133" s="1">
        <v>43977</v>
      </c>
      <c r="B133">
        <v>21660.1428571428</v>
      </c>
      <c r="C133">
        <v>985.71428571428498</v>
      </c>
    </row>
    <row r="134" spans="1:3" x14ac:dyDescent="0.25">
      <c r="A134" s="1">
        <v>43978</v>
      </c>
      <c r="B134">
        <v>21067.571428571398</v>
      </c>
      <c r="C134">
        <v>980.28571428571399</v>
      </c>
    </row>
    <row r="135" spans="1:3" x14ac:dyDescent="0.25">
      <c r="A135" s="1">
        <v>43979</v>
      </c>
      <c r="B135">
        <v>20575.571428571398</v>
      </c>
      <c r="C135">
        <v>968.71428571428498</v>
      </c>
    </row>
    <row r="136" spans="1:3" x14ac:dyDescent="0.25">
      <c r="A136" s="1">
        <v>43980</v>
      </c>
      <c r="B136">
        <v>20692.285714285699</v>
      </c>
      <c r="C136">
        <v>956.28571428571399</v>
      </c>
    </row>
    <row r="137" spans="1:3" x14ac:dyDescent="0.25">
      <c r="A137" s="1">
        <v>43981</v>
      </c>
      <c r="B137">
        <v>21052.4285714285</v>
      </c>
      <c r="C137">
        <v>937.42857142857099</v>
      </c>
    </row>
    <row r="138" spans="1:3" x14ac:dyDescent="0.25">
      <c r="A138" s="1">
        <v>43982</v>
      </c>
      <c r="B138">
        <v>20898.1428571428</v>
      </c>
      <c r="C138">
        <v>934</v>
      </c>
    </row>
    <row r="139" spans="1:3" x14ac:dyDescent="0.25">
      <c r="A139" s="1">
        <v>43983</v>
      </c>
      <c r="B139">
        <v>20721.285714285699</v>
      </c>
      <c r="C139">
        <v>960.28571428571399</v>
      </c>
    </row>
    <row r="140" spans="1:3" x14ac:dyDescent="0.25">
      <c r="A140" s="1">
        <v>43984</v>
      </c>
      <c r="B140">
        <v>20986</v>
      </c>
      <c r="C140">
        <v>1003.71428571428</v>
      </c>
    </row>
    <row r="141" spans="1:3" x14ac:dyDescent="0.25">
      <c r="A141" s="1">
        <v>43985</v>
      </c>
      <c r="B141">
        <v>21171.1428571428</v>
      </c>
      <c r="C141">
        <v>939.28571428571399</v>
      </c>
    </row>
    <row r="142" spans="1:3" x14ac:dyDescent="0.25">
      <c r="A142" s="1">
        <v>43986</v>
      </c>
      <c r="B142">
        <v>21075</v>
      </c>
      <c r="C142">
        <v>925.57142857142799</v>
      </c>
    </row>
    <row r="143" spans="1:3" x14ac:dyDescent="0.25">
      <c r="A143" s="1">
        <v>43987</v>
      </c>
      <c r="B143">
        <v>21207.4285714285</v>
      </c>
      <c r="C143">
        <v>891.42857142857099</v>
      </c>
    </row>
    <row r="144" spans="1:3" x14ac:dyDescent="0.25">
      <c r="A144" s="1">
        <v>43988</v>
      </c>
      <c r="B144">
        <v>20854.1428571428</v>
      </c>
      <c r="C144">
        <v>847</v>
      </c>
    </row>
    <row r="145" spans="1:3" x14ac:dyDescent="0.25">
      <c r="A145" s="1">
        <v>43989</v>
      </c>
      <c r="B145">
        <v>20701.1428571428</v>
      </c>
      <c r="C145">
        <v>824.57142857142799</v>
      </c>
    </row>
    <row r="146" spans="1:3" x14ac:dyDescent="0.25">
      <c r="A146" s="1">
        <v>43990</v>
      </c>
      <c r="B146">
        <v>20730</v>
      </c>
      <c r="C146">
        <v>786.142857142857</v>
      </c>
    </row>
    <row r="147" spans="1:3" x14ac:dyDescent="0.25">
      <c r="A147" s="1">
        <v>43991</v>
      </c>
      <c r="B147">
        <v>20284.4285714285</v>
      </c>
      <c r="C147">
        <v>776.42857142857099</v>
      </c>
    </row>
    <row r="148" spans="1:3" x14ac:dyDescent="0.25">
      <c r="A148" s="1">
        <v>43992</v>
      </c>
      <c r="B148">
        <v>20465.1428571428</v>
      </c>
      <c r="C148">
        <v>756.71428571428498</v>
      </c>
    </row>
    <row r="149" spans="1:3" x14ac:dyDescent="0.25">
      <c r="A149" s="1">
        <v>43993</v>
      </c>
      <c r="B149">
        <v>20677.1428571428</v>
      </c>
      <c r="C149">
        <v>730.85714285714198</v>
      </c>
    </row>
    <row r="150" spans="1:3" x14ac:dyDescent="0.25">
      <c r="A150" s="1">
        <v>43994</v>
      </c>
      <c r="B150">
        <v>20600.857142857101</v>
      </c>
      <c r="C150">
        <v>721.57142857142799</v>
      </c>
    </row>
    <row r="151" spans="1:3" x14ac:dyDescent="0.25">
      <c r="A151" s="1">
        <v>43995</v>
      </c>
      <c r="B151">
        <v>21179.1428571428</v>
      </c>
      <c r="C151">
        <v>734.42857142857099</v>
      </c>
    </row>
    <row r="152" spans="1:3" x14ac:dyDescent="0.25">
      <c r="A152" s="1">
        <v>43996</v>
      </c>
      <c r="B152">
        <v>21326.571428571398</v>
      </c>
      <c r="C152">
        <v>718.142857142857</v>
      </c>
    </row>
    <row r="153" spans="1:3" x14ac:dyDescent="0.25">
      <c r="A153" s="1">
        <v>43997</v>
      </c>
      <c r="B153">
        <v>21638.285714285699</v>
      </c>
      <c r="C153">
        <v>702.142857142857</v>
      </c>
    </row>
    <row r="154" spans="1:3" x14ac:dyDescent="0.25">
      <c r="A154" s="1">
        <v>43998</v>
      </c>
      <c r="B154">
        <v>22393.4285714285</v>
      </c>
      <c r="C154">
        <v>688</v>
      </c>
    </row>
    <row r="155" spans="1:3" x14ac:dyDescent="0.25">
      <c r="A155" s="1">
        <v>43999</v>
      </c>
      <c r="B155">
        <v>23244</v>
      </c>
      <c r="C155">
        <v>668.85714285714198</v>
      </c>
    </row>
    <row r="156" spans="1:3" x14ac:dyDescent="0.25">
      <c r="A156" s="1">
        <v>44000</v>
      </c>
      <c r="B156">
        <v>24014.285714285699</v>
      </c>
      <c r="C156">
        <v>648.85714285714198</v>
      </c>
    </row>
    <row r="157" spans="1:3" x14ac:dyDescent="0.25">
      <c r="A157" s="1">
        <v>44001</v>
      </c>
      <c r="B157">
        <v>24971</v>
      </c>
      <c r="C157">
        <v>620.142857142857</v>
      </c>
    </row>
    <row r="158" spans="1:3" x14ac:dyDescent="0.25">
      <c r="A158" s="1">
        <v>44002</v>
      </c>
      <c r="B158">
        <v>25979.857142857101</v>
      </c>
      <c r="C158">
        <v>595.71428571428498</v>
      </c>
    </row>
    <row r="159" spans="1:3" x14ac:dyDescent="0.25">
      <c r="A159" s="1">
        <v>44003</v>
      </c>
      <c r="B159">
        <v>26865.571428571398</v>
      </c>
      <c r="C159">
        <v>591.71428571428498</v>
      </c>
    </row>
    <row r="160" spans="1:3" x14ac:dyDescent="0.25">
      <c r="A160" s="1">
        <v>44004</v>
      </c>
      <c r="B160">
        <v>28627.1428571428</v>
      </c>
      <c r="C160">
        <v>593.57142857142799</v>
      </c>
    </row>
    <row r="161" spans="1:3" x14ac:dyDescent="0.25">
      <c r="A161" s="1">
        <v>44005</v>
      </c>
      <c r="B161">
        <v>30542.4285714285</v>
      </c>
      <c r="C161">
        <v>584.142857142857</v>
      </c>
    </row>
    <row r="162" spans="1:3" x14ac:dyDescent="0.25">
      <c r="A162" s="1">
        <v>44006</v>
      </c>
      <c r="B162">
        <v>31801</v>
      </c>
      <c r="C162">
        <v>585.42857142857099</v>
      </c>
    </row>
    <row r="163" spans="1:3" x14ac:dyDescent="0.25">
      <c r="A163" s="1">
        <v>44007</v>
      </c>
      <c r="B163">
        <v>33485.857142857101</v>
      </c>
      <c r="C163">
        <v>562.57142857142799</v>
      </c>
    </row>
    <row r="164" spans="1:3" x14ac:dyDescent="0.25">
      <c r="A164" s="1">
        <v>44008</v>
      </c>
      <c r="B164">
        <v>35547.285714285703</v>
      </c>
      <c r="C164">
        <v>562.28571428571399</v>
      </c>
    </row>
    <row r="165" spans="1:3" x14ac:dyDescent="0.25">
      <c r="A165" s="1">
        <v>44009</v>
      </c>
      <c r="B165">
        <v>36843.857142857101</v>
      </c>
      <c r="C165">
        <v>553.71428571428498</v>
      </c>
    </row>
    <row r="166" spans="1:3" x14ac:dyDescent="0.25">
      <c r="A166" s="1">
        <v>44010</v>
      </c>
      <c r="B166">
        <v>39070</v>
      </c>
      <c r="C166">
        <v>554.42857142857099</v>
      </c>
    </row>
    <row r="167" spans="1:3" x14ac:dyDescent="0.25">
      <c r="A167" s="1">
        <v>44011</v>
      </c>
      <c r="B167">
        <v>40374.571428571398</v>
      </c>
      <c r="C167">
        <v>550.85714285714198</v>
      </c>
    </row>
    <row r="168" spans="1:3" x14ac:dyDescent="0.25">
      <c r="A168" s="1">
        <v>44012</v>
      </c>
      <c r="B168">
        <v>41710.857142857101</v>
      </c>
      <c r="C168">
        <v>523.57142857142799</v>
      </c>
    </row>
    <row r="169" spans="1:3" x14ac:dyDescent="0.25">
      <c r="A169" s="1">
        <v>44013</v>
      </c>
      <c r="B169">
        <v>43988.714285714203</v>
      </c>
      <c r="C169">
        <v>517.42857142857099</v>
      </c>
    </row>
    <row r="170" spans="1:3" x14ac:dyDescent="0.25">
      <c r="A170" s="1">
        <v>44014</v>
      </c>
      <c r="B170">
        <v>46318.571428571398</v>
      </c>
      <c r="C170">
        <v>544</v>
      </c>
    </row>
    <row r="171" spans="1:3" x14ac:dyDescent="0.25">
      <c r="A171" s="1">
        <v>44015</v>
      </c>
      <c r="B171">
        <v>47085.285714285703</v>
      </c>
      <c r="C171">
        <v>549.85714285714198</v>
      </c>
    </row>
    <row r="172" spans="1:3" x14ac:dyDescent="0.25">
      <c r="A172" s="1">
        <v>44016</v>
      </c>
      <c r="B172">
        <v>47704.714285714203</v>
      </c>
      <c r="C172">
        <v>521.85714285714198</v>
      </c>
    </row>
    <row r="173" spans="1:3" x14ac:dyDescent="0.25">
      <c r="A173" s="1">
        <v>44017</v>
      </c>
      <c r="B173">
        <v>49138.714285714203</v>
      </c>
      <c r="C173">
        <v>522.71428571428498</v>
      </c>
    </row>
    <row r="174" spans="1:3" x14ac:dyDescent="0.25">
      <c r="A174" s="1">
        <v>44018</v>
      </c>
      <c r="B174">
        <v>49396.142857142797</v>
      </c>
      <c r="C174">
        <v>521.71428571428498</v>
      </c>
    </row>
    <row r="175" spans="1:3" x14ac:dyDescent="0.25">
      <c r="A175" s="1">
        <v>44019</v>
      </c>
      <c r="B175">
        <v>51428</v>
      </c>
      <c r="C175">
        <v>608.28571428571399</v>
      </c>
    </row>
    <row r="176" spans="1:3" x14ac:dyDescent="0.25">
      <c r="A176" s="1">
        <v>44020</v>
      </c>
      <c r="B176">
        <v>52613.857142857101</v>
      </c>
      <c r="C176">
        <v>627.71428571428498</v>
      </c>
    </row>
    <row r="177" spans="1:3" x14ac:dyDescent="0.25">
      <c r="A177" s="1">
        <v>44021</v>
      </c>
      <c r="B177">
        <v>53452.142857142797</v>
      </c>
      <c r="C177">
        <v>670</v>
      </c>
    </row>
    <row r="178" spans="1:3" x14ac:dyDescent="0.25">
      <c r="A178" s="1">
        <v>44022</v>
      </c>
      <c r="B178">
        <v>55837.142857142797</v>
      </c>
      <c r="C178">
        <v>689.85714285714198</v>
      </c>
    </row>
    <row r="179" spans="1:3" x14ac:dyDescent="0.25">
      <c r="A179" s="1">
        <v>44023</v>
      </c>
      <c r="B179">
        <v>57885.142857142797</v>
      </c>
      <c r="C179">
        <v>750</v>
      </c>
    </row>
    <row r="180" spans="1:3" x14ac:dyDescent="0.25">
      <c r="A180" s="1">
        <v>44024</v>
      </c>
      <c r="B180">
        <v>58982.857142857101</v>
      </c>
      <c r="C180">
        <v>771</v>
      </c>
    </row>
    <row r="181" spans="1:3" x14ac:dyDescent="0.25">
      <c r="A181" s="1">
        <v>44025</v>
      </c>
      <c r="B181">
        <v>61241.4285714285</v>
      </c>
      <c r="C181">
        <v>780.71428571428498</v>
      </c>
    </row>
    <row r="182" spans="1:3" x14ac:dyDescent="0.25">
      <c r="A182" s="1">
        <v>44026</v>
      </c>
      <c r="B182">
        <v>62295.857142857101</v>
      </c>
      <c r="C182">
        <v>747.28571428571399</v>
      </c>
    </row>
    <row r="183" spans="1:3" x14ac:dyDescent="0.25">
      <c r="A183" s="1">
        <v>44027</v>
      </c>
      <c r="B183">
        <v>63438.857142857101</v>
      </c>
      <c r="C183">
        <v>766.142857142857</v>
      </c>
    </row>
    <row r="184" spans="1:3" x14ac:dyDescent="0.25">
      <c r="A184" s="1">
        <v>44028</v>
      </c>
      <c r="B184">
        <v>65342.142857142797</v>
      </c>
      <c r="C184">
        <v>758</v>
      </c>
    </row>
    <row r="185" spans="1:3" x14ac:dyDescent="0.25">
      <c r="A185" s="1">
        <v>44029</v>
      </c>
      <c r="B185">
        <v>65943.142857142797</v>
      </c>
      <c r="C185">
        <v>774.85714285714198</v>
      </c>
    </row>
    <row r="186" spans="1:3" x14ac:dyDescent="0.25">
      <c r="A186" s="1">
        <v>44030</v>
      </c>
      <c r="B186">
        <v>66303</v>
      </c>
      <c r="C186">
        <v>795.142857142857</v>
      </c>
    </row>
    <row r="187" spans="1:3" x14ac:dyDescent="0.25">
      <c r="A187" s="1">
        <v>44031</v>
      </c>
      <c r="B187">
        <v>66591.714285714203</v>
      </c>
      <c r="C187">
        <v>794.142857142857</v>
      </c>
    </row>
    <row r="188" spans="1:3" x14ac:dyDescent="0.25">
      <c r="A188" s="1">
        <v>44032</v>
      </c>
      <c r="B188">
        <v>67048.428571428507</v>
      </c>
      <c r="C188">
        <v>811.142857142857</v>
      </c>
    </row>
    <row r="189" spans="1:3" x14ac:dyDescent="0.25">
      <c r="A189" s="1">
        <v>44033</v>
      </c>
      <c r="B189">
        <v>66545</v>
      </c>
      <c r="C189">
        <v>834.71428571428498</v>
      </c>
    </row>
    <row r="190" spans="1:3" x14ac:dyDescent="0.25">
      <c r="A190" s="1">
        <v>44034</v>
      </c>
      <c r="B190">
        <v>66895</v>
      </c>
      <c r="C190">
        <v>870.42857142857099</v>
      </c>
    </row>
    <row r="191" spans="1:3" x14ac:dyDescent="0.25">
      <c r="A191" s="1">
        <v>44035</v>
      </c>
      <c r="B191">
        <v>65841.142857142797</v>
      </c>
      <c r="C191">
        <v>889.142857142857</v>
      </c>
    </row>
    <row r="192" spans="1:3" x14ac:dyDescent="0.25">
      <c r="A192" s="1">
        <v>44036</v>
      </c>
      <c r="B192">
        <v>65992.571428571406</v>
      </c>
      <c r="C192">
        <v>914.28571428571399</v>
      </c>
    </row>
    <row r="193" spans="1:3" x14ac:dyDescent="0.25">
      <c r="A193" s="1">
        <v>44037</v>
      </c>
      <c r="B193">
        <v>66332.428571428507</v>
      </c>
      <c r="C193">
        <v>920.57142857142799</v>
      </c>
    </row>
    <row r="194" spans="1:3" x14ac:dyDescent="0.25">
      <c r="A194" s="1">
        <v>44038</v>
      </c>
      <c r="B194">
        <v>65531.4285714285</v>
      </c>
      <c r="C194">
        <v>930.42857142857099</v>
      </c>
    </row>
    <row r="195" spans="1:3" x14ac:dyDescent="0.25">
      <c r="A195" s="1">
        <v>44039</v>
      </c>
      <c r="B195">
        <v>64769.4285714285</v>
      </c>
      <c r="C195">
        <v>1010</v>
      </c>
    </row>
    <row r="196" spans="1:3" x14ac:dyDescent="0.25">
      <c r="A196" s="1">
        <v>44040</v>
      </c>
      <c r="B196">
        <v>65047.714285714203</v>
      </c>
      <c r="C196">
        <v>1045.2857142857099</v>
      </c>
    </row>
    <row r="197" spans="1:3" x14ac:dyDescent="0.25">
      <c r="A197" s="1">
        <v>44041</v>
      </c>
      <c r="B197">
        <v>65231</v>
      </c>
      <c r="C197">
        <v>1074.42857142857</v>
      </c>
    </row>
    <row r="198" spans="1:3" x14ac:dyDescent="0.25">
      <c r="A198" s="1">
        <v>44042</v>
      </c>
      <c r="B198">
        <v>65090</v>
      </c>
      <c r="C198">
        <v>1094.42857142857</v>
      </c>
    </row>
    <row r="199" spans="1:3" x14ac:dyDescent="0.25">
      <c r="A199" s="1">
        <v>44043</v>
      </c>
      <c r="B199">
        <v>64432.714285714203</v>
      </c>
      <c r="C199">
        <v>1111.1428571428501</v>
      </c>
    </row>
    <row r="200" spans="1:3" x14ac:dyDescent="0.25">
      <c r="A200" s="1">
        <v>44044</v>
      </c>
      <c r="B200">
        <v>63185</v>
      </c>
      <c r="C200">
        <v>1137</v>
      </c>
    </row>
    <row r="201" spans="1:3" x14ac:dyDescent="0.25">
      <c r="A201" s="1">
        <v>44045</v>
      </c>
      <c r="B201">
        <v>61853.714285714203</v>
      </c>
      <c r="C201">
        <v>1122.1428571428501</v>
      </c>
    </row>
    <row r="202" spans="1:3" x14ac:dyDescent="0.25">
      <c r="A202" s="1">
        <v>44046</v>
      </c>
      <c r="B202">
        <v>60249.714285714203</v>
      </c>
      <c r="C202">
        <v>1044.8571428571399</v>
      </c>
    </row>
    <row r="203" spans="1:3" x14ac:dyDescent="0.25">
      <c r="A203" s="1">
        <v>44047</v>
      </c>
      <c r="B203">
        <v>59155.714285714203</v>
      </c>
      <c r="C203">
        <v>1044.7142857142801</v>
      </c>
    </row>
    <row r="204" spans="1:3" x14ac:dyDescent="0.25">
      <c r="A204" s="1">
        <v>44048</v>
      </c>
      <c r="B204">
        <v>56670.285714285703</v>
      </c>
      <c r="C204">
        <v>1040.42857142857</v>
      </c>
    </row>
    <row r="205" spans="1:3" x14ac:dyDescent="0.25">
      <c r="A205" s="1">
        <v>44049</v>
      </c>
      <c r="B205">
        <v>55513.571428571398</v>
      </c>
      <c r="C205">
        <v>1042.1428571428501</v>
      </c>
    </row>
    <row r="206" spans="1:3" x14ac:dyDescent="0.25">
      <c r="A206" s="1">
        <v>44050</v>
      </c>
      <c r="B206">
        <v>54167</v>
      </c>
      <c r="C206">
        <v>1044.2857142857099</v>
      </c>
    </row>
    <row r="207" spans="1:3" x14ac:dyDescent="0.25">
      <c r="A207" s="1">
        <v>44051</v>
      </c>
      <c r="B207">
        <v>53872.571428571398</v>
      </c>
      <c r="C207">
        <v>1041.57142857142</v>
      </c>
    </row>
    <row r="208" spans="1:3" x14ac:dyDescent="0.25">
      <c r="A208" s="1">
        <v>44052</v>
      </c>
      <c r="B208">
        <v>53901.571428571398</v>
      </c>
      <c r="C208">
        <v>1060.1428571428501</v>
      </c>
    </row>
    <row r="209" spans="1:3" x14ac:dyDescent="0.25">
      <c r="A209" s="1">
        <v>44053</v>
      </c>
      <c r="B209">
        <v>54201.285714285703</v>
      </c>
      <c r="C209">
        <v>1061.42857142857</v>
      </c>
    </row>
    <row r="210" spans="1:3" x14ac:dyDescent="0.25">
      <c r="A210" s="1">
        <v>44054</v>
      </c>
      <c r="B210">
        <v>52657.571428571398</v>
      </c>
      <c r="C210">
        <v>1015.71428571428</v>
      </c>
    </row>
    <row r="211" spans="1:3" x14ac:dyDescent="0.25">
      <c r="A211" s="1">
        <v>44055</v>
      </c>
      <c r="B211">
        <v>52886</v>
      </c>
      <c r="C211">
        <v>1030.8571428571399</v>
      </c>
    </row>
    <row r="212" spans="1:3" x14ac:dyDescent="0.25">
      <c r="A212" s="1">
        <v>44056</v>
      </c>
      <c r="B212">
        <v>51736.857142857101</v>
      </c>
      <c r="C212">
        <v>1005.71428571428</v>
      </c>
    </row>
    <row r="213" spans="1:3" x14ac:dyDescent="0.25">
      <c r="A213" s="1">
        <v>44057</v>
      </c>
      <c r="B213">
        <v>52600.4285714285</v>
      </c>
      <c r="C213">
        <v>1021.1428571428499</v>
      </c>
    </row>
    <row r="214" spans="1:3" x14ac:dyDescent="0.25">
      <c r="A214" s="1">
        <v>44058</v>
      </c>
      <c r="B214">
        <v>51571.4285714285</v>
      </c>
      <c r="C214">
        <v>1011</v>
      </c>
    </row>
    <row r="215" spans="1:3" x14ac:dyDescent="0.25">
      <c r="A215" s="1">
        <v>44059</v>
      </c>
      <c r="B215">
        <v>50634.857142857101</v>
      </c>
      <c r="C215">
        <v>1018</v>
      </c>
    </row>
    <row r="216" spans="1:3" x14ac:dyDescent="0.25">
      <c r="A216" s="1">
        <v>44060</v>
      </c>
      <c r="B216">
        <v>49070.285714285703</v>
      </c>
      <c r="C216">
        <v>1004.1428571428499</v>
      </c>
    </row>
    <row r="217" spans="1:3" x14ac:dyDescent="0.25">
      <c r="A217" s="1">
        <v>44061</v>
      </c>
      <c r="B217">
        <v>48647.285714285703</v>
      </c>
      <c r="C217">
        <v>1040.2857142857099</v>
      </c>
    </row>
    <row r="218" spans="1:3" x14ac:dyDescent="0.25">
      <c r="A218" s="1">
        <v>44062</v>
      </c>
      <c r="B218">
        <v>47405</v>
      </c>
      <c r="C218">
        <v>1011.28571428571</v>
      </c>
    </row>
    <row r="219" spans="1:3" x14ac:dyDescent="0.25">
      <c r="A219" s="1">
        <v>44063</v>
      </c>
      <c r="B219">
        <v>46337.714285714203</v>
      </c>
      <c r="C219">
        <v>1015.71428571428</v>
      </c>
    </row>
    <row r="220" spans="1:3" x14ac:dyDescent="0.25">
      <c r="A220" s="1">
        <v>44064</v>
      </c>
      <c r="B220">
        <v>43967.285714285703</v>
      </c>
      <c r="C220">
        <v>979</v>
      </c>
    </row>
    <row r="221" spans="1:3" x14ac:dyDescent="0.25">
      <c r="A221" s="1">
        <v>44065</v>
      </c>
      <c r="B221">
        <v>43417.142857142797</v>
      </c>
      <c r="C221">
        <v>974.85714285714198</v>
      </c>
    </row>
    <row r="222" spans="1:3" x14ac:dyDescent="0.25">
      <c r="A222" s="1">
        <v>44066</v>
      </c>
      <c r="B222">
        <v>42712.714285714203</v>
      </c>
      <c r="C222">
        <v>958.71428571428498</v>
      </c>
    </row>
    <row r="223" spans="1:3" x14ac:dyDescent="0.25">
      <c r="A223" s="1">
        <v>44067</v>
      </c>
      <c r="B223">
        <v>42709.714285714203</v>
      </c>
      <c r="C223">
        <v>956.28571428571399</v>
      </c>
    </row>
    <row r="224" spans="1:3" x14ac:dyDescent="0.25">
      <c r="A224" s="1">
        <v>44068</v>
      </c>
      <c r="B224">
        <v>42014.571428571398</v>
      </c>
      <c r="C224">
        <v>949.71428571428498</v>
      </c>
    </row>
    <row r="225" spans="1:3" x14ac:dyDescent="0.25">
      <c r="A225" s="1">
        <v>44069</v>
      </c>
      <c r="B225">
        <v>41728.857142857101</v>
      </c>
      <c r="C225">
        <v>933.142857142857</v>
      </c>
    </row>
    <row r="226" spans="1:3" x14ac:dyDescent="0.25">
      <c r="A226" s="1">
        <v>44070</v>
      </c>
      <c r="B226">
        <v>41927</v>
      </c>
      <c r="C226">
        <v>934</v>
      </c>
    </row>
    <row r="227" spans="1:3" x14ac:dyDescent="0.25">
      <c r="A227" s="1">
        <v>44071</v>
      </c>
      <c r="B227">
        <v>41675</v>
      </c>
      <c r="C227">
        <v>916.142857142857</v>
      </c>
    </row>
    <row r="228" spans="1:3" x14ac:dyDescent="0.25">
      <c r="A228" s="1">
        <v>44072</v>
      </c>
      <c r="B228">
        <v>41621.857142857101</v>
      </c>
      <c r="C228">
        <v>905.71428571428498</v>
      </c>
    </row>
    <row r="229" spans="1:3" x14ac:dyDescent="0.25">
      <c r="A229" s="1">
        <v>44073</v>
      </c>
      <c r="B229">
        <v>41641.285714285703</v>
      </c>
      <c r="C229">
        <v>901.28571428571399</v>
      </c>
    </row>
    <row r="230" spans="1:3" x14ac:dyDescent="0.25">
      <c r="A230" s="1">
        <v>44074</v>
      </c>
      <c r="B230">
        <v>41478.285714285703</v>
      </c>
      <c r="C230">
        <v>911</v>
      </c>
    </row>
    <row r="231" spans="1:3" x14ac:dyDescent="0.25">
      <c r="A231" s="1">
        <v>44075</v>
      </c>
      <c r="B231">
        <v>41701.285714285703</v>
      </c>
      <c r="C231">
        <v>884.85714285714198</v>
      </c>
    </row>
    <row r="232" spans="1:3" x14ac:dyDescent="0.25">
      <c r="A232" s="1">
        <v>44076</v>
      </c>
      <c r="B232">
        <v>41079.285714285703</v>
      </c>
      <c r="C232">
        <v>867.28571428571399</v>
      </c>
    </row>
    <row r="233" spans="1:3" x14ac:dyDescent="0.25">
      <c r="A233" s="1">
        <v>44077</v>
      </c>
      <c r="B233">
        <v>40931</v>
      </c>
      <c r="C233">
        <v>857.71428571428498</v>
      </c>
    </row>
    <row r="234" spans="1:3" x14ac:dyDescent="0.25">
      <c r="A234" s="1">
        <v>44078</v>
      </c>
      <c r="B234">
        <v>41427.714285714203</v>
      </c>
      <c r="C234">
        <v>856.57142857142799</v>
      </c>
    </row>
    <row r="235" spans="1:3" x14ac:dyDescent="0.25">
      <c r="A235" s="1">
        <v>44079</v>
      </c>
      <c r="B235">
        <v>41471.4285714285</v>
      </c>
      <c r="C235">
        <v>839.42857142857099</v>
      </c>
    </row>
    <row r="236" spans="1:3" x14ac:dyDescent="0.25">
      <c r="A236" s="1">
        <v>44080</v>
      </c>
      <c r="B236">
        <v>41030.142857142797</v>
      </c>
      <c r="C236">
        <v>836.42857142857099</v>
      </c>
    </row>
    <row r="237" spans="1:3" x14ac:dyDescent="0.25">
      <c r="A237" s="1">
        <v>44081</v>
      </c>
      <c r="B237">
        <v>39315.142857142797</v>
      </c>
      <c r="C237">
        <v>801.42857142857099</v>
      </c>
    </row>
    <row r="238" spans="1:3" x14ac:dyDescent="0.25">
      <c r="A238" s="1">
        <v>44082</v>
      </c>
      <c r="B238">
        <v>37278</v>
      </c>
      <c r="C238">
        <v>717.28571428571399</v>
      </c>
    </row>
    <row r="239" spans="1:3" x14ac:dyDescent="0.25">
      <c r="A239" s="1">
        <v>44083</v>
      </c>
      <c r="B239">
        <v>36264.571428571398</v>
      </c>
      <c r="C239">
        <v>730</v>
      </c>
    </row>
    <row r="240" spans="1:3" x14ac:dyDescent="0.25">
      <c r="A240" s="1">
        <v>44084</v>
      </c>
      <c r="B240">
        <v>35119</v>
      </c>
      <c r="C240">
        <v>711.28571428571399</v>
      </c>
    </row>
    <row r="241" spans="1:3" x14ac:dyDescent="0.25">
      <c r="A241" s="1">
        <v>44085</v>
      </c>
      <c r="B241">
        <v>34728.142857142797</v>
      </c>
      <c r="C241">
        <v>743</v>
      </c>
    </row>
    <row r="242" spans="1:3" x14ac:dyDescent="0.25">
      <c r="A242" s="1">
        <v>44086</v>
      </c>
      <c r="B242">
        <v>34460.285714285703</v>
      </c>
      <c r="C242">
        <v>734.57142857142799</v>
      </c>
    </row>
    <row r="243" spans="1:3" x14ac:dyDescent="0.25">
      <c r="A243" s="1">
        <v>44087</v>
      </c>
      <c r="B243">
        <v>34886.857142857101</v>
      </c>
      <c r="C243">
        <v>732</v>
      </c>
    </row>
    <row r="244" spans="1:3" x14ac:dyDescent="0.25">
      <c r="A244" s="1">
        <v>44088</v>
      </c>
      <c r="B244">
        <v>36446.571428571398</v>
      </c>
      <c r="C244">
        <v>752.142857142857</v>
      </c>
    </row>
    <row r="245" spans="1:3" x14ac:dyDescent="0.25">
      <c r="A245" s="1">
        <v>44089</v>
      </c>
      <c r="B245">
        <v>38173.285714285703</v>
      </c>
      <c r="C245">
        <v>858.85714285714198</v>
      </c>
    </row>
    <row r="246" spans="1:3" x14ac:dyDescent="0.25">
      <c r="A246" s="1">
        <v>44090</v>
      </c>
      <c r="B246">
        <v>38889.4285714285</v>
      </c>
      <c r="C246">
        <v>829.42857142857099</v>
      </c>
    </row>
    <row r="247" spans="1:3" x14ac:dyDescent="0.25">
      <c r="A247" s="1">
        <v>44091</v>
      </c>
      <c r="B247">
        <v>40182.571428571398</v>
      </c>
      <c r="C247">
        <v>824.42857142857099</v>
      </c>
    </row>
    <row r="248" spans="1:3" x14ac:dyDescent="0.25">
      <c r="A248" s="1">
        <v>44092</v>
      </c>
      <c r="B248">
        <v>40399.571428571398</v>
      </c>
      <c r="C248">
        <v>786.71428571428498</v>
      </c>
    </row>
    <row r="249" spans="1:3" x14ac:dyDescent="0.25">
      <c r="A249" s="1">
        <v>44093</v>
      </c>
      <c r="B249">
        <v>40546.4285714285</v>
      </c>
      <c r="C249">
        <v>786.57142857142799</v>
      </c>
    </row>
    <row r="250" spans="1:3" x14ac:dyDescent="0.25">
      <c r="A250" s="1">
        <v>44094</v>
      </c>
      <c r="B250">
        <v>41133.142857142797</v>
      </c>
      <c r="C250">
        <v>764</v>
      </c>
    </row>
    <row r="251" spans="1:3" x14ac:dyDescent="0.25">
      <c r="A251" s="1">
        <v>44095</v>
      </c>
      <c r="B251">
        <v>43649.285714285703</v>
      </c>
      <c r="C251">
        <v>762.57142857142799</v>
      </c>
    </row>
    <row r="252" spans="1:3" x14ac:dyDescent="0.25">
      <c r="A252" s="1">
        <v>44096</v>
      </c>
      <c r="B252">
        <v>43691.285714285703</v>
      </c>
      <c r="C252">
        <v>737.85714285714198</v>
      </c>
    </row>
    <row r="253" spans="1:3" x14ac:dyDescent="0.25">
      <c r="A253" s="1">
        <v>44097</v>
      </c>
      <c r="B253">
        <v>43712.4285714285</v>
      </c>
      <c r="C253">
        <v>753.71428571428498</v>
      </c>
    </row>
    <row r="254" spans="1:3" x14ac:dyDescent="0.25">
      <c r="A254" s="1">
        <v>44098</v>
      </c>
      <c r="B254">
        <v>43980.714285714203</v>
      </c>
      <c r="C254">
        <v>759.57142857142799</v>
      </c>
    </row>
    <row r="255" spans="1:3" x14ac:dyDescent="0.25">
      <c r="A255" s="1">
        <v>44099</v>
      </c>
      <c r="B255">
        <v>43842.4285714285</v>
      </c>
      <c r="C255">
        <v>762.42857142857099</v>
      </c>
    </row>
    <row r="256" spans="1:3" x14ac:dyDescent="0.25">
      <c r="A256" s="1">
        <v>44100</v>
      </c>
      <c r="B256">
        <v>44198.857142857101</v>
      </c>
      <c r="C256">
        <v>770.142857142857</v>
      </c>
    </row>
    <row r="257" spans="1:3" x14ac:dyDescent="0.25">
      <c r="A257" s="1">
        <v>44101</v>
      </c>
      <c r="B257">
        <v>44076</v>
      </c>
      <c r="C257">
        <v>777</v>
      </c>
    </row>
    <row r="258" spans="1:3" x14ac:dyDescent="0.25">
      <c r="A258" s="1">
        <v>44102</v>
      </c>
      <c r="B258">
        <v>41392.571428571398</v>
      </c>
      <c r="C258">
        <v>767</v>
      </c>
    </row>
    <row r="259" spans="1:3" x14ac:dyDescent="0.25">
      <c r="A259" s="1">
        <v>44103</v>
      </c>
      <c r="B259">
        <v>41902.571428571398</v>
      </c>
      <c r="C259">
        <v>742.85714285714198</v>
      </c>
    </row>
    <row r="260" spans="1:3" x14ac:dyDescent="0.25">
      <c r="A260" s="1">
        <v>44104</v>
      </c>
      <c r="B260">
        <v>41953.857142857101</v>
      </c>
      <c r="C260">
        <v>725.85714285714198</v>
      </c>
    </row>
    <row r="261" spans="1:3" x14ac:dyDescent="0.25">
      <c r="A261" s="1">
        <v>44105</v>
      </c>
      <c r="B261">
        <v>41746.857142857101</v>
      </c>
      <c r="C261">
        <v>720</v>
      </c>
    </row>
    <row r="262" spans="1:3" x14ac:dyDescent="0.25">
      <c r="A262" s="1">
        <v>44106</v>
      </c>
      <c r="B262">
        <v>42687.285714285703</v>
      </c>
      <c r="C262">
        <v>709.57142857142799</v>
      </c>
    </row>
    <row r="263" spans="1:3" x14ac:dyDescent="0.25">
      <c r="A263" s="1">
        <v>44107</v>
      </c>
      <c r="B263">
        <v>43251</v>
      </c>
      <c r="C263">
        <v>696</v>
      </c>
    </row>
    <row r="264" spans="1:3" x14ac:dyDescent="0.25">
      <c r="A264" s="1">
        <v>44108</v>
      </c>
      <c r="B264">
        <v>42997.142857142797</v>
      </c>
      <c r="C264">
        <v>705.57142857142799</v>
      </c>
    </row>
    <row r="265" spans="1:3" x14ac:dyDescent="0.25">
      <c r="A265" s="1">
        <v>44109</v>
      </c>
      <c r="B265">
        <v>43884.4285714285</v>
      </c>
      <c r="C265">
        <v>723.142857142857</v>
      </c>
    </row>
    <row r="266" spans="1:3" x14ac:dyDescent="0.25">
      <c r="A266" s="1">
        <v>44110</v>
      </c>
      <c r="B266">
        <v>44138.714285714203</v>
      </c>
      <c r="C266">
        <v>698.71428571428498</v>
      </c>
    </row>
    <row r="267" spans="1:3" x14ac:dyDescent="0.25">
      <c r="A267" s="1">
        <v>44111</v>
      </c>
      <c r="B267">
        <v>45803</v>
      </c>
      <c r="C267">
        <v>696.42857142857099</v>
      </c>
    </row>
    <row r="268" spans="1:3" x14ac:dyDescent="0.25">
      <c r="A268" s="1">
        <v>44112</v>
      </c>
      <c r="B268">
        <v>47651.4285714285</v>
      </c>
      <c r="C268">
        <v>714.57142857142799</v>
      </c>
    </row>
    <row r="269" spans="1:3" x14ac:dyDescent="0.25">
      <c r="A269" s="1">
        <v>44113</v>
      </c>
      <c r="B269">
        <v>47865.714285714203</v>
      </c>
      <c r="C269">
        <v>730.57142857142799</v>
      </c>
    </row>
    <row r="270" spans="1:3" x14ac:dyDescent="0.25">
      <c r="A270" s="1">
        <v>44114</v>
      </c>
      <c r="B270">
        <v>48774.857142857101</v>
      </c>
      <c r="C270">
        <v>726.71428571428498</v>
      </c>
    </row>
    <row r="271" spans="1:3" x14ac:dyDescent="0.25">
      <c r="A271" s="1">
        <v>44115</v>
      </c>
      <c r="B271">
        <v>50222.714285714203</v>
      </c>
      <c r="C271">
        <v>738.85714285714198</v>
      </c>
    </row>
    <row r="272" spans="1:3" x14ac:dyDescent="0.25">
      <c r="A272" s="1">
        <v>44116</v>
      </c>
      <c r="B272">
        <v>50566.571428571398</v>
      </c>
      <c r="C272">
        <v>726.57142857142799</v>
      </c>
    </row>
    <row r="273" spans="1:3" x14ac:dyDescent="0.25">
      <c r="A273" s="1">
        <v>44117</v>
      </c>
      <c r="B273">
        <v>51571.571428571398</v>
      </c>
      <c r="C273">
        <v>741.57142857142799</v>
      </c>
    </row>
    <row r="274" spans="1:3" x14ac:dyDescent="0.25">
      <c r="A274" s="1">
        <v>44118</v>
      </c>
      <c r="B274">
        <v>52813.857142857101</v>
      </c>
      <c r="C274">
        <v>750.57142857142799</v>
      </c>
    </row>
    <row r="275" spans="1:3" x14ac:dyDescent="0.25">
      <c r="A275" s="1">
        <v>44119</v>
      </c>
      <c r="B275">
        <v>53709.142857142797</v>
      </c>
      <c r="C275">
        <v>731.42857142857099</v>
      </c>
    </row>
    <row r="276" spans="1:3" x14ac:dyDescent="0.25">
      <c r="A276" s="1">
        <v>44120</v>
      </c>
      <c r="B276">
        <v>55539.285714285703</v>
      </c>
      <c r="C276">
        <v>726.42857142857099</v>
      </c>
    </row>
    <row r="277" spans="1:3" x14ac:dyDescent="0.25">
      <c r="A277" s="1">
        <v>44121</v>
      </c>
      <c r="B277">
        <v>55789.571428571398</v>
      </c>
      <c r="C277">
        <v>742.85714285714198</v>
      </c>
    </row>
    <row r="278" spans="1:3" x14ac:dyDescent="0.25">
      <c r="A278" s="1">
        <v>44122</v>
      </c>
      <c r="B278">
        <v>56282.285714285703</v>
      </c>
      <c r="C278">
        <v>746</v>
      </c>
    </row>
    <row r="279" spans="1:3" x14ac:dyDescent="0.25">
      <c r="A279" s="1">
        <v>44123</v>
      </c>
      <c r="B279">
        <v>59982.571428571398</v>
      </c>
      <c r="C279">
        <v>757.85714285714198</v>
      </c>
    </row>
    <row r="280" spans="1:3" x14ac:dyDescent="0.25">
      <c r="A280" s="1">
        <v>44124</v>
      </c>
      <c r="B280">
        <v>61372.714285714203</v>
      </c>
      <c r="C280">
        <v>776.57142857142799</v>
      </c>
    </row>
    <row r="281" spans="1:3" x14ac:dyDescent="0.25">
      <c r="A281" s="1">
        <v>44125</v>
      </c>
      <c r="B281">
        <v>61869.857142857101</v>
      </c>
      <c r="C281">
        <v>800.42857142857099</v>
      </c>
    </row>
    <row r="282" spans="1:3" x14ac:dyDescent="0.25">
      <c r="A282" s="1">
        <v>44126</v>
      </c>
      <c r="B282">
        <v>63510.142857142797</v>
      </c>
      <c r="C282">
        <v>804.71428571428498</v>
      </c>
    </row>
    <row r="283" spans="1:3" x14ac:dyDescent="0.25">
      <c r="A283" s="1">
        <v>44127</v>
      </c>
      <c r="B283">
        <v>65326.142857142797</v>
      </c>
      <c r="C283">
        <v>808.71428571428498</v>
      </c>
    </row>
    <row r="284" spans="1:3" x14ac:dyDescent="0.25">
      <c r="A284" s="1">
        <v>44128</v>
      </c>
      <c r="B284">
        <v>69052.285714285696</v>
      </c>
      <c r="C284">
        <v>834.71428571428498</v>
      </c>
    </row>
    <row r="285" spans="1:3" x14ac:dyDescent="0.25">
      <c r="A285" s="1">
        <v>44129</v>
      </c>
      <c r="B285">
        <v>70875.428571428507</v>
      </c>
      <c r="C285">
        <v>830.28571428571399</v>
      </c>
    </row>
    <row r="286" spans="1:3" x14ac:dyDescent="0.25">
      <c r="A286" s="1">
        <v>44130</v>
      </c>
      <c r="B286">
        <v>70825</v>
      </c>
      <c r="C286">
        <v>838.142857142857</v>
      </c>
    </row>
    <row r="287" spans="1:3" x14ac:dyDescent="0.25">
      <c r="A287" s="1">
        <v>44131</v>
      </c>
      <c r="B287">
        <v>72943.142857142797</v>
      </c>
      <c r="C287">
        <v>844.57142857142799</v>
      </c>
    </row>
    <row r="288" spans="1:3" x14ac:dyDescent="0.25">
      <c r="A288" s="1">
        <v>44132</v>
      </c>
      <c r="B288">
        <v>75251.571428571406</v>
      </c>
      <c r="C288">
        <v>828.57142857142799</v>
      </c>
    </row>
    <row r="289" spans="1:3" x14ac:dyDescent="0.25">
      <c r="A289" s="1">
        <v>44133</v>
      </c>
      <c r="B289">
        <v>77359.142857142797</v>
      </c>
      <c r="C289">
        <v>844.57142857142799</v>
      </c>
    </row>
    <row r="290" spans="1:3" x14ac:dyDescent="0.25">
      <c r="A290" s="1">
        <v>44134</v>
      </c>
      <c r="B290">
        <v>79823.285714285696</v>
      </c>
      <c r="C290">
        <v>860</v>
      </c>
    </row>
    <row r="291" spans="1:3" x14ac:dyDescent="0.25">
      <c r="A291" s="1">
        <v>44135</v>
      </c>
      <c r="B291">
        <v>80820.428571428507</v>
      </c>
      <c r="C291">
        <v>853.85714285714198</v>
      </c>
    </row>
    <row r="292" spans="1:3" x14ac:dyDescent="0.25">
      <c r="A292" s="1">
        <v>44136</v>
      </c>
      <c r="B292">
        <v>86936.285714285696</v>
      </c>
      <c r="C292">
        <v>858.85714285714198</v>
      </c>
    </row>
    <row r="293" spans="1:3" x14ac:dyDescent="0.25">
      <c r="A293" s="1">
        <v>44137</v>
      </c>
      <c r="B293">
        <v>89491.142857142797</v>
      </c>
      <c r="C293">
        <v>864.71428571428498</v>
      </c>
    </row>
    <row r="294" spans="1:3" x14ac:dyDescent="0.25">
      <c r="A294" s="1">
        <v>44138</v>
      </c>
      <c r="B294">
        <v>96680</v>
      </c>
      <c r="C294">
        <v>951.57142857142799</v>
      </c>
    </row>
    <row r="295" spans="1:3" x14ac:dyDescent="0.25">
      <c r="A295" s="1">
        <v>44139</v>
      </c>
      <c r="B295">
        <v>100278.714285714</v>
      </c>
      <c r="C295">
        <v>963.57142857142799</v>
      </c>
    </row>
    <row r="296" spans="1:3" x14ac:dyDescent="0.25">
      <c r="A296" s="1">
        <v>44140</v>
      </c>
      <c r="B296">
        <v>105744.285714285</v>
      </c>
      <c r="C296">
        <v>984.71428571428498</v>
      </c>
    </row>
    <row r="297" spans="1:3" x14ac:dyDescent="0.25">
      <c r="A297" s="1">
        <v>44141</v>
      </c>
      <c r="B297">
        <v>109868.571428571</v>
      </c>
      <c r="C297">
        <v>1008.1428571428499</v>
      </c>
    </row>
    <row r="298" spans="1:3" x14ac:dyDescent="0.25">
      <c r="A298" s="1">
        <v>44142</v>
      </c>
      <c r="B298">
        <v>115231</v>
      </c>
      <c r="C298">
        <v>1032.2857142857099</v>
      </c>
    </row>
    <row r="299" spans="1:3" x14ac:dyDescent="0.25">
      <c r="A299" s="1">
        <v>44143</v>
      </c>
      <c r="B299">
        <v>116701.285714285</v>
      </c>
      <c r="C299">
        <v>1043.2857142857099</v>
      </c>
    </row>
    <row r="300" spans="1:3" x14ac:dyDescent="0.25">
      <c r="A300" s="1">
        <v>44144</v>
      </c>
      <c r="B300">
        <v>121739.285714285</v>
      </c>
      <c r="C300">
        <v>1072.57142857142</v>
      </c>
    </row>
    <row r="301" spans="1:3" x14ac:dyDescent="0.25">
      <c r="A301" s="1">
        <v>44145</v>
      </c>
      <c r="B301">
        <v>123651.142857142</v>
      </c>
      <c r="C301">
        <v>1049.7142857142801</v>
      </c>
    </row>
    <row r="302" spans="1:3" x14ac:dyDescent="0.25">
      <c r="A302" s="1">
        <v>44146</v>
      </c>
      <c r="B302">
        <v>129653.857142857</v>
      </c>
      <c r="C302">
        <v>1094.57142857142</v>
      </c>
    </row>
    <row r="303" spans="1:3" x14ac:dyDescent="0.25">
      <c r="A303" s="1">
        <v>44147</v>
      </c>
      <c r="B303">
        <v>134722.28571428501</v>
      </c>
      <c r="C303">
        <v>1102.2857142857099</v>
      </c>
    </row>
    <row r="304" spans="1:3" x14ac:dyDescent="0.25">
      <c r="A304" s="1">
        <v>44148</v>
      </c>
      <c r="B304">
        <v>142206.428571428</v>
      </c>
      <c r="C304">
        <v>1097.7142857142801</v>
      </c>
    </row>
    <row r="305" spans="1:3" x14ac:dyDescent="0.25">
      <c r="A305" s="1">
        <v>44149</v>
      </c>
      <c r="B305">
        <v>147985.57142857101</v>
      </c>
      <c r="C305">
        <v>1136.1428571428501</v>
      </c>
    </row>
    <row r="306" spans="1:3" x14ac:dyDescent="0.25">
      <c r="A306" s="1">
        <v>44150</v>
      </c>
      <c r="B306">
        <v>150986.28571428501</v>
      </c>
      <c r="C306">
        <v>1165.1428571428501</v>
      </c>
    </row>
    <row r="307" spans="1:3" x14ac:dyDescent="0.25">
      <c r="A307" s="1">
        <v>44151</v>
      </c>
      <c r="B307">
        <v>157039.142857142</v>
      </c>
      <c r="C307">
        <v>1172.2857142857099</v>
      </c>
    </row>
    <row r="308" spans="1:3" x14ac:dyDescent="0.25">
      <c r="A308" s="1">
        <v>44152</v>
      </c>
      <c r="B308">
        <v>160385.428571428</v>
      </c>
      <c r="C308">
        <v>1215.2857142857099</v>
      </c>
    </row>
    <row r="309" spans="1:3" x14ac:dyDescent="0.25">
      <c r="A309" s="1">
        <v>44153</v>
      </c>
      <c r="B309">
        <v>164178.57142857101</v>
      </c>
      <c r="C309">
        <v>1286.7142857142801</v>
      </c>
    </row>
    <row r="310" spans="1:3" x14ac:dyDescent="0.25">
      <c r="A310" s="1">
        <v>44154</v>
      </c>
      <c r="B310">
        <v>167994.28571428501</v>
      </c>
      <c r="C310">
        <v>1406.2857142857099</v>
      </c>
    </row>
    <row r="311" spans="1:3" x14ac:dyDescent="0.25">
      <c r="A311" s="1">
        <v>44155</v>
      </c>
      <c r="B311">
        <v>170552.85714285701</v>
      </c>
      <c r="C311">
        <v>1513.1428571428501</v>
      </c>
    </row>
    <row r="312" spans="1:3" x14ac:dyDescent="0.25">
      <c r="A312" s="1">
        <v>44156</v>
      </c>
      <c r="B312">
        <v>172196.85714285701</v>
      </c>
      <c r="C312">
        <v>1551.57142857142</v>
      </c>
    </row>
    <row r="313" spans="1:3" x14ac:dyDescent="0.25">
      <c r="A313" s="1">
        <v>44157</v>
      </c>
      <c r="B313">
        <v>173705</v>
      </c>
      <c r="C313">
        <v>1588.42857142857</v>
      </c>
    </row>
    <row r="314" spans="1:3" x14ac:dyDescent="0.25">
      <c r="A314" s="1">
        <v>44158</v>
      </c>
      <c r="B314">
        <v>175349</v>
      </c>
      <c r="C314">
        <v>1626.7142857142801</v>
      </c>
    </row>
    <row r="315" spans="1:3" x14ac:dyDescent="0.25">
      <c r="A315" s="1">
        <v>44159</v>
      </c>
      <c r="B315">
        <v>177005.428571428</v>
      </c>
      <c r="C315">
        <v>1685.2857142857099</v>
      </c>
    </row>
    <row r="316" spans="1:3" x14ac:dyDescent="0.25">
      <c r="A316" s="1">
        <v>44160</v>
      </c>
      <c r="B316">
        <v>178449.57142857101</v>
      </c>
      <c r="C316">
        <v>1731.42857142857</v>
      </c>
    </row>
    <row r="317" spans="1:3" x14ac:dyDescent="0.25">
      <c r="A317" s="1">
        <v>44161</v>
      </c>
      <c r="B317">
        <v>167132.428571428</v>
      </c>
      <c r="C317">
        <v>1638</v>
      </c>
    </row>
    <row r="318" spans="1:3" x14ac:dyDescent="0.25">
      <c r="A318" s="1">
        <v>44162</v>
      </c>
      <c r="B318">
        <v>168545</v>
      </c>
      <c r="C318">
        <v>1581</v>
      </c>
    </row>
    <row r="319" spans="1:3" x14ac:dyDescent="0.25">
      <c r="A319" s="1">
        <v>44163</v>
      </c>
      <c r="B319">
        <v>165153.142857142</v>
      </c>
      <c r="C319">
        <v>1544.2857142857099</v>
      </c>
    </row>
    <row r="320" spans="1:3" x14ac:dyDescent="0.25">
      <c r="A320" s="1">
        <v>44164</v>
      </c>
      <c r="B320">
        <v>164218.428571428</v>
      </c>
      <c r="C320">
        <v>1544.8571428571399</v>
      </c>
    </row>
    <row r="321" spans="1:3" x14ac:dyDescent="0.25">
      <c r="A321" s="1">
        <v>44165</v>
      </c>
      <c r="B321">
        <v>162235.57142857101</v>
      </c>
      <c r="C321">
        <v>1580.42857142857</v>
      </c>
    </row>
    <row r="322" spans="1:3" x14ac:dyDescent="0.25">
      <c r="A322" s="1">
        <v>44166</v>
      </c>
      <c r="B322">
        <v>164049.85714285701</v>
      </c>
      <c r="C322">
        <v>1639.8571428571399</v>
      </c>
    </row>
    <row r="323" spans="1:3" x14ac:dyDescent="0.25">
      <c r="A323" s="1">
        <v>44167</v>
      </c>
      <c r="B323">
        <v>166802.428571428</v>
      </c>
      <c r="C323">
        <v>1719.8571428571399</v>
      </c>
    </row>
    <row r="324" spans="1:3" x14ac:dyDescent="0.25">
      <c r="A324" s="1">
        <v>44168</v>
      </c>
      <c r="B324">
        <v>182700.57142857101</v>
      </c>
      <c r="C324">
        <v>1943.2857142857099</v>
      </c>
    </row>
    <row r="325" spans="1:3" x14ac:dyDescent="0.25">
      <c r="A325" s="1">
        <v>44169</v>
      </c>
      <c r="B325">
        <v>186214.57142857101</v>
      </c>
      <c r="C325">
        <v>2104.5714285714198</v>
      </c>
    </row>
    <row r="326" spans="1:3" x14ac:dyDescent="0.25">
      <c r="A326" s="1">
        <v>44170</v>
      </c>
      <c r="B326">
        <v>194788.28571428501</v>
      </c>
      <c r="C326">
        <v>2245.5714285714198</v>
      </c>
    </row>
    <row r="327" spans="1:3" x14ac:dyDescent="0.25">
      <c r="A327" s="1">
        <v>44171</v>
      </c>
      <c r="B327">
        <v>200613.428571428</v>
      </c>
      <c r="C327">
        <v>2290.4285714285702</v>
      </c>
    </row>
    <row r="328" spans="1:3" x14ac:dyDescent="0.25">
      <c r="A328" s="1">
        <v>44172</v>
      </c>
      <c r="B328">
        <v>205512.142857142</v>
      </c>
      <c r="C328">
        <v>2328.5714285714198</v>
      </c>
    </row>
    <row r="329" spans="1:3" x14ac:dyDescent="0.25">
      <c r="A329" s="1">
        <v>44173</v>
      </c>
      <c r="B329">
        <v>210694</v>
      </c>
      <c r="C329">
        <v>2340.2857142857101</v>
      </c>
    </row>
    <row r="330" spans="1:3" x14ac:dyDescent="0.25">
      <c r="A330" s="1">
        <v>44174</v>
      </c>
      <c r="B330">
        <v>213548.28571428501</v>
      </c>
      <c r="C330">
        <v>2391.4285714285702</v>
      </c>
    </row>
    <row r="331" spans="1:3" x14ac:dyDescent="0.25">
      <c r="A331" s="1">
        <v>44175</v>
      </c>
      <c r="B331">
        <v>214677.714285714</v>
      </c>
      <c r="C331">
        <v>2397.4285714285702</v>
      </c>
    </row>
    <row r="332" spans="1:3" x14ac:dyDescent="0.25">
      <c r="A332" s="1">
        <v>44176</v>
      </c>
      <c r="B332">
        <v>215705</v>
      </c>
      <c r="C332">
        <v>2502.7142857142799</v>
      </c>
    </row>
    <row r="333" spans="1:3" x14ac:dyDescent="0.25">
      <c r="A333" s="1">
        <v>44177</v>
      </c>
      <c r="B333">
        <v>215967.714285714</v>
      </c>
      <c r="C333">
        <v>2518.7142857142799</v>
      </c>
    </row>
    <row r="334" spans="1:3" x14ac:dyDescent="0.25">
      <c r="A334" s="1">
        <v>44178</v>
      </c>
      <c r="B334">
        <v>216938.142857142</v>
      </c>
      <c r="C334">
        <v>2558.1428571428501</v>
      </c>
    </row>
    <row r="335" spans="1:3" x14ac:dyDescent="0.25">
      <c r="A335" s="1">
        <v>44179</v>
      </c>
      <c r="B335">
        <v>216774</v>
      </c>
      <c r="C335">
        <v>2564.1428571428501</v>
      </c>
    </row>
    <row r="336" spans="1:3" x14ac:dyDescent="0.25">
      <c r="A336" s="1">
        <v>44180</v>
      </c>
      <c r="B336">
        <v>214718.85714285701</v>
      </c>
      <c r="C336">
        <v>2631.7142857142799</v>
      </c>
    </row>
    <row r="337" spans="1:16" x14ac:dyDescent="0.25">
      <c r="A337" s="1">
        <v>44181</v>
      </c>
      <c r="B337">
        <v>218163</v>
      </c>
      <c r="C337">
        <v>2709.1428571428501</v>
      </c>
    </row>
    <row r="338" spans="1:16" x14ac:dyDescent="0.25">
      <c r="A338" s="1">
        <v>44182</v>
      </c>
      <c r="B338">
        <v>219329</v>
      </c>
      <c r="C338">
        <v>2776.4285714285702</v>
      </c>
    </row>
    <row r="339" spans="1:16" x14ac:dyDescent="0.25">
      <c r="A339" s="1">
        <v>44183</v>
      </c>
      <c r="B339">
        <v>221037.428571428</v>
      </c>
      <c r="C339">
        <v>2708.5714285714198</v>
      </c>
      <c r="D339">
        <v>224972.84</v>
      </c>
      <c r="E339">
        <v>2820.9915000000001</v>
      </c>
      <c r="F339">
        <v>222888.45</v>
      </c>
      <c r="G339">
        <v>2807.5275999999999</v>
      </c>
      <c r="I339" s="6">
        <f>(D339-B339)^2</f>
        <v>15487463.112135101</v>
      </c>
      <c r="J339" s="7">
        <f>(B339-$B$5)^2</f>
        <v>6224010276.8558569</v>
      </c>
      <c r="K339">
        <f>(E339-C339)^2</f>
        <v>12638.272460007094</v>
      </c>
      <c r="L339" s="7">
        <f>(C339-$C$5)^2</f>
        <v>29527.239949607643</v>
      </c>
      <c r="M339" s="6">
        <f>(F339-B339)^2</f>
        <v>3426280.3290327792</v>
      </c>
      <c r="N339" s="7">
        <f>J339</f>
        <v>6224010276.8558569</v>
      </c>
      <c r="O339">
        <f>(G339-C339)^2</f>
        <v>9792.3238638025305</v>
      </c>
      <c r="P339" s="7">
        <f>L339</f>
        <v>29527.239949607643</v>
      </c>
    </row>
    <row r="340" spans="1:16" x14ac:dyDescent="0.25">
      <c r="A340" s="1">
        <v>44184</v>
      </c>
      <c r="B340">
        <v>217395.85714285701</v>
      </c>
      <c r="C340">
        <v>2736.2857142857101</v>
      </c>
      <c r="D340">
        <v>223443.97</v>
      </c>
      <c r="E340">
        <v>2791.2462999999998</v>
      </c>
      <c r="F340">
        <v>219188.44</v>
      </c>
      <c r="G340">
        <v>2771.1574999999998</v>
      </c>
      <c r="I340" s="6">
        <f t="shared" ref="I340:I403" si="1">(D340-B340)^2</f>
        <v>36579669.132738307</v>
      </c>
      <c r="J340" s="7">
        <f t="shared" ref="J340:J403" si="2">(B340-$B$5)^2</f>
        <v>5662686722.9035444</v>
      </c>
      <c r="K340">
        <f t="shared" ref="K340:K403" si="3">(E340-C340)^2</f>
        <v>3020.6659820577811</v>
      </c>
      <c r="L340" s="7">
        <f t="shared" ref="L340:L403" si="4">(C340-$C$5)^2</f>
        <v>39819.885754597846</v>
      </c>
      <c r="M340" s="6">
        <f t="shared" ref="M340:M403" si="5">(F340-B340)^2</f>
        <v>3213353.2997229192</v>
      </c>
      <c r="N340" s="7">
        <f t="shared" ref="N340:N403" si="6">J340</f>
        <v>5662686722.9035444</v>
      </c>
      <c r="O340">
        <f t="shared" ref="O340:O403" si="7">(G340-C340)^2</f>
        <v>1216.0414389033372</v>
      </c>
      <c r="P340" s="7">
        <f t="shared" ref="P340:P403" si="8">L340</f>
        <v>39819.885754597846</v>
      </c>
    </row>
    <row r="341" spans="1:16" x14ac:dyDescent="0.25">
      <c r="A341" s="1">
        <v>44185</v>
      </c>
      <c r="B341">
        <v>217387.57142857101</v>
      </c>
      <c r="C341">
        <v>2748.2857142857101</v>
      </c>
      <c r="D341">
        <v>220492.53</v>
      </c>
      <c r="E341">
        <v>2815.8314999999998</v>
      </c>
      <c r="F341">
        <v>216611.38</v>
      </c>
      <c r="G341">
        <v>2760.7021</v>
      </c>
      <c r="I341" s="6">
        <f t="shared" si="1"/>
        <v>9640767.7302903291</v>
      </c>
      <c r="J341" s="7">
        <f t="shared" si="2"/>
        <v>5661439777.8785572</v>
      </c>
      <c r="K341">
        <f t="shared" si="3"/>
        <v>4562.4331677607361</v>
      </c>
      <c r="L341" s="7">
        <f t="shared" si="4"/>
        <v>44753.066706978781</v>
      </c>
      <c r="M341" s="6">
        <f t="shared" si="5"/>
        <v>602473.13378710242</v>
      </c>
      <c r="N341" s="7">
        <f t="shared" si="6"/>
        <v>5661439777.8785572</v>
      </c>
      <c r="O341">
        <f t="shared" si="7"/>
        <v>154.16663420602094</v>
      </c>
      <c r="P341" s="7">
        <f t="shared" si="8"/>
        <v>44753.066706978781</v>
      </c>
    </row>
    <row r="342" spans="1:16" x14ac:dyDescent="0.25">
      <c r="A342" s="1">
        <v>44186</v>
      </c>
      <c r="B342">
        <v>218157.142857142</v>
      </c>
      <c r="C342">
        <v>2788.5714285714198</v>
      </c>
      <c r="D342">
        <v>218511.02</v>
      </c>
      <c r="E342">
        <v>2824.3874999999998</v>
      </c>
      <c r="F342">
        <v>213549.39</v>
      </c>
      <c r="G342">
        <v>2803.3283999999999</v>
      </c>
      <c r="I342" s="6">
        <f t="shared" si="1"/>
        <v>125229.0322373364</v>
      </c>
      <c r="J342" s="7">
        <f t="shared" si="2"/>
        <v>5777841035.567832</v>
      </c>
      <c r="K342">
        <f t="shared" si="3"/>
        <v>1282.7909725771458</v>
      </c>
      <c r="L342" s="7">
        <f t="shared" si="4"/>
        <v>63420.827251194089</v>
      </c>
      <c r="M342" s="6">
        <f t="shared" si="5"/>
        <v>21231386.392500103</v>
      </c>
      <c r="N342" s="7">
        <f t="shared" si="6"/>
        <v>5777841035.567832</v>
      </c>
      <c r="O342">
        <f t="shared" si="7"/>
        <v>217.7682057439286</v>
      </c>
      <c r="P342" s="7">
        <f t="shared" si="8"/>
        <v>63420.827251194089</v>
      </c>
    </row>
    <row r="343" spans="1:16" x14ac:dyDescent="0.25">
      <c r="A343" s="1">
        <v>44187</v>
      </c>
      <c r="B343">
        <v>216437.57142857101</v>
      </c>
      <c r="C343">
        <v>2830.2857142857101</v>
      </c>
      <c r="D343">
        <v>217264.44</v>
      </c>
      <c r="E343">
        <v>2817.33</v>
      </c>
      <c r="F343">
        <v>213577.60000000001</v>
      </c>
      <c r="G343">
        <v>2826.1873000000001</v>
      </c>
      <c r="I343" s="6">
        <f t="shared" si="1"/>
        <v>683711.63441701792</v>
      </c>
      <c r="J343" s="7">
        <f t="shared" si="2"/>
        <v>5519381452.4817324</v>
      </c>
      <c r="K343">
        <f t="shared" si="3"/>
        <v>167.85053265295537</v>
      </c>
      <c r="L343" s="7">
        <f t="shared" si="4"/>
        <v>86171.136548248513</v>
      </c>
      <c r="M343" s="6">
        <f t="shared" si="5"/>
        <v>8179436.5722424863</v>
      </c>
      <c r="N343" s="7">
        <f t="shared" si="6"/>
        <v>5519381452.4817324</v>
      </c>
      <c r="O343">
        <f t="shared" si="7"/>
        <v>16.796999657312448</v>
      </c>
      <c r="P343" s="7">
        <f t="shared" si="8"/>
        <v>86171.136548248513</v>
      </c>
    </row>
    <row r="344" spans="1:16" x14ac:dyDescent="0.25">
      <c r="A344" s="1">
        <v>44188</v>
      </c>
      <c r="B344">
        <v>213997.142857142</v>
      </c>
      <c r="C344">
        <v>2787.2857142857101</v>
      </c>
      <c r="D344">
        <v>215651.34</v>
      </c>
      <c r="E344">
        <v>2809.7370000000001</v>
      </c>
      <c r="F344">
        <v>214180.16</v>
      </c>
      <c r="G344">
        <v>2850.3409999999999</v>
      </c>
      <c r="I344" s="6">
        <f t="shared" si="1"/>
        <v>2736368.1874395707</v>
      </c>
      <c r="J344" s="7">
        <f t="shared" si="2"/>
        <v>5162725871.1233921</v>
      </c>
      <c r="K344">
        <f t="shared" si="3"/>
        <v>504.06023022468008</v>
      </c>
      <c r="L344" s="7">
        <f t="shared" si="4"/>
        <v>62774.904802216821</v>
      </c>
      <c r="M344" s="6">
        <f t="shared" si="5"/>
        <v>33495.274579908139</v>
      </c>
      <c r="N344" s="7">
        <f t="shared" si="6"/>
        <v>5162725871.1233921</v>
      </c>
      <c r="O344">
        <f t="shared" si="7"/>
        <v>3975.9690565107153</v>
      </c>
      <c r="P344" s="7">
        <f t="shared" si="8"/>
        <v>62774.904802216821</v>
      </c>
    </row>
    <row r="345" spans="1:16" x14ac:dyDescent="0.25">
      <c r="A345" s="1">
        <v>44189</v>
      </c>
      <c r="B345">
        <v>207495.428571428</v>
      </c>
      <c r="C345">
        <v>2708.1428571428501</v>
      </c>
      <c r="D345">
        <v>213686.44</v>
      </c>
      <c r="E345">
        <v>2826.6785</v>
      </c>
      <c r="F345">
        <v>209915.36</v>
      </c>
      <c r="G345">
        <v>2839.3728000000001</v>
      </c>
      <c r="I345" s="6">
        <f t="shared" si="1"/>
        <v>38328622.508709177</v>
      </c>
      <c r="J345" s="7">
        <f t="shared" si="2"/>
        <v>4270674365.236814</v>
      </c>
      <c r="K345">
        <f t="shared" si="3"/>
        <v>14050.698627557798</v>
      </c>
      <c r="L345" s="7">
        <f t="shared" si="4"/>
        <v>29380.136548247683</v>
      </c>
      <c r="M345" s="6">
        <f t="shared" si="5"/>
        <v>5856068.1189904641</v>
      </c>
      <c r="N345" s="7">
        <f t="shared" si="6"/>
        <v>4270674365.236814</v>
      </c>
      <c r="O345">
        <f t="shared" si="7"/>
        <v>17221.297902290862</v>
      </c>
      <c r="P345" s="7">
        <f t="shared" si="8"/>
        <v>29380.136548247683</v>
      </c>
    </row>
    <row r="346" spans="1:16" x14ac:dyDescent="0.25">
      <c r="A346" s="1">
        <v>44190</v>
      </c>
      <c r="B346">
        <v>185449.714285714</v>
      </c>
      <c r="C346">
        <v>2488</v>
      </c>
      <c r="D346">
        <v>210089.78</v>
      </c>
      <c r="E346">
        <v>2819.8591000000001</v>
      </c>
      <c r="F346">
        <v>207551.78</v>
      </c>
      <c r="G346">
        <v>2791.6489999999999</v>
      </c>
      <c r="I346" s="6">
        <f t="shared" si="1"/>
        <v>607132838.4043324</v>
      </c>
      <c r="J346" s="7">
        <f t="shared" si="2"/>
        <v>1875295529.8626964</v>
      </c>
      <c r="K346">
        <f t="shared" si="3"/>
        <v>110130.46225281009</v>
      </c>
      <c r="L346" s="7">
        <f t="shared" si="4"/>
        <v>2375.2472058449657</v>
      </c>
      <c r="M346" s="6">
        <f t="shared" si="5"/>
        <v>488501308.83861673</v>
      </c>
      <c r="N346" s="7">
        <f t="shared" si="6"/>
        <v>1875295529.8626964</v>
      </c>
      <c r="O346">
        <f t="shared" si="7"/>
        <v>92202.715200999926</v>
      </c>
      <c r="P346" s="7">
        <f t="shared" si="8"/>
        <v>2375.2472058449657</v>
      </c>
    </row>
    <row r="347" spans="1:16" x14ac:dyDescent="0.25">
      <c r="A347" s="1">
        <v>44191</v>
      </c>
      <c r="B347">
        <v>190365.28571428501</v>
      </c>
      <c r="C347">
        <v>2377.7142857142799</v>
      </c>
      <c r="D347">
        <v>202188.53</v>
      </c>
      <c r="E347">
        <v>2705.8074000000001</v>
      </c>
      <c r="F347">
        <v>202880.45</v>
      </c>
      <c r="G347">
        <v>2711.0479999999998</v>
      </c>
      <c r="I347" s="6">
        <f t="shared" si="1"/>
        <v>139789105.43969211</v>
      </c>
      <c r="J347" s="7">
        <f t="shared" si="2"/>
        <v>2325192892.7628841</v>
      </c>
      <c r="K347">
        <f t="shared" si="3"/>
        <v>107645.0916417027</v>
      </c>
      <c r="L347" s="7">
        <f t="shared" si="4"/>
        <v>25288.067160494593</v>
      </c>
      <c r="M347" s="6">
        <f t="shared" si="5"/>
        <v>156629337.09843624</v>
      </c>
      <c r="N347" s="7">
        <f t="shared" si="6"/>
        <v>2325192892.7628841</v>
      </c>
      <c r="O347">
        <f t="shared" si="7"/>
        <v>111111.36507951395</v>
      </c>
      <c r="P347" s="7">
        <f t="shared" si="8"/>
        <v>25288.067160494593</v>
      </c>
    </row>
    <row r="348" spans="1:16" x14ac:dyDescent="0.25">
      <c r="A348" s="1">
        <v>44192</v>
      </c>
      <c r="B348">
        <v>185777.85714285701</v>
      </c>
      <c r="C348">
        <v>2337.5714285714198</v>
      </c>
      <c r="D348">
        <v>203395.19</v>
      </c>
      <c r="E348">
        <v>2557.2433999999998</v>
      </c>
      <c r="F348">
        <v>198140.72</v>
      </c>
      <c r="G348">
        <v>2573.232</v>
      </c>
      <c r="I348" s="6">
        <f t="shared" si="1"/>
        <v>310370416.99936992</v>
      </c>
      <c r="J348" s="7">
        <f t="shared" si="2"/>
        <v>1903823452.1098757</v>
      </c>
      <c r="K348">
        <f t="shared" si="3"/>
        <v>48255.775031318881</v>
      </c>
      <c r="L348" s="7">
        <f t="shared" si="4"/>
        <v>39666.728838500487</v>
      </c>
      <c r="M348" s="6">
        <f t="shared" si="5"/>
        <v>152840378.02452567</v>
      </c>
      <c r="N348" s="7">
        <f t="shared" si="6"/>
        <v>1903823452.1098757</v>
      </c>
      <c r="O348">
        <f t="shared" si="7"/>
        <v>55535.904926044939</v>
      </c>
      <c r="P348" s="7">
        <f t="shared" si="8"/>
        <v>39666.728838500487</v>
      </c>
    </row>
    <row r="349" spans="1:16" x14ac:dyDescent="0.25">
      <c r="A349" s="1">
        <v>44193</v>
      </c>
      <c r="B349">
        <v>182285.28571428501</v>
      </c>
      <c r="C349">
        <v>2346.7142857142799</v>
      </c>
      <c r="D349">
        <v>191387.48</v>
      </c>
      <c r="E349">
        <v>2411.7039</v>
      </c>
      <c r="F349">
        <v>202323.78</v>
      </c>
      <c r="G349">
        <v>2457.069</v>
      </c>
      <c r="I349" s="6">
        <f t="shared" si="1"/>
        <v>82849940.814902782</v>
      </c>
      <c r="J349" s="7">
        <f t="shared" si="2"/>
        <v>1611239988.6359048</v>
      </c>
      <c r="K349">
        <f t="shared" si="3"/>
        <v>4223.6499650066753</v>
      </c>
      <c r="L349" s="7">
        <f t="shared" si="4"/>
        <v>36108.444938272522</v>
      </c>
      <c r="M349" s="6">
        <f t="shared" si="5"/>
        <v>401541253.2386322</v>
      </c>
      <c r="N349" s="7">
        <f t="shared" si="6"/>
        <v>1611239988.6359048</v>
      </c>
      <c r="O349">
        <f t="shared" si="7"/>
        <v>12178.162965082915</v>
      </c>
      <c r="P349" s="7">
        <f t="shared" si="8"/>
        <v>36108.444938272522</v>
      </c>
    </row>
    <row r="350" spans="1:16" x14ac:dyDescent="0.25">
      <c r="A350" s="1">
        <v>44194</v>
      </c>
      <c r="B350">
        <v>182588.714285714</v>
      </c>
      <c r="C350">
        <v>2380.4285714285702</v>
      </c>
      <c r="D350">
        <v>190938.47</v>
      </c>
      <c r="E350">
        <v>2299.9191999999998</v>
      </c>
      <c r="F350">
        <v>193621.34</v>
      </c>
      <c r="G350">
        <v>2390.65</v>
      </c>
      <c r="I350" s="6">
        <f t="shared" si="1"/>
        <v>69718420.488251746</v>
      </c>
      <c r="J350" s="7">
        <f t="shared" si="2"/>
        <v>1635691457.3706322</v>
      </c>
      <c r="K350">
        <f t="shared" si="3"/>
        <v>6481.7588878235038</v>
      </c>
      <c r="L350" s="7">
        <f t="shared" si="4"/>
        <v>24432.171015368422</v>
      </c>
      <c r="M350" s="6">
        <f t="shared" si="5"/>
        <v>121718830.15152462</v>
      </c>
      <c r="N350" s="7">
        <f t="shared" si="6"/>
        <v>1635691457.3706322</v>
      </c>
      <c r="O350">
        <f t="shared" si="7"/>
        <v>104.47760204084342</v>
      </c>
      <c r="P350" s="7">
        <f t="shared" si="8"/>
        <v>24432.171015368422</v>
      </c>
    </row>
    <row r="351" spans="1:16" x14ac:dyDescent="0.25">
      <c r="A351" s="1">
        <v>44195</v>
      </c>
      <c r="B351">
        <v>183170.57142857101</v>
      </c>
      <c r="C351">
        <v>2424.8571428571399</v>
      </c>
      <c r="D351">
        <v>187489.44</v>
      </c>
      <c r="E351">
        <v>2280.9670000000001</v>
      </c>
      <c r="F351">
        <v>189667.22</v>
      </c>
      <c r="G351">
        <v>2309.2656000000002</v>
      </c>
      <c r="I351" s="6">
        <f t="shared" si="1"/>
        <v>18652625.737277079</v>
      </c>
      <c r="J351" s="7">
        <f t="shared" si="2"/>
        <v>1683094906.2436376</v>
      </c>
      <c r="K351">
        <f t="shared" si="3"/>
        <v>20704.37321144811</v>
      </c>
      <c r="L351" s="7">
        <f t="shared" si="4"/>
        <v>12516.992330561738</v>
      </c>
      <c r="M351" s="6">
        <f t="shared" si="5"/>
        <v>42206442.660650313</v>
      </c>
      <c r="N351" s="7">
        <f t="shared" si="6"/>
        <v>1683094906.2436376</v>
      </c>
      <c r="O351">
        <f t="shared" si="7"/>
        <v>13361.404780093977</v>
      </c>
      <c r="P351" s="7">
        <f t="shared" si="8"/>
        <v>12516.992330561738</v>
      </c>
    </row>
    <row r="352" spans="1:16" x14ac:dyDescent="0.25">
      <c r="A352" s="1">
        <v>44196</v>
      </c>
      <c r="B352">
        <v>189084.714285714</v>
      </c>
      <c r="C352">
        <v>2501.4285714285702</v>
      </c>
      <c r="D352">
        <v>174163.22</v>
      </c>
      <c r="E352">
        <v>2342.3489</v>
      </c>
      <c r="F352">
        <v>184725.44</v>
      </c>
      <c r="G352">
        <v>2314.3126999999999</v>
      </c>
      <c r="I352" s="6">
        <f t="shared" si="1"/>
        <v>222650991.71859547</v>
      </c>
      <c r="J352" s="7">
        <f t="shared" si="2"/>
        <v>2203333796.9261894</v>
      </c>
      <c r="K352">
        <f t="shared" si="3"/>
        <v>25306.341861821864</v>
      </c>
      <c r="L352" s="7">
        <f t="shared" si="4"/>
        <v>1246.6503804483198</v>
      </c>
      <c r="M352" s="6">
        <f t="shared" si="5"/>
        <v>19003272.298087273</v>
      </c>
      <c r="N352" s="7">
        <f t="shared" si="6"/>
        <v>2203333796.9261894</v>
      </c>
      <c r="O352">
        <f t="shared" si="7"/>
        <v>35012.349340473229</v>
      </c>
      <c r="P352" s="7">
        <f t="shared" si="8"/>
        <v>1246.6503804483198</v>
      </c>
    </row>
    <row r="353" spans="1:16" x14ac:dyDescent="0.25">
      <c r="A353" s="1">
        <v>44197</v>
      </c>
      <c r="B353">
        <v>197069.714285714</v>
      </c>
      <c r="C353">
        <v>2608.4285714285702</v>
      </c>
      <c r="D353">
        <v>177678.75</v>
      </c>
      <c r="E353">
        <v>2473.1309999999999</v>
      </c>
      <c r="F353">
        <v>177784.52</v>
      </c>
      <c r="G353">
        <v>2386.7341000000001</v>
      </c>
      <c r="I353" s="6">
        <f t="shared" si="1"/>
        <v>376009495.9298358</v>
      </c>
      <c r="J353" s="7">
        <f t="shared" si="2"/>
        <v>3016720752.0849214</v>
      </c>
      <c r="K353">
        <f t="shared" si="3"/>
        <v>18305.432834469091</v>
      </c>
      <c r="L353" s="7">
        <f t="shared" si="4"/>
        <v>5139.7519677503797</v>
      </c>
      <c r="M353" s="6">
        <f t="shared" si="5"/>
        <v>371918718.63773626</v>
      </c>
      <c r="N353" s="7">
        <f t="shared" si="6"/>
        <v>3016720752.0849214</v>
      </c>
      <c r="O353">
        <f t="shared" si="7"/>
        <v>49148.438661993074</v>
      </c>
      <c r="P353" s="7">
        <f t="shared" si="8"/>
        <v>5139.7519677503797</v>
      </c>
    </row>
    <row r="354" spans="1:16" x14ac:dyDescent="0.25">
      <c r="A354" s="1">
        <v>44198</v>
      </c>
      <c r="B354">
        <v>207657.28571428501</v>
      </c>
      <c r="C354">
        <v>2697</v>
      </c>
      <c r="D354">
        <v>181108.16</v>
      </c>
      <c r="E354">
        <v>2668.1442999999999</v>
      </c>
      <c r="F354">
        <v>182408.66</v>
      </c>
      <c r="G354">
        <v>2499.0518000000002</v>
      </c>
      <c r="I354" s="6">
        <f t="shared" si="1"/>
        <v>704856076.19290948</v>
      </c>
      <c r="J354" s="7">
        <f t="shared" si="2"/>
        <v>4291855420.0009694</v>
      </c>
      <c r="K354">
        <f t="shared" si="3"/>
        <v>832.65142249000405</v>
      </c>
      <c r="L354" s="7">
        <f t="shared" si="4"/>
        <v>25684.386888386085</v>
      </c>
      <c r="M354" s="6">
        <f t="shared" si="5"/>
        <v>637493100.46005416</v>
      </c>
      <c r="N354" s="7">
        <f t="shared" si="6"/>
        <v>4291855420.0009694</v>
      </c>
      <c r="O354">
        <f t="shared" si="7"/>
        <v>39183.489883239927</v>
      </c>
      <c r="P354" s="7">
        <f t="shared" si="8"/>
        <v>25684.386888386085</v>
      </c>
    </row>
    <row r="355" spans="1:16" x14ac:dyDescent="0.25">
      <c r="A355" s="1">
        <v>44199</v>
      </c>
      <c r="B355">
        <v>215244</v>
      </c>
      <c r="C355">
        <v>2698.5714285714198</v>
      </c>
      <c r="D355">
        <v>174582.42</v>
      </c>
      <c r="E355">
        <v>2755.3319999999999</v>
      </c>
      <c r="F355">
        <v>177682.17</v>
      </c>
      <c r="G355">
        <v>2583.895</v>
      </c>
      <c r="I355" s="6">
        <f t="shared" si="1"/>
        <v>1653364088.0963991</v>
      </c>
      <c r="J355" s="7">
        <f t="shared" si="2"/>
        <v>5343459159.7947178</v>
      </c>
      <c r="K355">
        <f t="shared" si="3"/>
        <v>3221.7624688989413</v>
      </c>
      <c r="L355" s="7">
        <f t="shared" si="4"/>
        <v>26190.541536909335</v>
      </c>
      <c r="M355" s="6">
        <f t="shared" si="5"/>
        <v>1410891072.948899</v>
      </c>
      <c r="N355" s="7">
        <f t="shared" si="6"/>
        <v>5343459159.7947178</v>
      </c>
      <c r="O355">
        <f t="shared" si="7"/>
        <v>13150.683269895952</v>
      </c>
      <c r="P355" s="7">
        <f t="shared" si="8"/>
        <v>26190.541536909335</v>
      </c>
    </row>
    <row r="356" spans="1:16" x14ac:dyDescent="0.25">
      <c r="A356" s="1">
        <v>44200</v>
      </c>
      <c r="B356">
        <v>216622.28571428501</v>
      </c>
      <c r="C356">
        <v>2712</v>
      </c>
      <c r="D356">
        <v>182598.08</v>
      </c>
      <c r="E356">
        <v>2754.7698</v>
      </c>
      <c r="F356">
        <v>180242.78</v>
      </c>
      <c r="G356">
        <v>2582.9290000000001</v>
      </c>
      <c r="I356" s="6">
        <f t="shared" si="1"/>
        <v>1157646574.4879856</v>
      </c>
      <c r="J356" s="7">
        <f t="shared" si="2"/>
        <v>5546861358.6517572</v>
      </c>
      <c r="K356">
        <f t="shared" si="3"/>
        <v>1829.2557920400027</v>
      </c>
      <c r="L356" s="7">
        <f t="shared" si="4"/>
        <v>30717.29165029095</v>
      </c>
      <c r="M356" s="6">
        <f t="shared" si="5"/>
        <v>1323468436.0156958</v>
      </c>
      <c r="N356" s="7">
        <f t="shared" si="6"/>
        <v>5546861358.6517572</v>
      </c>
      <c r="O356">
        <f t="shared" si="7"/>
        <v>16659.323040999978</v>
      </c>
      <c r="P356" s="7">
        <f t="shared" si="8"/>
        <v>30717.29165029095</v>
      </c>
    </row>
    <row r="357" spans="1:16" x14ac:dyDescent="0.25">
      <c r="A357" s="1">
        <v>44201</v>
      </c>
      <c r="B357">
        <v>221601.85714285701</v>
      </c>
      <c r="C357">
        <v>2720.7142857142799</v>
      </c>
      <c r="D357">
        <v>189457</v>
      </c>
      <c r="E357">
        <v>2730.5706</v>
      </c>
      <c r="F357">
        <v>186770.89</v>
      </c>
      <c r="G357">
        <v>2597.1904</v>
      </c>
      <c r="I357" s="6">
        <f t="shared" si="1"/>
        <v>1033291840.7346855</v>
      </c>
      <c r="J357" s="7">
        <f t="shared" si="2"/>
        <v>6313387102.1416416</v>
      </c>
      <c r="K357">
        <f t="shared" si="3"/>
        <v>97.146931298891019</v>
      </c>
      <c r="L357" s="7">
        <f t="shared" si="4"/>
        <v>33847.822716048497</v>
      </c>
      <c r="M357" s="6">
        <f t="shared" si="5"/>
        <v>1213196272.1067839</v>
      </c>
      <c r="N357" s="7">
        <f t="shared" si="6"/>
        <v>6313387102.1416416</v>
      </c>
      <c r="O357">
        <f t="shared" si="7"/>
        <v>15258.150341954486</v>
      </c>
      <c r="P357" s="7">
        <f t="shared" si="8"/>
        <v>33847.822716048497</v>
      </c>
    </row>
    <row r="358" spans="1:16" x14ac:dyDescent="0.25">
      <c r="A358" s="1">
        <v>44202</v>
      </c>
      <c r="B358">
        <v>224709.714285714</v>
      </c>
      <c r="C358">
        <v>2748.2857142857101</v>
      </c>
      <c r="D358">
        <v>190229.66</v>
      </c>
      <c r="E358">
        <v>2716.2921999999999</v>
      </c>
      <c r="F358">
        <v>189129.42</v>
      </c>
      <c r="G358">
        <v>2606.0832999999998</v>
      </c>
      <c r="I358" s="6">
        <f t="shared" si="1"/>
        <v>1188874143.545784</v>
      </c>
      <c r="J358" s="7">
        <f t="shared" si="2"/>
        <v>6816926802.8785791</v>
      </c>
      <c r="K358">
        <f t="shared" si="3"/>
        <v>1023.5849563499467</v>
      </c>
      <c r="L358" s="7">
        <f t="shared" si="4"/>
        <v>44753.066706978781</v>
      </c>
      <c r="M358" s="6">
        <f t="shared" si="5"/>
        <v>1265957341.4580114</v>
      </c>
      <c r="N358" s="7">
        <f t="shared" si="6"/>
        <v>6816926802.8785791</v>
      </c>
      <c r="O358">
        <f t="shared" si="7"/>
        <v>20221.526628684798</v>
      </c>
      <c r="P358" s="7">
        <f t="shared" si="8"/>
        <v>44753.066706978781</v>
      </c>
    </row>
    <row r="359" spans="1:16" x14ac:dyDescent="0.25">
      <c r="A359" s="1">
        <v>44203</v>
      </c>
      <c r="B359">
        <v>230781.142857142</v>
      </c>
      <c r="C359">
        <v>2822.1428571428501</v>
      </c>
      <c r="D359">
        <v>198284.2</v>
      </c>
      <c r="E359">
        <v>2698.1815999999999</v>
      </c>
      <c r="F359">
        <v>206715.81</v>
      </c>
      <c r="G359">
        <v>2643.7467999999999</v>
      </c>
      <c r="I359" s="6">
        <f t="shared" si="1"/>
        <v>1056051295.0603515</v>
      </c>
      <c r="J359" s="7">
        <f t="shared" si="2"/>
        <v>7856360192.9011545</v>
      </c>
      <c r="K359">
        <f t="shared" si="3"/>
        <v>15366.393272435824</v>
      </c>
      <c r="L359" s="7">
        <f t="shared" si="4"/>
        <v>81456.784167294478</v>
      </c>
      <c r="M359" s="6">
        <f t="shared" si="5"/>
        <v>579140245.52503824</v>
      </c>
      <c r="N359" s="7">
        <f t="shared" si="6"/>
        <v>7856360192.9011545</v>
      </c>
      <c r="O359">
        <f t="shared" si="7"/>
        <v>31825.153204115064</v>
      </c>
      <c r="P359" s="7">
        <f t="shared" si="8"/>
        <v>81456.784167294478</v>
      </c>
    </row>
    <row r="360" spans="1:16" x14ac:dyDescent="0.25">
      <c r="A360" s="1">
        <v>44204</v>
      </c>
      <c r="B360">
        <v>250743.57142857101</v>
      </c>
      <c r="C360">
        <v>3099.2857142857101</v>
      </c>
      <c r="D360">
        <v>218713.53</v>
      </c>
      <c r="E360">
        <v>2720.8766999999998</v>
      </c>
      <c r="F360">
        <v>220430.73</v>
      </c>
      <c r="G360">
        <v>2713.7876000000001</v>
      </c>
      <c r="I360" s="6">
        <f t="shared" si="1"/>
        <v>1025923553.9159755</v>
      </c>
      <c r="J360" s="7">
        <f t="shared" si="2"/>
        <v>11793642821.180145</v>
      </c>
      <c r="K360">
        <f t="shared" si="3"/>
        <v>143193.38209268294</v>
      </c>
      <c r="L360" s="7">
        <f t="shared" si="4"/>
        <v>316461.60956412111</v>
      </c>
      <c r="M360" s="6">
        <f t="shared" si="5"/>
        <v>918868355.47369051</v>
      </c>
      <c r="N360" s="7">
        <f t="shared" si="6"/>
        <v>11793642821.180145</v>
      </c>
      <c r="O360">
        <f t="shared" si="7"/>
        <v>148608.79611783836</v>
      </c>
      <c r="P360" s="7">
        <f t="shared" si="8"/>
        <v>316461.60956412111</v>
      </c>
    </row>
    <row r="361" spans="1:16" x14ac:dyDescent="0.25">
      <c r="A361" s="1">
        <v>44205</v>
      </c>
      <c r="B361">
        <v>245349.428571428</v>
      </c>
      <c r="C361">
        <v>3217.4285714285702</v>
      </c>
      <c r="D361">
        <v>229137.25</v>
      </c>
      <c r="E361">
        <v>2970.7204999999999</v>
      </c>
      <c r="F361">
        <v>232114.1</v>
      </c>
      <c r="G361">
        <v>2870.1401000000001</v>
      </c>
      <c r="I361" s="6">
        <f t="shared" si="1"/>
        <v>262834734.03186914</v>
      </c>
      <c r="J361" s="7">
        <f t="shared" si="2"/>
        <v>10651147524.093945</v>
      </c>
      <c r="K361">
        <f t="shared" si="3"/>
        <v>60864.872508004541</v>
      </c>
      <c r="L361" s="7">
        <f t="shared" si="4"/>
        <v>463341.6853010864</v>
      </c>
      <c r="M361" s="6">
        <f t="shared" si="5"/>
        <v>175173922.39365813</v>
      </c>
      <c r="N361" s="7">
        <f t="shared" si="6"/>
        <v>10651147524.093945</v>
      </c>
      <c r="O361">
        <f t="shared" si="7"/>
        <v>120609.28238719277</v>
      </c>
      <c r="P361" s="7">
        <f t="shared" si="8"/>
        <v>463341.6853010864</v>
      </c>
    </row>
    <row r="362" spans="1:16" x14ac:dyDescent="0.25">
      <c r="A362" s="1">
        <v>44206</v>
      </c>
      <c r="B362">
        <v>245996.142857142</v>
      </c>
      <c r="C362">
        <v>3296.2857142857101</v>
      </c>
      <c r="D362">
        <v>232802.12</v>
      </c>
      <c r="E362">
        <v>3185.5187999999998</v>
      </c>
      <c r="F362">
        <v>243056.3</v>
      </c>
      <c r="G362">
        <v>3047.873</v>
      </c>
      <c r="I362" s="6">
        <f t="shared" si="1"/>
        <v>174082239.15478557</v>
      </c>
      <c r="J362" s="7">
        <f t="shared" si="2"/>
        <v>10785053279.012251</v>
      </c>
      <c r="K362">
        <f t="shared" si="3"/>
        <v>12269.309300377892</v>
      </c>
      <c r="L362" s="7">
        <f t="shared" si="4"/>
        <v>576914.99686570815</v>
      </c>
      <c r="M362" s="6">
        <f t="shared" si="5"/>
        <v>8642676.0246888865</v>
      </c>
      <c r="N362" s="7">
        <f t="shared" si="6"/>
        <v>10785053279.012251</v>
      </c>
      <c r="O362">
        <f t="shared" si="7"/>
        <v>61708.876618793831</v>
      </c>
      <c r="P362" s="7">
        <f t="shared" si="8"/>
        <v>576914.99686570815</v>
      </c>
    </row>
    <row r="363" spans="1:16" x14ac:dyDescent="0.25">
      <c r="A363" s="1">
        <v>44207</v>
      </c>
      <c r="B363">
        <v>250379.428571428</v>
      </c>
      <c r="C363">
        <v>3295.8571428571399</v>
      </c>
      <c r="D363">
        <v>247637.4</v>
      </c>
      <c r="E363">
        <v>3353.4083999999998</v>
      </c>
      <c r="F363">
        <v>240021.45</v>
      </c>
      <c r="G363">
        <v>3184.8533000000002</v>
      </c>
      <c r="I363" s="6">
        <f t="shared" si="1"/>
        <v>7518720.6865274981</v>
      </c>
      <c r="J363" s="7">
        <f t="shared" si="2"/>
        <v>11714684656.157434</v>
      </c>
      <c r="K363">
        <f t="shared" si="3"/>
        <v>3312.1471987235791</v>
      </c>
      <c r="L363" s="7">
        <f t="shared" si="4"/>
        <v>576264.13836230861</v>
      </c>
      <c r="M363" s="6">
        <f t="shared" si="5"/>
        <v>107287720.08616135</v>
      </c>
      <c r="N363" s="7">
        <f t="shared" si="6"/>
        <v>11714684656.157434</v>
      </c>
      <c r="O363">
        <f t="shared" si="7"/>
        <v>12321.853129052568</v>
      </c>
      <c r="P363" s="7">
        <f t="shared" si="8"/>
        <v>576264.13836230861</v>
      </c>
    </row>
    <row r="364" spans="1:16" x14ac:dyDescent="0.25">
      <c r="A364" s="1">
        <v>44208</v>
      </c>
      <c r="B364">
        <v>249223.142857142</v>
      </c>
      <c r="C364">
        <v>3407.4285714285702</v>
      </c>
      <c r="D364">
        <v>251658.4</v>
      </c>
      <c r="E364">
        <v>3473.7860000000001</v>
      </c>
      <c r="F364">
        <v>252598.78</v>
      </c>
      <c r="G364">
        <v>3276.0349999999999</v>
      </c>
      <c r="I364" s="6">
        <f t="shared" si="1"/>
        <v>5930477.3518408984</v>
      </c>
      <c r="J364" s="7">
        <f t="shared" si="2"/>
        <v>11465721879.12336</v>
      </c>
      <c r="K364">
        <f t="shared" si="3"/>
        <v>4403.3083266124167</v>
      </c>
      <c r="L364" s="7">
        <f t="shared" si="4"/>
        <v>758104.66942807136</v>
      </c>
      <c r="M364" s="6">
        <f t="shared" si="5"/>
        <v>11394926.120242538</v>
      </c>
      <c r="N364" s="7">
        <f t="shared" si="6"/>
        <v>11465721879.12336</v>
      </c>
      <c r="O364">
        <f t="shared" si="7"/>
        <v>17264.270612754815</v>
      </c>
      <c r="P364" s="7">
        <f t="shared" si="8"/>
        <v>758104.66942807136</v>
      </c>
    </row>
    <row r="365" spans="1:16" x14ac:dyDescent="0.25">
      <c r="A365" s="1">
        <v>44209</v>
      </c>
      <c r="B365">
        <v>245646</v>
      </c>
      <c r="C365">
        <v>3421.8571428571399</v>
      </c>
      <c r="D365">
        <v>252717.88</v>
      </c>
      <c r="E365">
        <v>3577.5747000000001</v>
      </c>
      <c r="F365">
        <v>259947.38</v>
      </c>
      <c r="G365">
        <v>3398.4272000000001</v>
      </c>
      <c r="I365" s="6">
        <f t="shared" si="1"/>
        <v>50011486.734400064</v>
      </c>
      <c r="J365" s="7">
        <f t="shared" si="2"/>
        <v>10712450429.509029</v>
      </c>
      <c r="K365">
        <f t="shared" si="3"/>
        <v>24247.957602539929</v>
      </c>
      <c r="L365" s="7">
        <f t="shared" si="4"/>
        <v>783438.53836230875</v>
      </c>
      <c r="M365" s="6">
        <f t="shared" si="5"/>
        <v>204529469.90440014</v>
      </c>
      <c r="N365" s="7">
        <f t="shared" si="6"/>
        <v>10712450429.509029</v>
      </c>
      <c r="O365">
        <f t="shared" si="7"/>
        <v>548.96222228883869</v>
      </c>
      <c r="P365" s="7">
        <f t="shared" si="8"/>
        <v>783438.53836230875</v>
      </c>
    </row>
    <row r="366" spans="1:16" x14ac:dyDescent="0.25">
      <c r="A366" s="1">
        <v>44210</v>
      </c>
      <c r="B366">
        <v>239581.57142857101</v>
      </c>
      <c r="C366">
        <v>3422.2857142857101</v>
      </c>
      <c r="D366">
        <v>262783.15999999997</v>
      </c>
      <c r="E366">
        <v>3534.2698</v>
      </c>
      <c r="F366">
        <v>257903.25</v>
      </c>
      <c r="G366">
        <v>3500.0421999999999</v>
      </c>
      <c r="I366" s="6">
        <f t="shared" si="1"/>
        <v>538313712.23786294</v>
      </c>
      <c r="J366" s="7">
        <f t="shared" si="2"/>
        <v>9493879265.3071289</v>
      </c>
      <c r="K366">
        <f t="shared" si="3"/>
        <v>12540.435453265429</v>
      </c>
      <c r="L366" s="7">
        <f t="shared" si="4"/>
        <v>784197.39686570794</v>
      </c>
      <c r="M366" s="6">
        <f t="shared" si="5"/>
        <v>335683905.67476016</v>
      </c>
      <c r="N366" s="7">
        <f t="shared" si="6"/>
        <v>9493879265.3071289</v>
      </c>
      <c r="O366">
        <f t="shared" si="7"/>
        <v>6046.0710706365444</v>
      </c>
      <c r="P366" s="7">
        <f t="shared" si="8"/>
        <v>784197.39686570794</v>
      </c>
    </row>
    <row r="367" spans="1:16" x14ac:dyDescent="0.25">
      <c r="A367" s="1">
        <v>44211</v>
      </c>
      <c r="B367">
        <v>232367.428571428</v>
      </c>
      <c r="C367">
        <v>3394</v>
      </c>
      <c r="D367">
        <v>255558.66</v>
      </c>
      <c r="E367">
        <v>3463.7107000000001</v>
      </c>
      <c r="F367">
        <v>258353.17</v>
      </c>
      <c r="G367">
        <v>3487.4832000000001</v>
      </c>
      <c r="I367" s="6">
        <f t="shared" si="1"/>
        <v>537833215.17358601</v>
      </c>
      <c r="J367" s="7">
        <f t="shared" si="2"/>
        <v>8140080888.9193449</v>
      </c>
      <c r="K367">
        <f t="shared" si="3"/>
        <v>4859.5816944900125</v>
      </c>
      <c r="L367" s="7">
        <f t="shared" si="4"/>
        <v>734900.69482489885</v>
      </c>
      <c r="M367" s="6">
        <f t="shared" si="5"/>
        <v>675258757.59260392</v>
      </c>
      <c r="N367" s="7">
        <f t="shared" si="6"/>
        <v>8140080888.9193449</v>
      </c>
      <c r="O367">
        <f t="shared" si="7"/>
        <v>8739.108682240023</v>
      </c>
      <c r="P367" s="7">
        <f t="shared" si="8"/>
        <v>734900.69482489885</v>
      </c>
    </row>
    <row r="368" spans="1:16" x14ac:dyDescent="0.25">
      <c r="A368" s="1">
        <v>44212</v>
      </c>
      <c r="B368">
        <v>223650.57142857101</v>
      </c>
      <c r="C368">
        <v>3407.7142857142799</v>
      </c>
      <c r="D368">
        <v>246215.56</v>
      </c>
      <c r="E368">
        <v>3393.6333</v>
      </c>
      <c r="F368">
        <v>245550.9</v>
      </c>
      <c r="G368">
        <v>3408.2611999999999</v>
      </c>
      <c r="I368" s="6">
        <f t="shared" si="1"/>
        <v>509178709.22872072</v>
      </c>
      <c r="J368" s="7">
        <f t="shared" si="2"/>
        <v>6643152998.94205</v>
      </c>
      <c r="K368">
        <f t="shared" si="3"/>
        <v>198.27415868575477</v>
      </c>
      <c r="L368" s="7">
        <f t="shared" si="4"/>
        <v>758602.28938271187</v>
      </c>
      <c r="M368" s="6">
        <f t="shared" si="5"/>
        <v>479624391.53654855</v>
      </c>
      <c r="N368" s="7">
        <f t="shared" si="6"/>
        <v>6643152998.94205</v>
      </c>
      <c r="O368">
        <f t="shared" si="7"/>
        <v>0.29911523592467198</v>
      </c>
      <c r="P368" s="7">
        <f t="shared" si="8"/>
        <v>758602.28938271187</v>
      </c>
    </row>
    <row r="369" spans="1:16" x14ac:dyDescent="0.25">
      <c r="A369" s="1">
        <v>44213</v>
      </c>
      <c r="B369">
        <v>218582.714285714</v>
      </c>
      <c r="C369">
        <v>3389.4285714285702</v>
      </c>
      <c r="D369">
        <v>249399.03</v>
      </c>
      <c r="E369">
        <v>3400.6707000000001</v>
      </c>
      <c r="F369">
        <v>242302.03</v>
      </c>
      <c r="G369">
        <v>3422.8395999999998</v>
      </c>
      <c r="I369" s="6">
        <f t="shared" si="1"/>
        <v>949645314.20255029</v>
      </c>
      <c r="J369" s="7">
        <f t="shared" si="2"/>
        <v>5842719312.0373077</v>
      </c>
      <c r="K369">
        <f t="shared" si="3"/>
        <v>126.38545481656116</v>
      </c>
      <c r="L369" s="7">
        <f t="shared" si="4"/>
        <v>727083.75514235697</v>
      </c>
      <c r="M369" s="6">
        <f t="shared" si="5"/>
        <v>562605937.95397472</v>
      </c>
      <c r="N369" s="7">
        <f t="shared" si="6"/>
        <v>5842719312.0373077</v>
      </c>
      <c r="O369">
        <f t="shared" si="7"/>
        <v>1116.2968302008849</v>
      </c>
      <c r="P369" s="7">
        <f t="shared" si="8"/>
        <v>727083.75514235697</v>
      </c>
    </row>
    <row r="370" spans="1:16" x14ac:dyDescent="0.25">
      <c r="A370" s="1">
        <v>44214</v>
      </c>
      <c r="B370">
        <v>208355.428571428</v>
      </c>
      <c r="C370">
        <v>3305.7142857142799</v>
      </c>
      <c r="D370">
        <v>241529.58</v>
      </c>
      <c r="E370">
        <v>3422.8552</v>
      </c>
      <c r="F370">
        <v>239415.97</v>
      </c>
      <c r="G370">
        <v>3471.4355</v>
      </c>
      <c r="I370" s="6">
        <f t="shared" si="1"/>
        <v>1100524323.005825</v>
      </c>
      <c r="J370" s="7">
        <f t="shared" si="2"/>
        <v>4383816647.7764959</v>
      </c>
      <c r="K370">
        <f t="shared" si="3"/>
        <v>13721.993799694423</v>
      </c>
      <c r="L370" s="7">
        <f t="shared" si="4"/>
        <v>591326.82271604566</v>
      </c>
      <c r="M370" s="6">
        <f t="shared" si="5"/>
        <v>964757233.83603776</v>
      </c>
      <c r="N370" s="7">
        <f t="shared" si="6"/>
        <v>4383816647.7764959</v>
      </c>
      <c r="O370">
        <f t="shared" si="7"/>
        <v>27463.520864333586</v>
      </c>
      <c r="P370" s="7">
        <f t="shared" si="8"/>
        <v>591326.82271604566</v>
      </c>
    </row>
    <row r="371" spans="1:16" x14ac:dyDescent="0.25">
      <c r="A371" s="1">
        <v>44215</v>
      </c>
      <c r="B371">
        <v>201181.714285714</v>
      </c>
      <c r="C371">
        <v>3056.8571428571399</v>
      </c>
      <c r="D371">
        <v>227191.27</v>
      </c>
      <c r="E371">
        <v>3458.835</v>
      </c>
      <c r="F371">
        <v>227190.2</v>
      </c>
      <c r="G371">
        <v>3455.6390000000001</v>
      </c>
      <c r="I371" s="6">
        <f t="shared" si="1"/>
        <v>676496988.45454705</v>
      </c>
      <c r="J371" s="7">
        <f t="shared" si="2"/>
        <v>3485329885.2912717</v>
      </c>
      <c r="K371">
        <f t="shared" si="3"/>
        <v>161586.19763316563</v>
      </c>
      <c r="L371" s="7">
        <f t="shared" si="4"/>
        <v>270525.47487024491</v>
      </c>
      <c r="M371" s="6">
        <f t="shared" si="5"/>
        <v>676441329.15021956</v>
      </c>
      <c r="N371" s="7">
        <f t="shared" si="6"/>
        <v>3485329885.2912717</v>
      </c>
      <c r="O371">
        <f t="shared" si="7"/>
        <v>159026.96958630855</v>
      </c>
      <c r="P371" s="7">
        <f t="shared" si="8"/>
        <v>270525.47487024491</v>
      </c>
    </row>
    <row r="372" spans="1:16" x14ac:dyDescent="0.25">
      <c r="A372" s="1">
        <v>44216</v>
      </c>
      <c r="B372">
        <v>194446.714285714</v>
      </c>
      <c r="C372">
        <v>3110.2857142857101</v>
      </c>
      <c r="D372">
        <v>226751.1</v>
      </c>
      <c r="E372">
        <v>3394.3389999999999</v>
      </c>
      <c r="F372">
        <v>222904.94</v>
      </c>
      <c r="G372">
        <v>3373.7469999999998</v>
      </c>
      <c r="I372" s="6">
        <f t="shared" si="1"/>
        <v>1043573336.3773658</v>
      </c>
      <c r="J372" s="7">
        <f t="shared" si="2"/>
        <v>2735465996.4817462</v>
      </c>
      <c r="K372">
        <f t="shared" si="3"/>
        <v>80686.269125083956</v>
      </c>
      <c r="L372" s="7">
        <f t="shared" si="4"/>
        <v>328958.69210380368</v>
      </c>
      <c r="M372" s="6">
        <f t="shared" si="5"/>
        <v>809870610.80524909</v>
      </c>
      <c r="N372" s="7">
        <f t="shared" si="6"/>
        <v>2735465996.4817462</v>
      </c>
      <c r="O372">
        <f t="shared" si="7"/>
        <v>69411.849070226599</v>
      </c>
      <c r="P372" s="7">
        <f t="shared" si="8"/>
        <v>328958.69210380368</v>
      </c>
    </row>
    <row r="373" spans="1:16" x14ac:dyDescent="0.25">
      <c r="A373" s="1">
        <v>44217</v>
      </c>
      <c r="B373">
        <v>188466.142857142</v>
      </c>
      <c r="C373">
        <v>3140.7142857142799</v>
      </c>
      <c r="D373">
        <v>215855.67</v>
      </c>
      <c r="E373">
        <v>3355.8024999999998</v>
      </c>
      <c r="F373">
        <v>215298.72</v>
      </c>
      <c r="G373">
        <v>3290.0356000000002</v>
      </c>
      <c r="I373" s="6">
        <f t="shared" si="1"/>
        <v>750186197.10935605</v>
      </c>
      <c r="J373" s="7">
        <f t="shared" si="2"/>
        <v>2145645334.5678594</v>
      </c>
      <c r="K373">
        <f t="shared" si="3"/>
        <v>46262.939924619772</v>
      </c>
      <c r="L373" s="7">
        <f t="shared" si="4"/>
        <v>364789.15604937979</v>
      </c>
      <c r="M373" s="6">
        <f t="shared" si="5"/>
        <v>719987196.12742579</v>
      </c>
      <c r="N373" s="7">
        <f t="shared" si="6"/>
        <v>2145645334.5678594</v>
      </c>
      <c r="O373">
        <f t="shared" si="7"/>
        <v>22296.854900014856</v>
      </c>
      <c r="P373" s="7">
        <f t="shared" si="8"/>
        <v>364789.15604937979</v>
      </c>
    </row>
    <row r="374" spans="1:16" x14ac:dyDescent="0.25">
      <c r="A374" s="1">
        <v>44218</v>
      </c>
      <c r="B374">
        <v>181027.428571428</v>
      </c>
      <c r="C374">
        <v>3130.2857142857101</v>
      </c>
      <c r="D374">
        <v>194629.14</v>
      </c>
      <c r="E374">
        <v>3248.5671000000002</v>
      </c>
      <c r="F374">
        <v>205786.05</v>
      </c>
      <c r="G374">
        <v>3240.4949999999999</v>
      </c>
      <c r="I374" s="6">
        <f t="shared" si="1"/>
        <v>185006553.78614661</v>
      </c>
      <c r="J374" s="7">
        <f t="shared" si="2"/>
        <v>1511840782.8876162</v>
      </c>
      <c r="K374">
        <f t="shared" si="3"/>
        <v>13990.486206492666</v>
      </c>
      <c r="L374" s="7">
        <f t="shared" si="4"/>
        <v>352300.66035777191</v>
      </c>
      <c r="M374" s="6">
        <f t="shared" si="5"/>
        <v>612989335.04334414</v>
      </c>
      <c r="N374" s="7">
        <f t="shared" si="6"/>
        <v>1511840782.8876162</v>
      </c>
      <c r="O374">
        <f t="shared" si="7"/>
        <v>12146.086657653954</v>
      </c>
      <c r="P374" s="7">
        <f t="shared" si="8"/>
        <v>352300.66035777191</v>
      </c>
    </row>
    <row r="375" spans="1:16" x14ac:dyDescent="0.25">
      <c r="A375" s="1">
        <v>44219</v>
      </c>
      <c r="B375">
        <v>176596.428571428</v>
      </c>
      <c r="C375">
        <v>3117.2857142857101</v>
      </c>
      <c r="D375">
        <v>188876.62</v>
      </c>
      <c r="E375">
        <v>3109.511</v>
      </c>
      <c r="F375">
        <v>199093.89</v>
      </c>
      <c r="G375">
        <v>3151.8904000000002</v>
      </c>
      <c r="I375" s="6">
        <f t="shared" si="1"/>
        <v>150803101.52237317</v>
      </c>
      <c r="J375" s="7">
        <f t="shared" si="2"/>
        <v>1186898743.2209511</v>
      </c>
      <c r="K375">
        <f t="shared" si="3"/>
        <v>60.446182224425655</v>
      </c>
      <c r="L375" s="7">
        <f t="shared" si="4"/>
        <v>337037.38099269255</v>
      </c>
      <c r="M375" s="6">
        <f t="shared" si="5"/>
        <v>506135770.73008561</v>
      </c>
      <c r="N375" s="7">
        <f t="shared" si="6"/>
        <v>1186898743.2209511</v>
      </c>
      <c r="O375">
        <f t="shared" si="7"/>
        <v>1197.4842733847934</v>
      </c>
      <c r="P375" s="7">
        <f t="shared" si="8"/>
        <v>337037.38099269255</v>
      </c>
    </row>
    <row r="376" spans="1:16" x14ac:dyDescent="0.25">
      <c r="A376" s="1">
        <v>44220</v>
      </c>
      <c r="B376">
        <v>169916.142857142</v>
      </c>
      <c r="C376">
        <v>3120.4285714285702</v>
      </c>
      <c r="D376">
        <v>179795.9</v>
      </c>
      <c r="E376">
        <v>3102.4807000000001</v>
      </c>
      <c r="F376">
        <v>190690.62</v>
      </c>
      <c r="G376">
        <v>3097.4785000000002</v>
      </c>
      <c r="I376" s="6">
        <f t="shared" si="1"/>
        <v>97609601.201853633</v>
      </c>
      <c r="J376" s="7">
        <f t="shared" si="2"/>
        <v>771234612.34565389</v>
      </c>
      <c r="K376">
        <f t="shared" si="3"/>
        <v>322.12608881648379</v>
      </c>
      <c r="L376" s="7">
        <f t="shared" si="4"/>
        <v>340696.42498362565</v>
      </c>
      <c r="M376" s="6">
        <f t="shared" si="5"/>
        <v>431578900.55912942</v>
      </c>
      <c r="N376" s="7">
        <f t="shared" si="6"/>
        <v>771234612.34565389</v>
      </c>
      <c r="O376">
        <f t="shared" si="7"/>
        <v>526.70577857646629</v>
      </c>
      <c r="P376" s="7">
        <f t="shared" si="8"/>
        <v>340696.42498362565</v>
      </c>
    </row>
    <row r="377" spans="1:16" x14ac:dyDescent="0.25">
      <c r="A377" s="1">
        <v>44221</v>
      </c>
      <c r="B377">
        <v>171141.57142857101</v>
      </c>
      <c r="C377">
        <v>3186.4285714285702</v>
      </c>
      <c r="D377">
        <v>166660.89000000001</v>
      </c>
      <c r="E377">
        <v>3154.0275999999999</v>
      </c>
      <c r="F377">
        <v>181820.58</v>
      </c>
      <c r="G377">
        <v>3090.1017999999999</v>
      </c>
      <c r="I377" s="6">
        <f t="shared" si="1"/>
        <v>20076506.064341046</v>
      </c>
      <c r="J377" s="7">
        <f t="shared" si="2"/>
        <v>840799313.5610981</v>
      </c>
      <c r="K377">
        <f t="shared" si="3"/>
        <v>1049.822949515029</v>
      </c>
      <c r="L377" s="7">
        <f t="shared" si="4"/>
        <v>422099.77736457833</v>
      </c>
      <c r="M377" s="6">
        <f t="shared" si="5"/>
        <v>114041224.06865351</v>
      </c>
      <c r="N377" s="7">
        <f t="shared" si="6"/>
        <v>840799313.5610981</v>
      </c>
      <c r="O377">
        <f t="shared" si="7"/>
        <v>9278.8468938520236</v>
      </c>
      <c r="P377" s="7">
        <f t="shared" si="8"/>
        <v>422099.77736457833</v>
      </c>
    </row>
    <row r="378" spans="1:16" x14ac:dyDescent="0.25">
      <c r="A378" s="1">
        <v>44222</v>
      </c>
      <c r="B378">
        <v>166974.714285714</v>
      </c>
      <c r="C378">
        <v>3371.8571428571399</v>
      </c>
      <c r="D378">
        <v>162212.5</v>
      </c>
      <c r="E378">
        <v>3206.0529999999999</v>
      </c>
      <c r="F378">
        <v>176095.66</v>
      </c>
      <c r="G378">
        <v>3112.2676000000001</v>
      </c>
      <c r="I378" s="6">
        <f t="shared" si="1"/>
        <v>22678684.903058492</v>
      </c>
      <c r="J378" s="7">
        <f t="shared" si="2"/>
        <v>616513135.02142203</v>
      </c>
      <c r="K378">
        <f t="shared" si="3"/>
        <v>27491.013788590906</v>
      </c>
      <c r="L378" s="7">
        <f t="shared" si="4"/>
        <v>697426.47487024521</v>
      </c>
      <c r="M378" s="6">
        <f t="shared" si="5"/>
        <v>83191650.722952232</v>
      </c>
      <c r="N378" s="7">
        <f t="shared" si="6"/>
        <v>616513135.02142203</v>
      </c>
      <c r="O378">
        <f t="shared" si="7"/>
        <v>67386.730760778824</v>
      </c>
      <c r="P378" s="7">
        <f t="shared" si="8"/>
        <v>697426.47487024521</v>
      </c>
    </row>
    <row r="379" spans="1:16" x14ac:dyDescent="0.25">
      <c r="A379" s="1">
        <v>44223</v>
      </c>
      <c r="B379">
        <v>162694</v>
      </c>
      <c r="C379">
        <v>3307.2857142857101</v>
      </c>
      <c r="D379">
        <v>153548.64000000001</v>
      </c>
      <c r="E379">
        <v>3352.9081999999999</v>
      </c>
      <c r="F379">
        <v>172551.75</v>
      </c>
      <c r="G379">
        <v>3239.2896000000001</v>
      </c>
      <c r="I379" s="6">
        <f t="shared" si="1"/>
        <v>83637609.529599741</v>
      </c>
      <c r="J379" s="7">
        <f t="shared" si="2"/>
        <v>422260096.30261189</v>
      </c>
      <c r="K379">
        <f t="shared" si="3"/>
        <v>2081.4112027505698</v>
      </c>
      <c r="L379" s="7">
        <f t="shared" si="4"/>
        <v>593746.07940539066</v>
      </c>
      <c r="M379" s="6">
        <f t="shared" si="5"/>
        <v>97175235.0625</v>
      </c>
      <c r="N379" s="7">
        <f t="shared" si="6"/>
        <v>422260096.30261189</v>
      </c>
      <c r="O379">
        <f t="shared" si="7"/>
        <v>4623.471557955344</v>
      </c>
      <c r="P379" s="7">
        <f t="shared" si="8"/>
        <v>593746.07940539066</v>
      </c>
    </row>
    <row r="380" spans="1:16" x14ac:dyDescent="0.25">
      <c r="A380" s="1">
        <v>44224</v>
      </c>
      <c r="B380">
        <v>159195.428571428</v>
      </c>
      <c r="C380">
        <v>3284.1428571428501</v>
      </c>
      <c r="D380">
        <v>148341.06</v>
      </c>
      <c r="E380">
        <v>3313.0275999999999</v>
      </c>
      <c r="F380">
        <v>164465.67000000001</v>
      </c>
      <c r="G380">
        <v>3228.9931999999999</v>
      </c>
      <c r="I380" s="6">
        <f t="shared" si="1"/>
        <v>117817317.08440392</v>
      </c>
      <c r="J380" s="7">
        <f t="shared" si="2"/>
        <v>290716031.9034965</v>
      </c>
      <c r="K380">
        <f t="shared" si="3"/>
        <v>834.32836992366822</v>
      </c>
      <c r="L380" s="7">
        <f t="shared" si="4"/>
        <v>558616.25083395781</v>
      </c>
      <c r="M380" s="6">
        <f t="shared" si="5"/>
        <v>27775444.715436794</v>
      </c>
      <c r="N380" s="7">
        <f t="shared" si="6"/>
        <v>290716031.9034965</v>
      </c>
      <c r="O380">
        <f t="shared" si="7"/>
        <v>3041.4846829739254</v>
      </c>
      <c r="P380" s="7">
        <f t="shared" si="8"/>
        <v>558616.25083395781</v>
      </c>
    </row>
    <row r="381" spans="1:16" x14ac:dyDescent="0.25">
      <c r="A381" s="1">
        <v>44225</v>
      </c>
      <c r="B381">
        <v>155740.714285714</v>
      </c>
      <c r="C381">
        <v>3254</v>
      </c>
      <c r="D381">
        <v>146141.94</v>
      </c>
      <c r="E381">
        <v>3274.797</v>
      </c>
      <c r="F381">
        <v>160476.51999999999</v>
      </c>
      <c r="G381">
        <v>3179.7179999999998</v>
      </c>
      <c r="I381" s="6">
        <f t="shared" si="1"/>
        <v>92136467.788084239</v>
      </c>
      <c r="J381" s="7">
        <f t="shared" si="2"/>
        <v>184842583.71983197</v>
      </c>
      <c r="K381">
        <f t="shared" si="3"/>
        <v>432.51520900000105</v>
      </c>
      <c r="L381" s="7">
        <f t="shared" si="4"/>
        <v>514466.91704712011</v>
      </c>
      <c r="M381" s="6">
        <f t="shared" si="5"/>
        <v>22427855.763463844</v>
      </c>
      <c r="N381" s="7">
        <f t="shared" si="6"/>
        <v>184842583.71983197</v>
      </c>
      <c r="O381">
        <f t="shared" si="7"/>
        <v>5517.8155240000224</v>
      </c>
      <c r="P381" s="7">
        <f t="shared" si="8"/>
        <v>514466.91704712011</v>
      </c>
    </row>
    <row r="382" spans="1:16" x14ac:dyDescent="0.25">
      <c r="A382" s="1">
        <v>44226</v>
      </c>
      <c r="B382">
        <v>151697.85714285701</v>
      </c>
      <c r="C382">
        <v>3172.1428571428501</v>
      </c>
      <c r="D382">
        <v>142425.12</v>
      </c>
      <c r="E382">
        <v>3288.7829999999999</v>
      </c>
      <c r="F382">
        <v>157399.12</v>
      </c>
      <c r="G382">
        <v>3227.0419999999999</v>
      </c>
      <c r="I382" s="6">
        <f t="shared" si="1"/>
        <v>85983654.120520145</v>
      </c>
      <c r="J382" s="7">
        <f t="shared" si="2"/>
        <v>91256473.062237635</v>
      </c>
      <c r="K382">
        <f t="shared" si="3"/>
        <v>13604.922925736322</v>
      </c>
      <c r="L382" s="7">
        <f t="shared" si="4"/>
        <v>403741.22861173638</v>
      </c>
      <c r="M382" s="6">
        <f t="shared" si="5"/>
        <v>32504398.166238151</v>
      </c>
      <c r="N382" s="7">
        <f t="shared" si="6"/>
        <v>91256473.062237635</v>
      </c>
      <c r="O382">
        <f t="shared" si="7"/>
        <v>3013.9158864497481</v>
      </c>
      <c r="P382" s="7">
        <f t="shared" si="8"/>
        <v>403741.22861173638</v>
      </c>
    </row>
    <row r="383" spans="1:16" x14ac:dyDescent="0.25">
      <c r="A383" s="1">
        <v>44227</v>
      </c>
      <c r="B383">
        <v>148981.85714285701</v>
      </c>
      <c r="C383">
        <v>3164.5714285714198</v>
      </c>
      <c r="D383">
        <v>139668.72</v>
      </c>
      <c r="E383">
        <v>3219.6062000000002</v>
      </c>
      <c r="F383">
        <v>153352.79999999999</v>
      </c>
      <c r="G383">
        <v>3166.3856999999998</v>
      </c>
      <c r="I383" s="6">
        <f t="shared" si="1"/>
        <v>86734523.441662878</v>
      </c>
      <c r="J383" s="7">
        <f t="shared" si="2"/>
        <v>46742181.506680563</v>
      </c>
      <c r="K383">
        <f t="shared" si="3"/>
        <v>3028.8260661960862</v>
      </c>
      <c r="L383" s="7">
        <f t="shared" si="4"/>
        <v>394176.68756865041</v>
      </c>
      <c r="M383" s="6">
        <f t="shared" si="5"/>
        <v>19105141.460409187</v>
      </c>
      <c r="N383" s="7">
        <f t="shared" si="6"/>
        <v>46742181.506680563</v>
      </c>
      <c r="O383">
        <f t="shared" si="7"/>
        <v>3.2915808165617646</v>
      </c>
      <c r="P383" s="7">
        <f t="shared" si="8"/>
        <v>394176.68756865041</v>
      </c>
    </row>
    <row r="384" spans="1:16" x14ac:dyDescent="0.25">
      <c r="A384" s="1">
        <v>44228</v>
      </c>
      <c r="B384">
        <v>146582.428571428</v>
      </c>
      <c r="C384">
        <v>3174.5714285714198</v>
      </c>
      <c r="D384">
        <v>139102.16</v>
      </c>
      <c r="E384">
        <v>3078.2687999999998</v>
      </c>
      <c r="F384">
        <v>151853.45000000001</v>
      </c>
      <c r="G384">
        <v>3147.1396</v>
      </c>
      <c r="I384" s="6">
        <f t="shared" si="1"/>
        <v>55954417.900693402</v>
      </c>
      <c r="J384" s="7">
        <f t="shared" si="2"/>
        <v>19690490.586040352</v>
      </c>
      <c r="K384">
        <f t="shared" si="3"/>
        <v>9274.1962697648742</v>
      </c>
      <c r="L384" s="7">
        <f t="shared" si="4"/>
        <v>406833.38598134869</v>
      </c>
      <c r="M384" s="6">
        <f t="shared" si="5"/>
        <v>27783666.900465354</v>
      </c>
      <c r="N384" s="7">
        <f t="shared" si="6"/>
        <v>19690490.586040352</v>
      </c>
      <c r="O384">
        <f t="shared" si="7"/>
        <v>752.50521877176516</v>
      </c>
      <c r="P384" s="7">
        <f t="shared" si="8"/>
        <v>406833.38598134869</v>
      </c>
    </row>
    <row r="385" spans="1:16" x14ac:dyDescent="0.25">
      <c r="A385" s="1">
        <v>44229</v>
      </c>
      <c r="B385">
        <v>141977.142857142</v>
      </c>
      <c r="C385">
        <v>3094.4285714285702</v>
      </c>
      <c r="D385">
        <v>135468.82999999999</v>
      </c>
      <c r="E385">
        <v>3047.4225999999999</v>
      </c>
      <c r="F385">
        <v>148286.73000000001</v>
      </c>
      <c r="G385">
        <v>3189.9832000000001</v>
      </c>
      <c r="I385" s="6">
        <f t="shared" si="1"/>
        <v>42358136.246439986</v>
      </c>
      <c r="J385" s="7">
        <f t="shared" si="2"/>
        <v>28186.679012497694</v>
      </c>
      <c r="K385">
        <f t="shared" si="3"/>
        <v>2209.561349943569</v>
      </c>
      <c r="L385" s="7">
        <f t="shared" si="4"/>
        <v>311020.43768203823</v>
      </c>
      <c r="M385" s="6">
        <f t="shared" si="5"/>
        <v>39810889.913319156</v>
      </c>
      <c r="N385" s="7">
        <f t="shared" si="6"/>
        <v>28186.679012497694</v>
      </c>
      <c r="O385">
        <f t="shared" si="7"/>
        <v>9130.6870414239329</v>
      </c>
      <c r="P385" s="7">
        <f t="shared" si="8"/>
        <v>311020.43768203823</v>
      </c>
    </row>
    <row r="386" spans="1:16" x14ac:dyDescent="0.25">
      <c r="A386" s="1">
        <v>44230</v>
      </c>
      <c r="B386">
        <v>137458.85714285701</v>
      </c>
      <c r="C386">
        <v>3083.8571428571399</v>
      </c>
      <c r="D386">
        <v>134882.64000000001</v>
      </c>
      <c r="E386">
        <v>3073.7440000000001</v>
      </c>
      <c r="F386">
        <v>145199.57999999999</v>
      </c>
      <c r="G386">
        <v>3107.7393000000002</v>
      </c>
      <c r="I386" s="6">
        <f t="shared" si="1"/>
        <v>6636894.7671502847</v>
      </c>
      <c r="J386" s="7">
        <f t="shared" si="2"/>
        <v>21960232.411436036</v>
      </c>
      <c r="K386">
        <f t="shared" si="3"/>
        <v>102.2756584489176</v>
      </c>
      <c r="L386" s="7">
        <f t="shared" si="4"/>
        <v>299340.98915595922</v>
      </c>
      <c r="M386" s="6">
        <f t="shared" si="5"/>
        <v>59918790.351095676</v>
      </c>
      <c r="N386" s="7">
        <f t="shared" si="6"/>
        <v>21960232.411436036</v>
      </c>
      <c r="O386">
        <f t="shared" si="7"/>
        <v>570.35742979627094</v>
      </c>
      <c r="P386" s="7">
        <f t="shared" si="8"/>
        <v>299340.98915595922</v>
      </c>
    </row>
    <row r="387" spans="1:16" x14ac:dyDescent="0.25">
      <c r="A387" s="1">
        <v>44231</v>
      </c>
      <c r="B387">
        <v>130982.285714285</v>
      </c>
      <c r="C387">
        <v>3043.4285714285702</v>
      </c>
      <c r="D387">
        <v>133029.19</v>
      </c>
      <c r="E387">
        <v>3085.6574999999998</v>
      </c>
      <c r="F387">
        <v>143783.4</v>
      </c>
      <c r="G387">
        <v>3102.0502999999999</v>
      </c>
      <c r="I387" s="6">
        <f t="shared" si="1"/>
        <v>4189817.1548784557</v>
      </c>
      <c r="J387" s="7">
        <f t="shared" si="2"/>
        <v>124606898.96926868</v>
      </c>
      <c r="K387">
        <f t="shared" si="3"/>
        <v>1783.2824082909037</v>
      </c>
      <c r="L387" s="7">
        <f t="shared" si="4"/>
        <v>256736.84720584753</v>
      </c>
      <c r="M387" s="6">
        <f t="shared" si="5"/>
        <v>163868526.95593658</v>
      </c>
      <c r="N387" s="7">
        <f t="shared" si="6"/>
        <v>124606898.96926868</v>
      </c>
      <c r="O387">
        <f t="shared" si="7"/>
        <v>3436.5070607023754</v>
      </c>
      <c r="P387" s="7">
        <f t="shared" si="8"/>
        <v>256736.84720584753</v>
      </c>
    </row>
    <row r="388" spans="1:16" x14ac:dyDescent="0.25">
      <c r="A388" s="1">
        <v>44232</v>
      </c>
      <c r="B388">
        <v>126392</v>
      </c>
      <c r="C388">
        <v>3044.7142857142799</v>
      </c>
      <c r="D388">
        <v>127943.7</v>
      </c>
      <c r="E388">
        <v>3089.8957999999998</v>
      </c>
      <c r="F388">
        <v>138786.53</v>
      </c>
      <c r="G388">
        <v>3108.125</v>
      </c>
      <c r="I388" s="6">
        <f t="shared" si="1"/>
        <v>2407772.8899999908</v>
      </c>
      <c r="J388" s="7">
        <f t="shared" si="2"/>
        <v>248158009.19147116</v>
      </c>
      <c r="K388">
        <f t="shared" si="3"/>
        <v>2041.3692331507127</v>
      </c>
      <c r="L388" s="7">
        <f t="shared" si="4"/>
        <v>258041.42271604695</v>
      </c>
      <c r="M388" s="6">
        <f t="shared" si="5"/>
        <v>153624373.92089996</v>
      </c>
      <c r="N388" s="7">
        <f t="shared" si="6"/>
        <v>248158009.19147116</v>
      </c>
      <c r="O388">
        <f t="shared" si="7"/>
        <v>4020.9186862252313</v>
      </c>
      <c r="P388" s="7">
        <f t="shared" si="8"/>
        <v>258041.42271604695</v>
      </c>
    </row>
    <row r="389" spans="1:16" x14ac:dyDescent="0.25">
      <c r="A389" s="1">
        <v>44233</v>
      </c>
      <c r="B389">
        <v>120915.571428571</v>
      </c>
      <c r="C389">
        <v>3020.7142857142799</v>
      </c>
      <c r="D389">
        <v>125723.69</v>
      </c>
      <c r="E389">
        <v>3085.7683000000002</v>
      </c>
      <c r="F389">
        <v>134974</v>
      </c>
      <c r="G389">
        <v>3057.7957000000001</v>
      </c>
      <c r="I389" s="6">
        <f t="shared" si="1"/>
        <v>23118004.196920488</v>
      </c>
      <c r="J389" s="7">
        <f t="shared" si="2"/>
        <v>450689985.37062329</v>
      </c>
      <c r="K389">
        <f t="shared" si="3"/>
        <v>4232.0247746867026</v>
      </c>
      <c r="L389" s="7">
        <f t="shared" si="4"/>
        <v>234234.48938271371</v>
      </c>
      <c r="M389" s="6">
        <f t="shared" si="5"/>
        <v>197639413.89797127</v>
      </c>
      <c r="N389" s="7">
        <f t="shared" si="6"/>
        <v>450689985.37062329</v>
      </c>
      <c r="O389">
        <f t="shared" si="7"/>
        <v>1375.0312854292183</v>
      </c>
      <c r="P389" s="7">
        <f t="shared" si="8"/>
        <v>234234.48938271371</v>
      </c>
    </row>
    <row r="390" spans="1:16" x14ac:dyDescent="0.25">
      <c r="A390" s="1">
        <v>44234</v>
      </c>
      <c r="B390">
        <v>117721.285714285</v>
      </c>
      <c r="C390">
        <v>2952.4285714285702</v>
      </c>
      <c r="D390">
        <v>123464.43</v>
      </c>
      <c r="E390">
        <v>3049.0929999999998</v>
      </c>
      <c r="F390">
        <v>132083.72</v>
      </c>
      <c r="G390">
        <v>3083.4879999999998</v>
      </c>
      <c r="I390" s="6">
        <f t="shared" si="1"/>
        <v>32983706.28654081</v>
      </c>
      <c r="J390" s="7">
        <f t="shared" si="2"/>
        <v>596519370.22324514</v>
      </c>
      <c r="K390">
        <f t="shared" si="3"/>
        <v>9344.0117510410255</v>
      </c>
      <c r="L390" s="7">
        <f t="shared" si="4"/>
        <v>172799.89165029157</v>
      </c>
      <c r="M390" s="6">
        <f t="shared" si="5"/>
        <v>206279518.61148185</v>
      </c>
      <c r="N390" s="7">
        <f t="shared" si="6"/>
        <v>596519370.22324514</v>
      </c>
      <c r="O390">
        <f t="shared" si="7"/>
        <v>17176.573817469667</v>
      </c>
      <c r="P390" s="7">
        <f t="shared" si="8"/>
        <v>172799.89165029157</v>
      </c>
    </row>
    <row r="391" spans="1:16" x14ac:dyDescent="0.25">
      <c r="A391" s="1">
        <v>44235</v>
      </c>
      <c r="B391">
        <v>111317</v>
      </c>
      <c r="C391">
        <v>2889.5714285714198</v>
      </c>
      <c r="D391">
        <v>116361.7</v>
      </c>
      <c r="E391">
        <v>2986.6525999999999</v>
      </c>
      <c r="F391">
        <v>127477.01</v>
      </c>
      <c r="G391">
        <v>3001.6226000000001</v>
      </c>
      <c r="I391" s="6">
        <f t="shared" si="1"/>
        <v>25448998.08999997</v>
      </c>
      <c r="J391" s="7">
        <f t="shared" si="2"/>
        <v>950367541.33431602</v>
      </c>
      <c r="K391">
        <f t="shared" si="3"/>
        <v>9424.7538459453554</v>
      </c>
      <c r="L391" s="7">
        <f t="shared" si="4"/>
        <v>124492.48121944699</v>
      </c>
      <c r="M391" s="6">
        <f t="shared" si="5"/>
        <v>261145923.20009983</v>
      </c>
      <c r="N391" s="7">
        <f t="shared" si="6"/>
        <v>950367541.33431602</v>
      </c>
      <c r="O391">
        <f t="shared" si="7"/>
        <v>12555.465018517101</v>
      </c>
      <c r="P391" s="7">
        <f t="shared" si="8"/>
        <v>124492.48121944699</v>
      </c>
    </row>
    <row r="392" spans="1:16" x14ac:dyDescent="0.25">
      <c r="A392" s="1">
        <v>44236</v>
      </c>
      <c r="B392">
        <v>108500.857142857</v>
      </c>
      <c r="C392">
        <v>2832.4285714285702</v>
      </c>
      <c r="D392">
        <v>110813.05499999999</v>
      </c>
      <c r="E392">
        <v>2879.7184999999999</v>
      </c>
      <c r="F392">
        <v>123321.836</v>
      </c>
      <c r="G392">
        <v>2864.9492</v>
      </c>
      <c r="I392" s="6">
        <f t="shared" si="1"/>
        <v>5346258.9305766514</v>
      </c>
      <c r="J392" s="7">
        <f t="shared" si="2"/>
        <v>1131930484.7288811</v>
      </c>
      <c r="K392">
        <f t="shared" si="3"/>
        <v>2236.3373442909283</v>
      </c>
      <c r="L392" s="7">
        <f t="shared" si="4"/>
        <v>87433.796412195807</v>
      </c>
      <c r="M392" s="6">
        <f t="shared" si="5"/>
        <v>219661414.28387973</v>
      </c>
      <c r="N392" s="7">
        <f t="shared" si="6"/>
        <v>1131930484.7288811</v>
      </c>
      <c r="O392">
        <f t="shared" si="7"/>
        <v>1057.5912826808978</v>
      </c>
      <c r="P392" s="7">
        <f t="shared" si="8"/>
        <v>87433.796412195807</v>
      </c>
    </row>
    <row r="393" spans="1:16" x14ac:dyDescent="0.25">
      <c r="A393" s="1">
        <v>44237</v>
      </c>
      <c r="B393">
        <v>104719.142857142</v>
      </c>
      <c r="C393">
        <v>2752.8571428571399</v>
      </c>
      <c r="D393">
        <v>107723.22</v>
      </c>
      <c r="E393">
        <v>2780.5027</v>
      </c>
      <c r="F393">
        <v>118840.11</v>
      </c>
      <c r="G393">
        <v>2837.32</v>
      </c>
      <c r="I393" s="6">
        <f t="shared" si="1"/>
        <v>9024479.4802419133</v>
      </c>
      <c r="J393" s="7">
        <f t="shared" si="2"/>
        <v>1400697159.1234906</v>
      </c>
      <c r="K393">
        <f t="shared" si="3"/>
        <v>764.27682973914148</v>
      </c>
      <c r="L393" s="7">
        <f t="shared" si="4"/>
        <v>46708.128838498589</v>
      </c>
      <c r="M393" s="6">
        <f t="shared" si="5"/>
        <v>199401713.04967535</v>
      </c>
      <c r="N393" s="7">
        <f t="shared" si="6"/>
        <v>1400697159.1234906</v>
      </c>
      <c r="O393">
        <f t="shared" si="7"/>
        <v>7133.9742367352155</v>
      </c>
      <c r="P393" s="7">
        <f t="shared" si="8"/>
        <v>46708.128838498589</v>
      </c>
    </row>
    <row r="394" spans="1:16" x14ac:dyDescent="0.25">
      <c r="A394" s="1">
        <v>44238</v>
      </c>
      <c r="B394">
        <v>102115.285714285</v>
      </c>
      <c r="C394">
        <v>2672.4285714285702</v>
      </c>
      <c r="D394">
        <v>102221.71</v>
      </c>
      <c r="E394">
        <v>2689.8838000000001</v>
      </c>
      <c r="F394">
        <v>114727.54</v>
      </c>
      <c r="G394">
        <v>2760.0504999999998</v>
      </c>
      <c r="I394" s="6">
        <f t="shared" si="1"/>
        <v>11326.128589949936</v>
      </c>
      <c r="J394" s="7">
        <f t="shared" si="2"/>
        <v>1602380567.366112</v>
      </c>
      <c r="K394">
        <f t="shared" si="3"/>
        <v>304.68500448086166</v>
      </c>
      <c r="L394" s="7">
        <f t="shared" si="4"/>
        <v>18412.33609473479</v>
      </c>
      <c r="M394" s="6">
        <f t="shared" si="5"/>
        <v>159068958.16753629</v>
      </c>
      <c r="N394" s="7">
        <f t="shared" si="6"/>
        <v>1602380567.366112</v>
      </c>
      <c r="O394">
        <f t="shared" si="7"/>
        <v>7677.602366576717</v>
      </c>
      <c r="P394" s="7">
        <f t="shared" si="8"/>
        <v>18412.33609473479</v>
      </c>
    </row>
    <row r="395" spans="1:16" x14ac:dyDescent="0.25">
      <c r="A395" s="1">
        <v>44239</v>
      </c>
      <c r="B395">
        <v>97150.571428571406</v>
      </c>
      <c r="C395">
        <v>2570.7142857142799</v>
      </c>
      <c r="D395">
        <v>98439.360000000001</v>
      </c>
      <c r="E395">
        <v>2602.9983000000002</v>
      </c>
      <c r="F395">
        <v>109975.49</v>
      </c>
      <c r="G395">
        <v>2669.7460000000001</v>
      </c>
      <c r="I395" s="6">
        <f t="shared" si="1"/>
        <v>1660975.9818449584</v>
      </c>
      <c r="J395" s="7">
        <f t="shared" si="2"/>
        <v>2024501459.2594767</v>
      </c>
      <c r="K395">
        <f t="shared" si="3"/>
        <v>1042.2575784005944</v>
      </c>
      <c r="L395" s="7">
        <f t="shared" si="4"/>
        <v>1154.489382715886</v>
      </c>
      <c r="M395" s="6">
        <f t="shared" si="5"/>
        <v>164478536.36377418</v>
      </c>
      <c r="N395" s="7">
        <f t="shared" si="6"/>
        <v>2024501459.2594767</v>
      </c>
      <c r="O395">
        <f t="shared" si="7"/>
        <v>9807.2804343685239</v>
      </c>
      <c r="P395" s="7">
        <f t="shared" si="8"/>
        <v>1154.489382715886</v>
      </c>
    </row>
    <row r="396" spans="1:16" x14ac:dyDescent="0.25">
      <c r="A396" s="1">
        <v>44240</v>
      </c>
      <c r="B396">
        <v>94740.857142857101</v>
      </c>
      <c r="C396">
        <v>2511.5714285714198</v>
      </c>
      <c r="D396">
        <v>94219.29</v>
      </c>
      <c r="E396">
        <v>2521.6691999999998</v>
      </c>
      <c r="F396">
        <v>105267.93</v>
      </c>
      <c r="G396">
        <v>2601.7157999999999</v>
      </c>
      <c r="I396" s="6">
        <f t="shared" si="1"/>
        <v>272032.28450812656</v>
      </c>
      <c r="J396" s="7">
        <f t="shared" si="2"/>
        <v>2247155769.8082294</v>
      </c>
      <c r="K396">
        <f t="shared" si="3"/>
        <v>101.96498782384693</v>
      </c>
      <c r="L396" s="7">
        <f t="shared" si="4"/>
        <v>633.28121945101145</v>
      </c>
      <c r="M396" s="6">
        <f t="shared" si="5"/>
        <v>110819262.93959461</v>
      </c>
      <c r="N396" s="7">
        <f t="shared" si="6"/>
        <v>2247155769.8082294</v>
      </c>
      <c r="O396">
        <f t="shared" si="7"/>
        <v>8126.0077002538164</v>
      </c>
      <c r="P396" s="7">
        <f t="shared" si="8"/>
        <v>633.28121945101145</v>
      </c>
    </row>
    <row r="397" spans="1:16" x14ac:dyDescent="0.25">
      <c r="A397" s="1">
        <v>44241</v>
      </c>
      <c r="B397">
        <v>91221</v>
      </c>
      <c r="C397">
        <v>2478</v>
      </c>
      <c r="D397">
        <v>89722.32</v>
      </c>
      <c r="E397">
        <v>2466.241</v>
      </c>
      <c r="F397">
        <v>100404.47</v>
      </c>
      <c r="G397">
        <v>2502.5536999999999</v>
      </c>
      <c r="I397" s="6">
        <f t="shared" si="1"/>
        <v>2246041.7423999789</v>
      </c>
      <c r="J397" s="7">
        <f t="shared" si="2"/>
        <v>2593257009.2708077</v>
      </c>
      <c r="K397">
        <f t="shared" si="3"/>
        <v>138.27408100000034</v>
      </c>
      <c r="L397" s="7">
        <f t="shared" si="4"/>
        <v>3449.9773645750556</v>
      </c>
      <c r="M397" s="6">
        <f t="shared" si="5"/>
        <v>84336121.240900025</v>
      </c>
      <c r="N397" s="7">
        <f t="shared" si="6"/>
        <v>2593257009.2708077</v>
      </c>
      <c r="O397">
        <f t="shared" si="7"/>
        <v>602.8841836899968</v>
      </c>
      <c r="P397" s="7">
        <f t="shared" si="8"/>
        <v>3449.9773645750556</v>
      </c>
    </row>
    <row r="398" spans="1:16" x14ac:dyDescent="0.25">
      <c r="A398" s="1">
        <v>44242</v>
      </c>
      <c r="B398">
        <v>86056.857142857101</v>
      </c>
      <c r="C398">
        <v>2383.2857142857101</v>
      </c>
      <c r="D398">
        <v>84908.59</v>
      </c>
      <c r="E398">
        <v>2393.9353000000001</v>
      </c>
      <c r="F398">
        <v>96840.960000000006</v>
      </c>
      <c r="G398">
        <v>2447.1523000000002</v>
      </c>
      <c r="I398" s="6">
        <f t="shared" si="1"/>
        <v>1318517.4313652187</v>
      </c>
      <c r="J398" s="7">
        <f t="shared" si="2"/>
        <v>3145883330.3161592</v>
      </c>
      <c r="K398">
        <f t="shared" si="3"/>
        <v>113.413675886009</v>
      </c>
      <c r="L398" s="7">
        <f t="shared" si="4"/>
        <v>23547.146072058673</v>
      </c>
      <c r="M398" s="6">
        <f t="shared" si="5"/>
        <v>116296874.43343776</v>
      </c>
      <c r="N398" s="7">
        <f t="shared" si="6"/>
        <v>3145883330.3161592</v>
      </c>
      <c r="O398">
        <f t="shared" si="7"/>
        <v>4078.9407708007602</v>
      </c>
      <c r="P398" s="7">
        <f t="shared" si="8"/>
        <v>23547.146072058673</v>
      </c>
    </row>
    <row r="399" spans="1:16" x14ac:dyDescent="0.25">
      <c r="A399" s="1">
        <v>44243</v>
      </c>
      <c r="B399">
        <v>81357.428571428507</v>
      </c>
      <c r="C399">
        <v>2191.5714285714198</v>
      </c>
      <c r="D399">
        <v>81308.62</v>
      </c>
      <c r="E399">
        <v>2316.6208000000001</v>
      </c>
      <c r="F399">
        <v>93565.95</v>
      </c>
      <c r="G399">
        <v>2378.4254999999998</v>
      </c>
      <c r="I399" s="6">
        <f t="shared" si="1"/>
        <v>2382.2766448921229</v>
      </c>
      <c r="J399" s="7">
        <f t="shared" si="2"/>
        <v>3695132699.7129841</v>
      </c>
      <c r="K399">
        <f t="shared" si="3"/>
        <v>15637.345294683046</v>
      </c>
      <c r="L399" s="7">
        <f t="shared" si="4"/>
        <v>119138.93201310521</v>
      </c>
      <c r="M399" s="6">
        <f t="shared" si="5"/>
        <v>149047995.47188926</v>
      </c>
      <c r="N399" s="7">
        <f t="shared" si="6"/>
        <v>3695132699.7129841</v>
      </c>
      <c r="O399">
        <f t="shared" si="7"/>
        <v>34914.444009436884</v>
      </c>
      <c r="P399" s="7">
        <f t="shared" si="8"/>
        <v>119138.93201310521</v>
      </c>
    </row>
    <row r="400" spans="1:16" x14ac:dyDescent="0.25">
      <c r="A400" s="1">
        <v>44244</v>
      </c>
      <c r="B400">
        <v>77781</v>
      </c>
      <c r="C400">
        <v>2059.5714285714198</v>
      </c>
      <c r="D400">
        <v>77117.27</v>
      </c>
      <c r="E400">
        <v>2219.1133</v>
      </c>
      <c r="F400">
        <v>89765.085999999996</v>
      </c>
      <c r="G400">
        <v>2242.81</v>
      </c>
      <c r="I400" s="6">
        <f t="shared" si="1"/>
        <v>440537.51289999462</v>
      </c>
      <c r="J400" s="7">
        <f t="shared" si="2"/>
        <v>4142728582.6041298</v>
      </c>
      <c r="K400">
        <f t="shared" si="3"/>
        <v>25453.60873893361</v>
      </c>
      <c r="L400" s="7">
        <f t="shared" si="4"/>
        <v>227686.51296548758</v>
      </c>
      <c r="M400" s="6">
        <f t="shared" si="5"/>
        <v>143618317.25539589</v>
      </c>
      <c r="N400" s="7">
        <f t="shared" si="6"/>
        <v>4142728582.6041298</v>
      </c>
      <c r="O400">
        <f t="shared" si="7"/>
        <v>33576.37405918687</v>
      </c>
      <c r="P400" s="7">
        <f t="shared" si="8"/>
        <v>227686.51296548758</v>
      </c>
    </row>
    <row r="401" spans="1:16" x14ac:dyDescent="0.25">
      <c r="A401" s="1">
        <v>44245</v>
      </c>
      <c r="B401">
        <v>72618</v>
      </c>
      <c r="C401">
        <v>1958.8571428571399</v>
      </c>
      <c r="D401">
        <v>73774.585999999996</v>
      </c>
      <c r="E401">
        <v>2092.636</v>
      </c>
      <c r="F401">
        <v>86181.86</v>
      </c>
      <c r="G401">
        <v>2109.7078000000001</v>
      </c>
      <c r="I401" s="6">
        <f t="shared" si="1"/>
        <v>1337691.17539599</v>
      </c>
      <c r="J401" s="7">
        <f t="shared" si="2"/>
        <v>4834008143.4136496</v>
      </c>
      <c r="K401">
        <f t="shared" si="3"/>
        <v>17896.782618449753</v>
      </c>
      <c r="L401" s="7">
        <f t="shared" si="4"/>
        <v>333944.56058452954</v>
      </c>
      <c r="M401" s="6">
        <f t="shared" si="5"/>
        <v>183978298.09960002</v>
      </c>
      <c r="N401" s="7">
        <f t="shared" si="6"/>
        <v>4834008143.4136496</v>
      </c>
      <c r="O401">
        <f t="shared" si="7"/>
        <v>22755.92076043276</v>
      </c>
      <c r="P401" s="7">
        <f t="shared" si="8"/>
        <v>333944.56058452954</v>
      </c>
    </row>
    <row r="402" spans="1:16" x14ac:dyDescent="0.25">
      <c r="A402" s="1">
        <v>44246</v>
      </c>
      <c r="B402">
        <v>69758.857142857101</v>
      </c>
      <c r="C402">
        <v>1921.42857142857</v>
      </c>
      <c r="D402">
        <v>71064.820000000007</v>
      </c>
      <c r="E402">
        <v>1949.7511999999999</v>
      </c>
      <c r="F402">
        <v>83299.100000000006</v>
      </c>
      <c r="G402">
        <v>1984.2811999999999</v>
      </c>
      <c r="I402" s="6">
        <f t="shared" si="1"/>
        <v>1705538.9842368616</v>
      </c>
      <c r="J402" s="7">
        <f t="shared" si="2"/>
        <v>5239758273.6812267</v>
      </c>
      <c r="K402">
        <f t="shared" si="3"/>
        <v>802.17128919518063</v>
      </c>
      <c r="L402" s="7">
        <f t="shared" si="4"/>
        <v>378603.85672965238</v>
      </c>
      <c r="M402" s="6">
        <f t="shared" si="5"/>
        <v>183338176.63040945</v>
      </c>
      <c r="N402" s="7">
        <f t="shared" si="6"/>
        <v>5239758273.6812267</v>
      </c>
      <c r="O402">
        <f t="shared" si="7"/>
        <v>3950.4529183381301</v>
      </c>
      <c r="P402" s="7">
        <f t="shared" si="8"/>
        <v>378603.85672965238</v>
      </c>
    </row>
    <row r="403" spans="1:16" x14ac:dyDescent="0.25">
      <c r="A403" s="1">
        <v>44247</v>
      </c>
      <c r="B403">
        <v>67529.571428571406</v>
      </c>
      <c r="C403">
        <v>1866.7142857142801</v>
      </c>
      <c r="D403">
        <v>68749.5</v>
      </c>
      <c r="E403">
        <v>1797.0278000000001</v>
      </c>
      <c r="F403">
        <v>79807.164000000004</v>
      </c>
      <c r="G403">
        <v>1883.6559</v>
      </c>
      <c r="I403" s="6">
        <f t="shared" si="1"/>
        <v>1488225.7193878109</v>
      </c>
      <c r="J403" s="7">
        <f t="shared" si="2"/>
        <v>5567466918.3864374</v>
      </c>
      <c r="K403">
        <f t="shared" si="3"/>
        <v>4856.2062912065539</v>
      </c>
      <c r="L403" s="7">
        <f t="shared" si="4"/>
        <v>448929.77827160788</v>
      </c>
      <c r="M403" s="6">
        <f t="shared" si="5"/>
        <v>150739279.34999871</v>
      </c>
      <c r="N403" s="7">
        <f t="shared" si="6"/>
        <v>5567466918.3864374</v>
      </c>
      <c r="O403">
        <f t="shared" si="7"/>
        <v>287.01829460610787</v>
      </c>
      <c r="P403" s="7">
        <f t="shared" si="8"/>
        <v>448929.77827160788</v>
      </c>
    </row>
    <row r="404" spans="1:16" x14ac:dyDescent="0.25">
      <c r="A404" s="1">
        <v>44248</v>
      </c>
      <c r="B404">
        <v>66391.142857142797</v>
      </c>
      <c r="C404">
        <v>1879.2857142857099</v>
      </c>
      <c r="D404">
        <v>64346.836000000003</v>
      </c>
      <c r="E404">
        <v>1704.6318000000001</v>
      </c>
      <c r="F404">
        <v>76654.78</v>
      </c>
      <c r="G404">
        <v>1814.1505</v>
      </c>
      <c r="I404" s="6">
        <f t="shared" ref="I404:I428" si="9">(D404-B404)^2</f>
        <v>4179190.5261610476</v>
      </c>
      <c r="J404" s="7">
        <f t="shared" ref="J404:J428" si="10">(B404-$B$5)^2</f>
        <v>5738651681.7900705</v>
      </c>
      <c r="K404">
        <f t="shared" ref="K404:K428" si="11">(E404-C404)^2</f>
        <v>30503.98977532006</v>
      </c>
      <c r="L404" s="7">
        <f t="shared" ref="L404:L428" si="12">(C404-$C$5)^2</f>
        <v>432241.54607205972</v>
      </c>
      <c r="M404" s="6">
        <f t="shared" ref="M404:M428" si="13">(F404-B404)^2</f>
        <v>105342247.40023795</v>
      </c>
      <c r="N404" s="7">
        <f t="shared" ref="N404:N428" si="14">J404</f>
        <v>5738651681.7900705</v>
      </c>
      <c r="O404">
        <f t="shared" ref="O404:O428" si="15">(G404-C404)^2</f>
        <v>4242.5961400453516</v>
      </c>
      <c r="P404" s="7">
        <f t="shared" ref="P404:P428" si="16">L404</f>
        <v>432241.54607205972</v>
      </c>
    </row>
    <row r="405" spans="1:16" x14ac:dyDescent="0.25">
      <c r="A405" s="1">
        <v>44249</v>
      </c>
      <c r="B405">
        <v>66681</v>
      </c>
      <c r="C405">
        <v>1930.42857142857</v>
      </c>
      <c r="D405">
        <v>62875.207000000002</v>
      </c>
      <c r="E405">
        <v>1717.6162999999999</v>
      </c>
      <c r="F405">
        <v>72662.835999999996</v>
      </c>
      <c r="G405">
        <v>1759.7439999999999</v>
      </c>
      <c r="I405" s="6">
        <f t="shared" si="9"/>
        <v>14484060.358848983</v>
      </c>
      <c r="J405" s="7">
        <f t="shared" si="10"/>
        <v>5694820087.3660259</v>
      </c>
      <c r="K405">
        <f t="shared" si="11"/>
        <v>45289.062870587375</v>
      </c>
      <c r="L405" s="7">
        <f t="shared" si="12"/>
        <v>367609.31387250958</v>
      </c>
      <c r="M405" s="6">
        <f t="shared" si="13"/>
        <v>35782361.930895947</v>
      </c>
      <c r="N405" s="7">
        <f t="shared" si="14"/>
        <v>5694820087.3660259</v>
      </c>
      <c r="O405">
        <f t="shared" si="15"/>
        <v>29133.222923754631</v>
      </c>
      <c r="P405" s="7">
        <f t="shared" si="16"/>
        <v>367609.31387250958</v>
      </c>
    </row>
    <row r="406" spans="1:16" x14ac:dyDescent="0.25">
      <c r="A406" s="1">
        <v>44250</v>
      </c>
      <c r="B406">
        <v>68042.571428571406</v>
      </c>
      <c r="C406">
        <v>2007.42857142857</v>
      </c>
      <c r="D406">
        <v>61772.535000000003</v>
      </c>
      <c r="E406">
        <v>1793.6741999999999</v>
      </c>
      <c r="F406">
        <v>70317.119999999995</v>
      </c>
      <c r="G406">
        <v>1777.7264</v>
      </c>
      <c r="I406" s="6">
        <f t="shared" si="9"/>
        <v>39313356.815612428</v>
      </c>
      <c r="J406" s="7">
        <f t="shared" si="10"/>
        <v>5491174625.1007242</v>
      </c>
      <c r="K406">
        <f t="shared" si="11"/>
        <v>45690.931304823076</v>
      </c>
      <c r="L406" s="7">
        <f t="shared" si="12"/>
        <v>280166.89165028767</v>
      </c>
      <c r="M406" s="6">
        <f t="shared" si="13"/>
        <v>5173571.2037878381</v>
      </c>
      <c r="N406" s="7">
        <f t="shared" si="14"/>
        <v>5491174625.1007242</v>
      </c>
      <c r="O406">
        <f t="shared" si="15"/>
        <v>52763.087559000138</v>
      </c>
      <c r="P406" s="7">
        <f t="shared" si="16"/>
        <v>280166.89165028767</v>
      </c>
    </row>
    <row r="407" spans="1:16" x14ac:dyDescent="0.25">
      <c r="A407" s="1">
        <v>44251</v>
      </c>
      <c r="B407">
        <v>68699.142857142797</v>
      </c>
      <c r="C407">
        <v>2118.1428571428501</v>
      </c>
      <c r="D407">
        <v>58863.68</v>
      </c>
      <c r="E407">
        <v>1921.0011</v>
      </c>
      <c r="F407">
        <v>67477.125</v>
      </c>
      <c r="G407">
        <v>1828.4884</v>
      </c>
      <c r="I407" s="6">
        <f t="shared" si="9"/>
        <v>96736329.61423555</v>
      </c>
      <c r="J407" s="7">
        <f t="shared" si="10"/>
        <v>5394298594.6789618</v>
      </c>
      <c r="K407">
        <f t="shared" si="11"/>
        <v>38864.872409370495</v>
      </c>
      <c r="L407" s="7">
        <f t="shared" si="12"/>
        <v>175220.64448475992</v>
      </c>
      <c r="M407" s="6">
        <f t="shared" si="13"/>
        <v>1493327.643175873</v>
      </c>
      <c r="N407" s="7">
        <f t="shared" si="14"/>
        <v>5394298594.6789618</v>
      </c>
      <c r="O407">
        <f t="shared" si="15"/>
        <v>83899.704542719192</v>
      </c>
      <c r="P407" s="7">
        <f t="shared" si="16"/>
        <v>175220.64448475992</v>
      </c>
    </row>
    <row r="408" spans="1:16" x14ac:dyDescent="0.25">
      <c r="A408" s="1">
        <v>44252</v>
      </c>
      <c r="B408">
        <v>69833.285714285696</v>
      </c>
      <c r="C408">
        <v>2102</v>
      </c>
      <c r="D408">
        <v>57073.766000000003</v>
      </c>
      <c r="E408">
        <v>2041.3136999999999</v>
      </c>
      <c r="F408">
        <v>64422.112999999998</v>
      </c>
      <c r="G408">
        <v>1883.1049</v>
      </c>
      <c r="I408" s="6">
        <f t="shared" si="9"/>
        <v>162805343.33924523</v>
      </c>
      <c r="J408" s="7">
        <f t="shared" si="10"/>
        <v>5228988614.1596813</v>
      </c>
      <c r="K408">
        <f t="shared" si="11"/>
        <v>3682.8270076900089</v>
      </c>
      <c r="L408" s="7">
        <f t="shared" si="12"/>
        <v>188995.83133282643</v>
      </c>
      <c r="M408" s="6">
        <f t="shared" si="13"/>
        <v>29280790.14383005</v>
      </c>
      <c r="N408" s="7">
        <f t="shared" si="14"/>
        <v>5228988614.1596813</v>
      </c>
      <c r="O408">
        <f t="shared" si="15"/>
        <v>47915.064804009984</v>
      </c>
      <c r="P408" s="7">
        <f t="shared" si="16"/>
        <v>188995.83133282643</v>
      </c>
    </row>
    <row r="409" spans="1:16" x14ac:dyDescent="0.25">
      <c r="A409" s="1">
        <v>44253</v>
      </c>
      <c r="B409">
        <v>69452.428571428507</v>
      </c>
      <c r="C409">
        <v>2024.1428571428501</v>
      </c>
      <c r="D409">
        <v>58229.964999999997</v>
      </c>
      <c r="E409">
        <v>2094.3200000000002</v>
      </c>
      <c r="F409">
        <v>63317.593999999997</v>
      </c>
      <c r="G409">
        <v>1935.0116</v>
      </c>
      <c r="I409" s="6">
        <f t="shared" si="9"/>
        <v>125943688.61203995</v>
      </c>
      <c r="J409" s="7">
        <f t="shared" si="10"/>
        <v>5284214556.3002777</v>
      </c>
      <c r="K409">
        <f t="shared" si="11"/>
        <v>4924.8313795928534</v>
      </c>
      <c r="L409" s="7">
        <f t="shared" si="12"/>
        <v>262752.25083396694</v>
      </c>
      <c r="M409" s="6">
        <f t="shared" si="13"/>
        <v>37636195.218794428</v>
      </c>
      <c r="N409" s="7">
        <f t="shared" si="14"/>
        <v>5284214556.3002777</v>
      </c>
      <c r="O409">
        <f t="shared" si="15"/>
        <v>7944.3809998648521</v>
      </c>
      <c r="P409" s="7">
        <f t="shared" si="16"/>
        <v>262752.25083396694</v>
      </c>
    </row>
    <row r="410" spans="1:16" x14ac:dyDescent="0.25">
      <c r="A410" s="1">
        <v>44254</v>
      </c>
      <c r="B410">
        <v>68435.142857142797</v>
      </c>
      <c r="C410">
        <v>1981</v>
      </c>
      <c r="D410">
        <v>56924.995999999999</v>
      </c>
      <c r="E410">
        <v>2049.5403000000001</v>
      </c>
      <c r="F410">
        <v>62260.175999999999</v>
      </c>
      <c r="G410">
        <v>1930.3588999999999</v>
      </c>
      <c r="I410" s="6">
        <f t="shared" si="9"/>
        <v>132483480.67299423</v>
      </c>
      <c r="J410" s="7">
        <f t="shared" si="10"/>
        <v>5433147720.0122948</v>
      </c>
      <c r="K410">
        <f t="shared" si="11"/>
        <v>4697.7727240900158</v>
      </c>
      <c r="L410" s="7">
        <f t="shared" si="12"/>
        <v>308843.06625346054</v>
      </c>
      <c r="M410" s="6">
        <f t="shared" si="13"/>
        <v>38130215.686811998</v>
      </c>
      <c r="N410" s="7">
        <f t="shared" si="14"/>
        <v>5433147720.0122948</v>
      </c>
      <c r="O410">
        <f t="shared" si="15"/>
        <v>2564.5210092100051</v>
      </c>
      <c r="P410" s="7">
        <f t="shared" si="16"/>
        <v>308843.06625346054</v>
      </c>
    </row>
    <row r="411" spans="1:16" x14ac:dyDescent="0.25">
      <c r="A411" s="1">
        <v>44255</v>
      </c>
      <c r="B411">
        <v>67604.857142857101</v>
      </c>
      <c r="C411">
        <v>1958</v>
      </c>
      <c r="D411">
        <v>57229.29</v>
      </c>
      <c r="E411">
        <v>2000.5636</v>
      </c>
      <c r="F411">
        <v>61362.32</v>
      </c>
      <c r="G411">
        <v>1897.1558</v>
      </c>
      <c r="I411" s="6">
        <f t="shared" si="9"/>
        <v>107652393.53593585</v>
      </c>
      <c r="J411" s="7">
        <f t="shared" si="10"/>
        <v>5556237629.8717012</v>
      </c>
      <c r="K411">
        <f t="shared" si="11"/>
        <v>1811.660044959996</v>
      </c>
      <c r="L411" s="7">
        <f t="shared" si="12"/>
        <v>334935.94561853976</v>
      </c>
      <c r="M411" s="6">
        <f t="shared" si="13"/>
        <v>38969269.979950503</v>
      </c>
      <c r="N411" s="7">
        <f t="shared" si="14"/>
        <v>5556237629.8717012</v>
      </c>
      <c r="O411">
        <f t="shared" si="15"/>
        <v>3702.0166736400001</v>
      </c>
      <c r="P411" s="7">
        <f t="shared" si="16"/>
        <v>334935.94561853976</v>
      </c>
    </row>
    <row r="412" spans="1:16" x14ac:dyDescent="0.25">
      <c r="A412" s="1">
        <v>44256</v>
      </c>
      <c r="B412">
        <v>67989</v>
      </c>
      <c r="C412">
        <v>1991.2857142857099</v>
      </c>
      <c r="D412">
        <v>59343.199999999997</v>
      </c>
      <c r="E412">
        <v>1902.0046</v>
      </c>
      <c r="F412">
        <v>62439.434000000001</v>
      </c>
      <c r="G412">
        <v>1879.9229</v>
      </c>
      <c r="I412" s="6">
        <f t="shared" si="9"/>
        <v>74749857.640000045</v>
      </c>
      <c r="J412" s="7">
        <f t="shared" si="10"/>
        <v>5499117044.318408</v>
      </c>
      <c r="K412">
        <f t="shared" si="11"/>
        <v>7971.1173680979955</v>
      </c>
      <c r="L412" s="7">
        <f t="shared" si="12"/>
        <v>297516.56829428172</v>
      </c>
      <c r="M412" s="6">
        <f t="shared" si="13"/>
        <v>30797682.788355988</v>
      </c>
      <c r="N412" s="7">
        <f t="shared" si="14"/>
        <v>5499117044.318408</v>
      </c>
      <c r="O412">
        <f t="shared" si="15"/>
        <v>12401.676405633507</v>
      </c>
      <c r="P412" s="7">
        <f t="shared" si="16"/>
        <v>297516.56829428172</v>
      </c>
    </row>
    <row r="413" spans="1:16" x14ac:dyDescent="0.25">
      <c r="A413" s="1">
        <v>44257</v>
      </c>
      <c r="B413">
        <v>65815.571428571406</v>
      </c>
      <c r="C413">
        <v>1944.42857142857</v>
      </c>
      <c r="D413">
        <v>60640.12</v>
      </c>
      <c r="E413">
        <v>1822.4185</v>
      </c>
      <c r="F413">
        <v>63382.616999999998</v>
      </c>
      <c r="G413">
        <v>1890.3562999999999</v>
      </c>
      <c r="I413" s="6">
        <f t="shared" si="9"/>
        <v>26785297.489501778</v>
      </c>
      <c r="J413" s="7">
        <f t="shared" si="10"/>
        <v>5826186512.3546906</v>
      </c>
      <c r="K413">
        <f t="shared" si="11"/>
        <v>14886.457530004747</v>
      </c>
      <c r="L413" s="7">
        <f t="shared" si="12"/>
        <v>350828.69165028742</v>
      </c>
      <c r="M413" s="6">
        <f t="shared" si="13"/>
        <v>5919267.2515052231</v>
      </c>
      <c r="N413" s="7">
        <f t="shared" si="14"/>
        <v>5826186512.3546906</v>
      </c>
      <c r="O413">
        <f t="shared" si="15"/>
        <v>2923.8105374449528</v>
      </c>
      <c r="P413" s="7">
        <f t="shared" si="16"/>
        <v>350828.69165028742</v>
      </c>
    </row>
    <row r="414" spans="1:16" x14ac:dyDescent="0.25">
      <c r="A414" s="1">
        <v>44258</v>
      </c>
      <c r="B414">
        <v>64743.285714285703</v>
      </c>
      <c r="C414">
        <v>1846</v>
      </c>
      <c r="D414">
        <v>61233.105000000003</v>
      </c>
      <c r="E414">
        <v>1794.0613000000001</v>
      </c>
      <c r="F414">
        <v>64195.972999999998</v>
      </c>
      <c r="G414">
        <v>1904.5898</v>
      </c>
      <c r="I414" s="6">
        <f t="shared" si="9"/>
        <v>12321368.646943264</v>
      </c>
      <c r="J414" s="7">
        <f t="shared" si="10"/>
        <v>5991030288.7628498</v>
      </c>
      <c r="K414">
        <f t="shared" si="11"/>
        <v>2697.6285576899922</v>
      </c>
      <c r="L414" s="7">
        <f t="shared" si="12"/>
        <v>477116.92339631676</v>
      </c>
      <c r="M414" s="6">
        <f t="shared" si="13"/>
        <v>299551.20721878542</v>
      </c>
      <c r="N414" s="7">
        <f t="shared" si="14"/>
        <v>5991030288.7628498</v>
      </c>
      <c r="O414">
        <f t="shared" si="15"/>
        <v>3432.7646640399962</v>
      </c>
      <c r="P414" s="7">
        <f t="shared" si="16"/>
        <v>477116.92339631676</v>
      </c>
    </row>
    <row r="415" spans="1:16" x14ac:dyDescent="0.25">
      <c r="A415" s="1">
        <v>44259</v>
      </c>
      <c r="B415">
        <v>63386.571428571398</v>
      </c>
      <c r="C415">
        <v>1784.57142857142</v>
      </c>
      <c r="D415">
        <v>63657.707000000002</v>
      </c>
      <c r="E415">
        <v>1812.1867999999999</v>
      </c>
      <c r="F415">
        <v>64562.093999999997</v>
      </c>
      <c r="G415">
        <v>1859.8232</v>
      </c>
      <c r="I415" s="6">
        <f t="shared" si="9"/>
        <v>73514.498093915478</v>
      </c>
      <c r="J415" s="7">
        <f t="shared" si="10"/>
        <v>6202895071.5769129</v>
      </c>
      <c r="K415">
        <f t="shared" si="11"/>
        <v>762.60873913842818</v>
      </c>
      <c r="L415" s="7">
        <f t="shared" si="12"/>
        <v>565752.30661628384</v>
      </c>
      <c r="M415" s="6">
        <f t="shared" si="13"/>
        <v>1381853.3159381053</v>
      </c>
      <c r="N415" s="7">
        <f t="shared" si="14"/>
        <v>6202895071.5769129</v>
      </c>
      <c r="O415">
        <f t="shared" si="15"/>
        <v>5662.8291031392509</v>
      </c>
      <c r="P415" s="7">
        <f t="shared" si="16"/>
        <v>565752.30661628384</v>
      </c>
    </row>
    <row r="416" spans="1:16" x14ac:dyDescent="0.25">
      <c r="A416" s="1">
        <v>44260</v>
      </c>
      <c r="B416">
        <v>61882.857142857101</v>
      </c>
      <c r="C416">
        <v>1737</v>
      </c>
      <c r="D416">
        <v>63366.616999999998</v>
      </c>
      <c r="E416">
        <v>1858.8103000000001</v>
      </c>
      <c r="F416">
        <v>64614.95</v>
      </c>
      <c r="G416">
        <v>1841.0825</v>
      </c>
      <c r="I416" s="6">
        <f t="shared" si="9"/>
        <v>2201543.3136687102</v>
      </c>
      <c r="J416" s="7">
        <f t="shared" si="10"/>
        <v>6442016672.0304279</v>
      </c>
      <c r="K416">
        <f t="shared" si="11"/>
        <v>14837.749186090025</v>
      </c>
      <c r="L416" s="7">
        <f t="shared" si="12"/>
        <v>639578.48212647473</v>
      </c>
      <c r="M416" s="6">
        <f t="shared" si="13"/>
        <v>7464331.3800512319</v>
      </c>
      <c r="N416" s="7">
        <f t="shared" si="14"/>
        <v>6442016672.0304279</v>
      </c>
      <c r="O416">
        <f t="shared" si="15"/>
        <v>10833.166806249996</v>
      </c>
      <c r="P416" s="7">
        <f t="shared" si="16"/>
        <v>639578.48212647473</v>
      </c>
    </row>
    <row r="417" spans="1:16" x14ac:dyDescent="0.25">
      <c r="A417" s="1">
        <v>44261</v>
      </c>
      <c r="B417">
        <v>60997.4285714285</v>
      </c>
      <c r="C417">
        <v>1737.2857142857099</v>
      </c>
      <c r="D417">
        <v>63560.582000000002</v>
      </c>
      <c r="E417">
        <v>1839.8171</v>
      </c>
      <c r="F417">
        <v>63927.305</v>
      </c>
      <c r="G417">
        <v>1846.3263999999999</v>
      </c>
      <c r="I417" s="6">
        <f t="shared" si="9"/>
        <v>6569755.4983978476</v>
      </c>
      <c r="J417" s="7">
        <f t="shared" si="10"/>
        <v>6584933500.9828138</v>
      </c>
      <c r="K417">
        <f t="shared" si="11"/>
        <v>10512.685056492528</v>
      </c>
      <c r="L417" s="7">
        <f t="shared" si="12"/>
        <v>639121.57146888541</v>
      </c>
      <c r="M417" s="6">
        <f t="shared" si="13"/>
        <v>8584175.8866988905</v>
      </c>
      <c r="N417" s="7">
        <f t="shared" si="14"/>
        <v>6584933500.9828138</v>
      </c>
      <c r="O417">
        <f t="shared" si="15"/>
        <v>11889.871141042571</v>
      </c>
      <c r="P417" s="7">
        <f t="shared" si="16"/>
        <v>639121.57146888541</v>
      </c>
    </row>
    <row r="418" spans="1:16" x14ac:dyDescent="0.25">
      <c r="A418" s="1">
        <v>44262</v>
      </c>
      <c r="B418">
        <v>59529.857142857101</v>
      </c>
      <c r="C418">
        <v>1684.42857142857</v>
      </c>
      <c r="D418">
        <v>63957.832000000002</v>
      </c>
      <c r="E418">
        <v>1792.29</v>
      </c>
      <c r="F418">
        <v>63283.78</v>
      </c>
      <c r="G418">
        <v>1798.5035</v>
      </c>
      <c r="I418" s="6">
        <f t="shared" si="9"/>
        <v>19606961.335489694</v>
      </c>
      <c r="J418" s="7">
        <f t="shared" si="10"/>
        <v>6825267074.712965</v>
      </c>
      <c r="K418">
        <f t="shared" si="11"/>
        <v>11634.087773469695</v>
      </c>
      <c r="L418" s="7">
        <f t="shared" si="12"/>
        <v>726428.8186344133</v>
      </c>
      <c r="M418" s="6">
        <f t="shared" si="13"/>
        <v>14091936.817379896</v>
      </c>
      <c r="N418" s="7">
        <f t="shared" si="14"/>
        <v>6825267074.712965</v>
      </c>
      <c r="O418">
        <f t="shared" si="15"/>
        <v>13013.089328576871</v>
      </c>
      <c r="P418" s="7">
        <f t="shared" si="16"/>
        <v>726428.8186344133</v>
      </c>
    </row>
    <row r="419" spans="1:16" x14ac:dyDescent="0.25">
      <c r="A419" s="1">
        <v>44263</v>
      </c>
      <c r="B419">
        <v>57544.4285714285</v>
      </c>
      <c r="C419">
        <v>1569.8571428571399</v>
      </c>
      <c r="D419">
        <v>61488.394999999997</v>
      </c>
      <c r="E419">
        <v>1715.3966</v>
      </c>
      <c r="F419">
        <v>62057.22</v>
      </c>
      <c r="G419">
        <v>1736.9496999999999</v>
      </c>
      <c r="I419" s="6">
        <f t="shared" si="9"/>
        <v>15554871.189699009</v>
      </c>
      <c r="J419" s="7">
        <f t="shared" si="10"/>
        <v>7157262057.5066214</v>
      </c>
      <c r="K419">
        <f t="shared" si="11"/>
        <v>21181.733585438411</v>
      </c>
      <c r="L419" s="7">
        <f t="shared" si="12"/>
        <v>934855.70661627513</v>
      </c>
      <c r="M419" s="6">
        <f t="shared" si="13"/>
        <v>20365286.477788411</v>
      </c>
      <c r="N419" s="7">
        <f t="shared" si="14"/>
        <v>7157262057.5066214</v>
      </c>
      <c r="O419">
        <f t="shared" si="15"/>
        <v>27919.922652539921</v>
      </c>
      <c r="P419" s="7">
        <f t="shared" si="16"/>
        <v>934855.70661627513</v>
      </c>
    </row>
    <row r="420" spans="1:16" x14ac:dyDescent="0.25">
      <c r="A420" s="1">
        <v>44264</v>
      </c>
      <c r="B420">
        <v>57637.857142857101</v>
      </c>
      <c r="C420">
        <v>1549</v>
      </c>
      <c r="D420">
        <v>59265.69</v>
      </c>
      <c r="E420">
        <v>1621.3910000000001</v>
      </c>
      <c r="F420">
        <v>59627.883000000002</v>
      </c>
      <c r="G420">
        <v>1617.9297999999999</v>
      </c>
      <c r="I420" s="6">
        <f t="shared" si="9"/>
        <v>2649839.8107940205</v>
      </c>
      <c r="J420" s="7">
        <f t="shared" si="10"/>
        <v>7141462559.411377</v>
      </c>
      <c r="K420">
        <f t="shared" si="11"/>
        <v>5240.456881000011</v>
      </c>
      <c r="L420" s="7">
        <f t="shared" si="12"/>
        <v>975623.40911060036</v>
      </c>
      <c r="M420" s="6">
        <f t="shared" si="13"/>
        <v>3960202.9120973353</v>
      </c>
      <c r="N420" s="7">
        <f t="shared" si="14"/>
        <v>7141462559.411377</v>
      </c>
      <c r="O420">
        <f t="shared" si="15"/>
        <v>4751.3173280399842</v>
      </c>
      <c r="P420" s="7">
        <f t="shared" si="16"/>
        <v>975623.40911060036</v>
      </c>
    </row>
    <row r="421" spans="1:16" x14ac:dyDescent="0.25">
      <c r="A421" s="1">
        <v>44265</v>
      </c>
      <c r="B421">
        <v>56315.714285714203</v>
      </c>
      <c r="C421">
        <v>1417.2857142857099</v>
      </c>
      <c r="D421">
        <v>58680.425999999999</v>
      </c>
      <c r="E421">
        <v>1549.1427000000001</v>
      </c>
      <c r="F421">
        <v>58831.402000000002</v>
      </c>
      <c r="G421">
        <v>1520.59</v>
      </c>
      <c r="I421" s="6">
        <f t="shared" si="9"/>
        <v>5591861.4916804722</v>
      </c>
      <c r="J421" s="7">
        <f t="shared" si="10"/>
        <v>7366671735.7039003</v>
      </c>
      <c r="K421">
        <f t="shared" si="11"/>
        <v>17386.264681658529</v>
      </c>
      <c r="L421" s="7">
        <f t="shared" si="12"/>
        <v>1253170.0794053939</v>
      </c>
      <c r="M421" s="6">
        <f t="shared" si="13"/>
        <v>6328684.6758085098</v>
      </c>
      <c r="N421" s="7">
        <f t="shared" si="14"/>
        <v>7366671735.7039003</v>
      </c>
      <c r="O421">
        <f t="shared" si="15"/>
        <v>10671.775446939664</v>
      </c>
      <c r="P421" s="7">
        <f t="shared" si="16"/>
        <v>1253170.0794053939</v>
      </c>
    </row>
    <row r="422" spans="1:16" x14ac:dyDescent="0.25">
      <c r="A422" s="1">
        <v>44266</v>
      </c>
      <c r="B422">
        <v>55516.571428571398</v>
      </c>
      <c r="C422">
        <v>1365.1428571428501</v>
      </c>
      <c r="D422">
        <v>55285.917999999998</v>
      </c>
      <c r="E422">
        <v>1425.9131</v>
      </c>
      <c r="F422">
        <v>58043.695</v>
      </c>
      <c r="G422">
        <v>1458.9768999999999</v>
      </c>
      <c r="I422" s="6">
        <f t="shared" si="9"/>
        <v>53201.004111742193</v>
      </c>
      <c r="J422" s="7">
        <f t="shared" si="10"/>
        <v>7504490136.9737329</v>
      </c>
      <c r="K422">
        <f t="shared" si="11"/>
        <v>3693.0224169169815</v>
      </c>
      <c r="L422" s="7">
        <f t="shared" si="12"/>
        <v>1372631.6825800035</v>
      </c>
      <c r="M422" s="6">
        <f t="shared" si="13"/>
        <v>6386353.545270049</v>
      </c>
      <c r="N422" s="7">
        <f t="shared" si="14"/>
        <v>7504490136.9737329</v>
      </c>
      <c r="O422">
        <f t="shared" si="15"/>
        <v>8804.8275989174308</v>
      </c>
      <c r="P422" s="7">
        <f t="shared" si="16"/>
        <v>1372631.6825800035</v>
      </c>
    </row>
    <row r="423" spans="1:16" x14ac:dyDescent="0.25">
      <c r="A423" s="1">
        <v>44267</v>
      </c>
      <c r="B423">
        <v>54773.857142857101</v>
      </c>
      <c r="C423">
        <v>1336.1428571428501</v>
      </c>
      <c r="D423">
        <v>54087.73</v>
      </c>
      <c r="E423">
        <v>1329.3757000000001</v>
      </c>
      <c r="F423">
        <v>55866.565999999999</v>
      </c>
      <c r="G423">
        <v>1368.7682</v>
      </c>
      <c r="I423" s="6">
        <f t="shared" si="9"/>
        <v>470770.45616524469</v>
      </c>
      <c r="J423" s="7">
        <f t="shared" si="10"/>
        <v>7633722151.5383587</v>
      </c>
      <c r="K423">
        <f t="shared" si="11"/>
        <v>45.794415796025909</v>
      </c>
      <c r="L423" s="7">
        <f t="shared" si="12"/>
        <v>1441425.1143260354</v>
      </c>
      <c r="M423" s="6">
        <f t="shared" si="13"/>
        <v>1194012.6464785375</v>
      </c>
      <c r="N423" s="7">
        <f t="shared" si="14"/>
        <v>7633722151.5383587</v>
      </c>
      <c r="O423">
        <f t="shared" si="15"/>
        <v>1064.4129965465831</v>
      </c>
      <c r="P423" s="7">
        <f t="shared" si="16"/>
        <v>1441425.1143260354</v>
      </c>
    </row>
    <row r="424" spans="1:16" x14ac:dyDescent="0.25">
      <c r="A424" s="1">
        <v>44268</v>
      </c>
      <c r="B424">
        <v>54062.4285714285</v>
      </c>
      <c r="C424">
        <v>1369.2857142857099</v>
      </c>
      <c r="D424">
        <v>53387.19</v>
      </c>
      <c r="E424">
        <v>1274.8320000000001</v>
      </c>
      <c r="F424">
        <v>55310.59</v>
      </c>
      <c r="G424">
        <v>1323.7313999999999</v>
      </c>
      <c r="I424" s="6">
        <f t="shared" si="9"/>
        <v>455947.12834479794</v>
      </c>
      <c r="J424" s="7">
        <f t="shared" si="10"/>
        <v>7758544982.014555</v>
      </c>
      <c r="K424">
        <f t="shared" si="11"/>
        <v>8921.5041423664989</v>
      </c>
      <c r="L424" s="7">
        <f t="shared" si="12"/>
        <v>1362941.3555958702</v>
      </c>
      <c r="M424" s="6">
        <f t="shared" si="13"/>
        <v>1557906.9517736398</v>
      </c>
      <c r="N424" s="7">
        <f t="shared" si="14"/>
        <v>7758544982.014555</v>
      </c>
      <c r="O424">
        <f t="shared" si="15"/>
        <v>2075.1955500412428</v>
      </c>
      <c r="P424" s="7">
        <f t="shared" si="16"/>
        <v>1362941.3555958702</v>
      </c>
    </row>
    <row r="425" spans="1:16" x14ac:dyDescent="0.25">
      <c r="A425" s="1">
        <v>44269</v>
      </c>
      <c r="B425">
        <v>53670.4285714285</v>
      </c>
      <c r="C425">
        <v>1354.2857142857099</v>
      </c>
      <c r="D425">
        <v>51671.292999999998</v>
      </c>
      <c r="E425">
        <v>1244.0662</v>
      </c>
      <c r="F425">
        <v>53863.17</v>
      </c>
      <c r="G425">
        <v>1296.665</v>
      </c>
      <c r="I425" s="6">
        <f t="shared" si="9"/>
        <v>3996543.0329507627</v>
      </c>
      <c r="J425" s="7">
        <f t="shared" si="10"/>
        <v>7827755406.9034443</v>
      </c>
      <c r="K425">
        <f t="shared" si="11"/>
        <v>12148.341329377814</v>
      </c>
      <c r="L425" s="7">
        <f t="shared" si="12"/>
        <v>1398189.879405394</v>
      </c>
      <c r="M425" s="6">
        <f t="shared" si="13"/>
        <v>37149.258287782075</v>
      </c>
      <c r="N425" s="7">
        <f t="shared" si="14"/>
        <v>7827755406.9034443</v>
      </c>
      <c r="O425">
        <f t="shared" si="15"/>
        <v>3320.1467147954172</v>
      </c>
      <c r="P425" s="7">
        <f t="shared" si="16"/>
        <v>1398189.879405394</v>
      </c>
    </row>
    <row r="426" spans="1:16" x14ac:dyDescent="0.25">
      <c r="A426" s="1">
        <v>44270</v>
      </c>
      <c r="B426">
        <v>55332.571428571398</v>
      </c>
      <c r="C426">
        <v>1356.57142857142</v>
      </c>
      <c r="D426">
        <v>50874.457000000002</v>
      </c>
      <c r="E426">
        <v>1240.8285000000001</v>
      </c>
      <c r="F426">
        <v>52843.16</v>
      </c>
      <c r="G426">
        <v>1267.1515999999999</v>
      </c>
      <c r="I426" s="6">
        <f t="shared" si="9"/>
        <v>19874784.258236468</v>
      </c>
      <c r="J426" s="7">
        <f t="shared" si="10"/>
        <v>7536403266.3705578</v>
      </c>
      <c r="K426">
        <f t="shared" si="11"/>
        <v>13396.425514288821</v>
      </c>
      <c r="L426" s="7">
        <f t="shared" si="12"/>
        <v>1392789.6145527961</v>
      </c>
      <c r="M426" s="6">
        <f t="shared" si="13"/>
        <v>6197169.2607018733</v>
      </c>
      <c r="N426" s="7">
        <f t="shared" si="14"/>
        <v>7536403266.3705578</v>
      </c>
      <c r="O426">
        <f t="shared" si="15"/>
        <v>7995.9057417421609</v>
      </c>
      <c r="P426" s="7">
        <f t="shared" si="16"/>
        <v>1392789.6145527961</v>
      </c>
    </row>
    <row r="427" spans="1:16" x14ac:dyDescent="0.25">
      <c r="A427" s="1">
        <v>44271</v>
      </c>
      <c r="B427">
        <v>54744.571428571398</v>
      </c>
      <c r="C427">
        <v>1284.8571428571399</v>
      </c>
      <c r="D427">
        <v>51275.434000000001</v>
      </c>
      <c r="E427">
        <v>1299.4078</v>
      </c>
      <c r="F427">
        <v>53100.495999999999</v>
      </c>
      <c r="G427">
        <v>1273.2483</v>
      </c>
      <c r="I427" s="6">
        <f t="shared" si="9"/>
        <v>12034914.498314967</v>
      </c>
      <c r="J427" s="7">
        <f t="shared" si="10"/>
        <v>7638840463.7038908</v>
      </c>
      <c r="K427">
        <f t="shared" si="11"/>
        <v>211.72162328906327</v>
      </c>
      <c r="L427" s="7">
        <f t="shared" si="12"/>
        <v>1567201.9447115129</v>
      </c>
      <c r="M427" s="6">
        <f t="shared" si="13"/>
        <v>2702984.0148322303</v>
      </c>
      <c r="N427" s="7">
        <f t="shared" si="14"/>
        <v>7638840463.7038908</v>
      </c>
      <c r="O427">
        <f t="shared" si="15"/>
        <v>134.76523248176952</v>
      </c>
      <c r="P427" s="7">
        <f t="shared" si="16"/>
        <v>1567201.9447115129</v>
      </c>
    </row>
    <row r="428" spans="1:16" x14ac:dyDescent="0.25">
      <c r="A428" s="1">
        <v>44272</v>
      </c>
      <c r="B428">
        <v>54821.857142857101</v>
      </c>
      <c r="C428">
        <v>1230.42857142857</v>
      </c>
      <c r="D428">
        <v>49869.902000000002</v>
      </c>
      <c r="E428">
        <v>1287.4501</v>
      </c>
      <c r="F428">
        <v>52181.883000000002</v>
      </c>
      <c r="G428">
        <v>1222.7463</v>
      </c>
      <c r="I428" s="6">
        <f t="shared" si="9"/>
        <v>24521859.736868877</v>
      </c>
      <c r="J428" s="7">
        <f t="shared" si="10"/>
        <v>7625336822.776454</v>
      </c>
      <c r="K428">
        <f t="shared" si="11"/>
        <v>3251.4547206224138</v>
      </c>
      <c r="L428" s="7">
        <f t="shared" si="12"/>
        <v>1706440.4249836178</v>
      </c>
      <c r="M428" s="6">
        <f t="shared" si="13"/>
        <v>6969463.474954078</v>
      </c>
      <c r="N428" s="7">
        <f t="shared" si="14"/>
        <v>7625336822.776454</v>
      </c>
      <c r="O428">
        <f t="shared" si="15"/>
        <v>59.01729430222214</v>
      </c>
      <c r="P428" s="7">
        <f t="shared" si="16"/>
        <v>1706440.4249836178</v>
      </c>
    </row>
    <row r="429" spans="1:16" x14ac:dyDescent="0.25">
      <c r="I429" s="6"/>
    </row>
  </sheetData>
  <mergeCells count="8">
    <mergeCell ref="I6:J6"/>
    <mergeCell ref="I5:J5"/>
    <mergeCell ref="K6:L6"/>
    <mergeCell ref="K5:L5"/>
    <mergeCell ref="M6:N6"/>
    <mergeCell ref="O6:P6"/>
    <mergeCell ref="M5:N5"/>
    <mergeCell ref="O5:P5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Summary_Data_df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Hankinson</dc:creator>
  <cp:lastModifiedBy>mmhan_uricwmy</cp:lastModifiedBy>
  <dcterms:created xsi:type="dcterms:W3CDTF">2021-04-12T15:45:42Z</dcterms:created>
  <dcterms:modified xsi:type="dcterms:W3CDTF">2021-04-12T17:22:52Z</dcterms:modified>
</cp:coreProperties>
</file>