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NTHAM\Documents\python_package_xDW_SMW200A\"/>
    </mc:Choice>
  </mc:AlternateContent>
  <xr:revisionPtr revIDLastSave="0" documentId="13_ncr:1_{ACE0CCAA-E9BC-4BFA-BC0E-1DECF6BDE5B6}" xr6:coauthVersionLast="47" xr6:coauthVersionMax="47" xr10:uidLastSave="{00000000-0000-0000-0000-000000000000}"/>
  <bookViews>
    <workbookView xWindow="20715" yWindow="0" windowWidth="30990" windowHeight="20985" xr2:uid="{5BD9F2D2-F2EC-4729-BD4E-1CB338A9DADF}"/>
  </bookViews>
  <sheets>
    <sheet name="PDWlist_ver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20" i="1" s="1"/>
  <c r="B21" i="1" s="1"/>
</calcChain>
</file>

<file path=xl/sharedStrings.xml><?xml version="1.0" encoding="utf-8"?>
<sst xmlns="http://schemas.openxmlformats.org/spreadsheetml/2006/main" count="75" uniqueCount="44">
  <si>
    <t>Type</t>
  </si>
  <si>
    <t>TOA (s)</t>
  </si>
  <si>
    <t>Mod/Arb/RF</t>
  </si>
  <si>
    <t>Pulse Width (s)/RF Freq/Level</t>
  </si>
  <si>
    <t>Frequency Offset (Hz)</t>
  </si>
  <si>
    <t>Level Offset (dBm)</t>
  </si>
  <si>
    <t>Phase Offset (deg)</t>
  </si>
  <si>
    <t>Freq Step/Chip Width (sample)</t>
  </si>
  <si>
    <t>Bkr Code</t>
  </si>
  <si>
    <t>Stuff</t>
  </si>
  <si>
    <t>Burst PRI</t>
  </si>
  <si>
    <t>tcdw</t>
  </si>
  <si>
    <t>rffreq</t>
  </si>
  <si>
    <t>pdw</t>
  </si>
  <si>
    <t>Linear Chirp</t>
  </si>
  <si>
    <t>Rectangular</t>
  </si>
  <si>
    <t>Tchirp</t>
  </si>
  <si>
    <t>Barker</t>
  </si>
  <si>
    <t>rflevel</t>
  </si>
  <si>
    <t>EOF</t>
  </si>
  <si>
    <t>Comment</t>
  </si>
  <si>
    <t>Set freq</t>
  </si>
  <si>
    <t>Set level</t>
  </si>
  <si>
    <t>Marker 1</t>
  </si>
  <si>
    <t>Marker 2</t>
  </si>
  <si>
    <t>Marker 3</t>
  </si>
  <si>
    <t>Number of Pulses</t>
  </si>
  <si>
    <t>Simple Rectangular x1</t>
  </si>
  <si>
    <t>Simple Linear chirp x256</t>
  </si>
  <si>
    <t>Simple Tchirp x4</t>
  </si>
  <si>
    <t>Simple Barker x4</t>
  </si>
  <si>
    <t>Linear chirp at 1MHz offset x4</t>
  </si>
  <si>
    <t>Rectangular at 1MHz offset x4</t>
  </si>
  <si>
    <t>Tchirp at 1MHz offset x4</t>
  </si>
  <si>
    <t>Linear chirp at 1MHz offset 10dBm offset x4</t>
  </si>
  <si>
    <t>Rectangular at 1MHz  offset 10dBm offset x4</t>
  </si>
  <si>
    <t>Tchirp at 1MHz offset 10dBm offset x4</t>
  </si>
  <si>
    <t>Barker at 1MHz offset 10dBm offset x4</t>
  </si>
  <si>
    <t>Linear chirp at 1MHz offset 10dBm 45deg offset x4</t>
  </si>
  <si>
    <t>Rectangular at 1MHz offset 10dBm 45deg offset x4</t>
  </si>
  <si>
    <t>Tchirp at 1MHz offset 10dBm 45deg offset x4</t>
  </si>
  <si>
    <t>Barker at 1MHz offset x4 with external marker 2</t>
  </si>
  <si>
    <t>Barker at 1MHz offset 10dBm 45deg offset x3</t>
  </si>
  <si>
    <t>Barker at 1MHz offset 10dBm 45deg offset x1 with Marker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</si>
</sst>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B61CE-8842-4DFC-A817-49A8D1017CCF}">
  <dimension ref="A1:P21"/>
  <sheetViews>
    <sheetView tabSelected="1" workbookViewId="0">
      <pane ySplit="1" topLeftCell="A7" activePane="bottomLeft" state="frozen"/>
      <selection pane="bottomLeft" activeCell="N31" sqref="N31"/>
    </sheetView>
  </sheetViews>
  <sheetFormatPr defaultRowHeight="12.75" x14ac:dyDescent="0.2"/>
  <cols>
    <col min="3" max="3" width="25.28515625" customWidth="1"/>
    <col min="4" max="4" width="27" customWidth="1"/>
    <col min="5" max="5" width="18.7109375" customWidth="1"/>
    <col min="6" max="6" width="15.7109375" customWidth="1"/>
    <col min="7" max="7" width="18.7109375" customWidth="1"/>
    <col min="8" max="8" width="26.7109375" customWidth="1"/>
    <col min="11" max="11" width="12.5703125" customWidth="1"/>
    <col min="12" max="12" width="18" customWidth="1"/>
    <col min="16" max="16" width="39.42578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26</v>
      </c>
      <c r="M1" t="s">
        <v>23</v>
      </c>
      <c r="N1" t="s">
        <v>24</v>
      </c>
      <c r="O1" t="s">
        <v>25</v>
      </c>
      <c r="P1" t="s">
        <v>20</v>
      </c>
    </row>
    <row r="2" spans="1:16" x14ac:dyDescent="0.2">
      <c r="A2" t="s">
        <v>11</v>
      </c>
      <c r="B2">
        <v>0</v>
      </c>
      <c r="C2" t="s">
        <v>12</v>
      </c>
      <c r="D2">
        <v>4000000000</v>
      </c>
      <c r="G2">
        <v>0</v>
      </c>
      <c r="M2">
        <v>0</v>
      </c>
      <c r="N2">
        <v>0</v>
      </c>
      <c r="O2">
        <v>0</v>
      </c>
      <c r="P2" t="s">
        <v>21</v>
      </c>
    </row>
    <row r="3" spans="1:16" x14ac:dyDescent="0.2">
      <c r="A3" t="s">
        <v>11</v>
      </c>
      <c r="B3">
        <f>B2+0.01</f>
        <v>0.01</v>
      </c>
      <c r="C3" t="s">
        <v>18</v>
      </c>
      <c r="D3">
        <v>-10</v>
      </c>
      <c r="G3">
        <v>0</v>
      </c>
      <c r="M3">
        <v>0</v>
      </c>
      <c r="N3">
        <v>0</v>
      </c>
      <c r="O3">
        <v>0</v>
      </c>
      <c r="P3" t="s">
        <v>22</v>
      </c>
    </row>
    <row r="4" spans="1:16" x14ac:dyDescent="0.2">
      <c r="A4" t="s">
        <v>13</v>
      </c>
      <c r="B4">
        <f>B3+0.01</f>
        <v>0.02</v>
      </c>
      <c r="C4" t="s">
        <v>14</v>
      </c>
      <c r="D4">
        <v>2.5000000000000001E-5</v>
      </c>
      <c r="E4">
        <v>0</v>
      </c>
      <c r="F4">
        <v>0</v>
      </c>
      <c r="G4">
        <v>0</v>
      </c>
      <c r="H4">
        <v>440</v>
      </c>
      <c r="K4">
        <v>1E-4</v>
      </c>
      <c r="L4">
        <v>256</v>
      </c>
      <c r="M4">
        <v>0</v>
      </c>
      <c r="N4">
        <v>0</v>
      </c>
      <c r="O4">
        <v>0</v>
      </c>
      <c r="P4" t="s">
        <v>28</v>
      </c>
    </row>
    <row r="5" spans="1:16" x14ac:dyDescent="0.2">
      <c r="A5" t="s">
        <v>13</v>
      </c>
      <c r="B5">
        <f>B4+K4*(L4+1)</f>
        <v>4.5700000000000005E-2</v>
      </c>
      <c r="C5" t="s">
        <v>15</v>
      </c>
      <c r="D5">
        <v>2.5000000000000001E-5</v>
      </c>
      <c r="E5">
        <v>0</v>
      </c>
      <c r="F5">
        <v>0</v>
      </c>
      <c r="G5">
        <v>0</v>
      </c>
      <c r="K5">
        <v>1E-4</v>
      </c>
      <c r="L5">
        <v>1</v>
      </c>
      <c r="M5">
        <v>0</v>
      </c>
      <c r="N5">
        <v>0</v>
      </c>
      <c r="O5">
        <v>0</v>
      </c>
      <c r="P5" t="s">
        <v>27</v>
      </c>
    </row>
    <row r="6" spans="1:16" x14ac:dyDescent="0.2">
      <c r="A6" t="s">
        <v>13</v>
      </c>
      <c r="B6">
        <f t="shared" ref="B6:B21" si="0">B5+K5*(L5+1)</f>
        <v>4.5900000000000003E-2</v>
      </c>
      <c r="C6" t="s">
        <v>16</v>
      </c>
      <c r="D6">
        <v>2.5000000000000001E-5</v>
      </c>
      <c r="E6">
        <v>0</v>
      </c>
      <c r="F6">
        <v>0</v>
      </c>
      <c r="G6">
        <v>0</v>
      </c>
      <c r="H6">
        <v>400</v>
      </c>
      <c r="K6">
        <v>1E-4</v>
      </c>
      <c r="L6">
        <v>4</v>
      </c>
      <c r="M6">
        <v>0</v>
      </c>
      <c r="N6">
        <v>0</v>
      </c>
      <c r="O6">
        <v>0</v>
      </c>
      <c r="P6" t="s">
        <v>29</v>
      </c>
    </row>
    <row r="7" spans="1:16" x14ac:dyDescent="0.2">
      <c r="A7" t="s">
        <v>13</v>
      </c>
      <c r="B7">
        <f t="shared" si="0"/>
        <v>4.6400000000000004E-2</v>
      </c>
      <c r="C7" t="s">
        <v>17</v>
      </c>
      <c r="D7">
        <v>2.5000000000000001E-5</v>
      </c>
      <c r="E7">
        <v>0</v>
      </c>
      <c r="F7">
        <v>0</v>
      </c>
      <c r="G7">
        <v>0</v>
      </c>
      <c r="H7">
        <v>3.5700000000000001E-6</v>
      </c>
      <c r="I7">
        <v>6</v>
      </c>
      <c r="J7">
        <v>0</v>
      </c>
      <c r="K7">
        <v>1E-4</v>
      </c>
      <c r="L7">
        <v>4</v>
      </c>
      <c r="M7">
        <v>0</v>
      </c>
      <c r="N7">
        <v>0</v>
      </c>
      <c r="O7">
        <v>0</v>
      </c>
      <c r="P7" t="s">
        <v>30</v>
      </c>
    </row>
    <row r="8" spans="1:16" x14ac:dyDescent="0.2">
      <c r="A8" t="s">
        <v>13</v>
      </c>
      <c r="B8">
        <f t="shared" si="0"/>
        <v>4.6900000000000004E-2</v>
      </c>
      <c r="C8" t="s">
        <v>14</v>
      </c>
      <c r="D8">
        <v>2.5000000000000001E-5</v>
      </c>
      <c r="E8">
        <v>1000000</v>
      </c>
      <c r="F8">
        <v>0</v>
      </c>
      <c r="G8">
        <v>0</v>
      </c>
      <c r="H8">
        <v>110</v>
      </c>
      <c r="K8">
        <v>1E-4</v>
      </c>
      <c r="L8">
        <v>4</v>
      </c>
      <c r="M8">
        <v>0</v>
      </c>
      <c r="N8">
        <v>0</v>
      </c>
      <c r="O8">
        <v>0</v>
      </c>
      <c r="P8" t="s">
        <v>31</v>
      </c>
    </row>
    <row r="9" spans="1:16" x14ac:dyDescent="0.2">
      <c r="A9" t="s">
        <v>13</v>
      </c>
      <c r="B9">
        <f t="shared" si="0"/>
        <v>4.7400000000000005E-2</v>
      </c>
      <c r="C9" t="s">
        <v>15</v>
      </c>
      <c r="D9">
        <v>2.5000000000000001E-5</v>
      </c>
      <c r="E9">
        <v>1000000</v>
      </c>
      <c r="F9">
        <v>0</v>
      </c>
      <c r="G9">
        <v>0</v>
      </c>
      <c r="K9">
        <v>1E-4</v>
      </c>
      <c r="L9">
        <v>4</v>
      </c>
      <c r="M9">
        <v>0</v>
      </c>
      <c r="N9">
        <v>0</v>
      </c>
      <c r="O9">
        <v>0</v>
      </c>
      <c r="P9" t="s">
        <v>32</v>
      </c>
    </row>
    <row r="10" spans="1:16" x14ac:dyDescent="0.2">
      <c r="A10" t="s">
        <v>13</v>
      </c>
      <c r="B10">
        <f t="shared" si="0"/>
        <v>4.7900000000000005E-2</v>
      </c>
      <c r="C10" t="s">
        <v>16</v>
      </c>
      <c r="D10">
        <v>2.5000000000000001E-5</v>
      </c>
      <c r="E10">
        <v>1000000</v>
      </c>
      <c r="F10">
        <v>0</v>
      </c>
      <c r="G10">
        <v>0</v>
      </c>
      <c r="H10">
        <v>100</v>
      </c>
      <c r="K10">
        <v>1E-4</v>
      </c>
      <c r="L10">
        <v>4</v>
      </c>
      <c r="M10">
        <v>0</v>
      </c>
      <c r="N10">
        <v>0</v>
      </c>
      <c r="O10">
        <v>0</v>
      </c>
      <c r="P10" t="s">
        <v>33</v>
      </c>
    </row>
    <row r="11" spans="1:16" x14ac:dyDescent="0.2">
      <c r="A11" t="s">
        <v>13</v>
      </c>
      <c r="B11">
        <f t="shared" si="0"/>
        <v>4.8400000000000006E-2</v>
      </c>
      <c r="C11" t="s">
        <v>17</v>
      </c>
      <c r="D11">
        <v>2.5000000000000001E-5</v>
      </c>
      <c r="E11">
        <v>1000000</v>
      </c>
      <c r="F11">
        <v>0</v>
      </c>
      <c r="G11">
        <v>0</v>
      </c>
      <c r="H11">
        <v>3.5700000000000001E-6</v>
      </c>
      <c r="I11">
        <v>6</v>
      </c>
      <c r="J11">
        <v>0</v>
      </c>
      <c r="K11">
        <v>1E-4</v>
      </c>
      <c r="L11">
        <v>4</v>
      </c>
      <c r="M11">
        <v>0</v>
      </c>
      <c r="N11">
        <v>1</v>
      </c>
      <c r="O11">
        <v>0</v>
      </c>
      <c r="P11" t="s">
        <v>41</v>
      </c>
    </row>
    <row r="12" spans="1:16" x14ac:dyDescent="0.2">
      <c r="A12" t="s">
        <v>13</v>
      </c>
      <c r="B12">
        <f t="shared" si="0"/>
        <v>4.8900000000000006E-2</v>
      </c>
      <c r="C12" t="s">
        <v>14</v>
      </c>
      <c r="D12">
        <v>2.5000000000000001E-5</v>
      </c>
      <c r="E12">
        <v>1000000</v>
      </c>
      <c r="F12">
        <v>10</v>
      </c>
      <c r="G12">
        <v>0</v>
      </c>
      <c r="H12">
        <v>110</v>
      </c>
      <c r="K12">
        <v>1E-4</v>
      </c>
      <c r="L12">
        <v>4</v>
      </c>
      <c r="M12">
        <v>0</v>
      </c>
      <c r="N12">
        <v>0</v>
      </c>
      <c r="O12">
        <v>0</v>
      </c>
      <c r="P12" t="s">
        <v>34</v>
      </c>
    </row>
    <row r="13" spans="1:16" x14ac:dyDescent="0.2">
      <c r="A13" t="s">
        <v>13</v>
      </c>
      <c r="B13">
        <f t="shared" si="0"/>
        <v>4.9400000000000006E-2</v>
      </c>
      <c r="C13" t="s">
        <v>15</v>
      </c>
      <c r="D13">
        <v>2.5000000000000001E-5</v>
      </c>
      <c r="E13">
        <v>1000000</v>
      </c>
      <c r="F13">
        <v>10</v>
      </c>
      <c r="G13">
        <v>0</v>
      </c>
      <c r="K13">
        <v>1E-4</v>
      </c>
      <c r="L13">
        <v>4</v>
      </c>
      <c r="M13">
        <v>0</v>
      </c>
      <c r="N13">
        <v>0</v>
      </c>
      <c r="O13">
        <v>0</v>
      </c>
      <c r="P13" t="s">
        <v>35</v>
      </c>
    </row>
    <row r="14" spans="1:16" x14ac:dyDescent="0.2">
      <c r="A14" t="s">
        <v>13</v>
      </c>
      <c r="B14">
        <f t="shared" si="0"/>
        <v>4.9900000000000007E-2</v>
      </c>
      <c r="C14" t="s">
        <v>16</v>
      </c>
      <c r="D14">
        <v>2.5000000000000001E-5</v>
      </c>
      <c r="E14">
        <v>1000000</v>
      </c>
      <c r="F14">
        <v>10</v>
      </c>
      <c r="G14">
        <v>0</v>
      </c>
      <c r="H14">
        <v>100</v>
      </c>
      <c r="K14">
        <v>1E-4</v>
      </c>
      <c r="L14">
        <v>4</v>
      </c>
      <c r="M14">
        <v>0</v>
      </c>
      <c r="N14">
        <v>0</v>
      </c>
      <c r="O14">
        <v>0</v>
      </c>
      <c r="P14" t="s">
        <v>36</v>
      </c>
    </row>
    <row r="15" spans="1:16" x14ac:dyDescent="0.2">
      <c r="A15" t="s">
        <v>13</v>
      </c>
      <c r="B15">
        <f t="shared" si="0"/>
        <v>5.0400000000000007E-2</v>
      </c>
      <c r="C15" t="s">
        <v>17</v>
      </c>
      <c r="D15">
        <v>2.5000000000000001E-5</v>
      </c>
      <c r="E15">
        <v>1000000</v>
      </c>
      <c r="F15">
        <v>10</v>
      </c>
      <c r="G15">
        <v>0</v>
      </c>
      <c r="H15">
        <v>3.5700000000000001E-6</v>
      </c>
      <c r="I15">
        <v>6</v>
      </c>
      <c r="J15">
        <v>0</v>
      </c>
      <c r="K15">
        <v>1E-4</v>
      </c>
      <c r="L15">
        <v>4</v>
      </c>
      <c r="M15">
        <v>0</v>
      </c>
      <c r="N15">
        <v>0</v>
      </c>
      <c r="O15">
        <v>0</v>
      </c>
      <c r="P15" t="s">
        <v>37</v>
      </c>
    </row>
    <row r="16" spans="1:16" x14ac:dyDescent="0.2">
      <c r="A16" t="s">
        <v>13</v>
      </c>
      <c r="B16">
        <f t="shared" si="0"/>
        <v>5.0900000000000008E-2</v>
      </c>
      <c r="C16" t="s">
        <v>14</v>
      </c>
      <c r="D16">
        <v>2.5000000000000001E-5</v>
      </c>
      <c r="E16">
        <v>1000000</v>
      </c>
      <c r="F16">
        <v>10</v>
      </c>
      <c r="G16">
        <v>45</v>
      </c>
      <c r="H16">
        <v>110</v>
      </c>
      <c r="K16">
        <v>1E-4</v>
      </c>
      <c r="L16">
        <v>4</v>
      </c>
      <c r="M16">
        <v>0</v>
      </c>
      <c r="N16">
        <v>0</v>
      </c>
      <c r="O16">
        <v>0</v>
      </c>
      <c r="P16" t="s">
        <v>38</v>
      </c>
    </row>
    <row r="17" spans="1:16" x14ac:dyDescent="0.2">
      <c r="A17" t="s">
        <v>13</v>
      </c>
      <c r="B17">
        <f t="shared" si="0"/>
        <v>5.1400000000000008E-2</v>
      </c>
      <c r="C17" t="s">
        <v>15</v>
      </c>
      <c r="D17">
        <v>2.5000000000000001E-5</v>
      </c>
      <c r="E17">
        <v>1000000</v>
      </c>
      <c r="F17">
        <v>10</v>
      </c>
      <c r="G17">
        <v>45</v>
      </c>
      <c r="K17">
        <v>1E-4</v>
      </c>
      <c r="L17">
        <v>4</v>
      </c>
      <c r="M17">
        <v>0</v>
      </c>
      <c r="N17">
        <v>0</v>
      </c>
      <c r="O17">
        <v>0</v>
      </c>
      <c r="P17" t="s">
        <v>39</v>
      </c>
    </row>
    <row r="18" spans="1:16" x14ac:dyDescent="0.2">
      <c r="A18" t="s">
        <v>13</v>
      </c>
      <c r="B18">
        <f t="shared" si="0"/>
        <v>5.1900000000000009E-2</v>
      </c>
      <c r="C18" t="s">
        <v>16</v>
      </c>
      <c r="D18">
        <v>2.5000000000000001E-5</v>
      </c>
      <c r="E18">
        <v>1000000</v>
      </c>
      <c r="F18">
        <v>10</v>
      </c>
      <c r="G18">
        <v>45</v>
      </c>
      <c r="H18">
        <v>100</v>
      </c>
      <c r="K18">
        <v>1E-4</v>
      </c>
      <c r="L18">
        <v>4</v>
      </c>
      <c r="M18">
        <v>0</v>
      </c>
      <c r="N18">
        <v>0</v>
      </c>
      <c r="O18">
        <v>0</v>
      </c>
      <c r="P18" t="s">
        <v>40</v>
      </c>
    </row>
    <row r="19" spans="1:16" x14ac:dyDescent="0.2">
      <c r="A19" t="s">
        <v>13</v>
      </c>
      <c r="B19">
        <f>B17+K17*(L17+1)</f>
        <v>5.1900000000000009E-2</v>
      </c>
      <c r="C19" t="s">
        <v>17</v>
      </c>
      <c r="D19">
        <v>2.5000000000000001E-5</v>
      </c>
      <c r="E19">
        <v>1000000</v>
      </c>
      <c r="F19">
        <v>10</v>
      </c>
      <c r="G19">
        <v>45</v>
      </c>
      <c r="H19">
        <v>3.5700000000000001E-6</v>
      </c>
      <c r="I19">
        <v>6</v>
      </c>
      <c r="J19">
        <v>0</v>
      </c>
      <c r="K19">
        <v>1E-4</v>
      </c>
      <c r="L19">
        <v>3</v>
      </c>
      <c r="M19">
        <v>0</v>
      </c>
      <c r="N19">
        <v>0</v>
      </c>
      <c r="O19">
        <v>0</v>
      </c>
      <c r="P19" t="s">
        <v>42</v>
      </c>
    </row>
    <row r="20" spans="1:16" x14ac:dyDescent="0.2">
      <c r="A20" t="s">
        <v>13</v>
      </c>
      <c r="B20">
        <f>B18+K18*(L18+1)</f>
        <v>5.2400000000000009E-2</v>
      </c>
      <c r="C20" t="s">
        <v>17</v>
      </c>
      <c r="D20">
        <v>2.5000000000000001E-5</v>
      </c>
      <c r="E20">
        <v>1000000</v>
      </c>
      <c r="F20">
        <v>10</v>
      </c>
      <c r="G20">
        <v>45</v>
      </c>
      <c r="H20">
        <v>3.5700000000000001E-6</v>
      </c>
      <c r="I20">
        <v>6</v>
      </c>
      <c r="J20">
        <v>0</v>
      </c>
      <c r="K20">
        <v>1E-4</v>
      </c>
      <c r="L20">
        <v>1</v>
      </c>
      <c r="M20">
        <v>1</v>
      </c>
      <c r="N20">
        <v>0</v>
      </c>
      <c r="O20">
        <v>0</v>
      </c>
      <c r="P20" t="s">
        <v>43</v>
      </c>
    </row>
    <row r="21" spans="1:16" x14ac:dyDescent="0.2">
      <c r="A21" t="s">
        <v>11</v>
      </c>
      <c r="B21">
        <f t="shared" si="0"/>
        <v>5.2600000000000008E-2</v>
      </c>
      <c r="C21" t="s">
        <v>19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PDWlist_verif</vt:lpstr>
    </vt:vector>
  </TitlesOfParts>
  <Company>Rohde &amp; Schwarz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Grantham Luke (5USREAE)</dc:creator>
  <cp:lastModifiedBy>Grantham Luke (5USREAE1)</cp:lastModifiedBy>
  <cp:lastPrinted>2024-09-11T20:58:49Z</cp:lastPrinted>
  <dcterms:created xsi:type="dcterms:W3CDTF">2024-07-23T20:51:37Z</dcterms:created>
  <dcterms:modified xsi:type="dcterms:W3CDTF">2024-09-11T22:11:11Z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64cdcd-3664-4d05-9615-7cbf65a4f0a8_Enabled">
    <vt:lpwstr>true</vt:lpwstr>
  </property>
  <property fmtid="{D5CDD505-2E9C-101B-9397-08002B2CF9AE}" pid="3" name="MSIP_Label_9764cdcd-3664-4d05-9615-7cbf65a4f0a8_SetDate">
    <vt:lpwstr>2024-07-23T20:51:40Z</vt:lpwstr>
  </property>
  <property fmtid="{D5CDD505-2E9C-101B-9397-08002B2CF9AE}" pid="4" name="MSIP_Label_9764cdcd-3664-4d05-9615-7cbf65a4f0a8_Method">
    <vt:lpwstr>Privileged</vt:lpwstr>
  </property>
  <property fmtid="{D5CDD505-2E9C-101B-9397-08002B2CF9AE}" pid="5" name="MSIP_Label_9764cdcd-3664-4d05-9615-7cbf65a4f0a8_Name">
    <vt:lpwstr>UNRESTRICTED</vt:lpwstr>
  </property>
  <property fmtid="{D5CDD505-2E9C-101B-9397-08002B2CF9AE}" pid="6" name="MSIP_Label_9764cdcd-3664-4d05-9615-7cbf65a4f0a8_SiteId">
    <vt:lpwstr>74bddbd9-705c-456e-aabd-99beb719a2b2</vt:lpwstr>
  </property>
  <property fmtid="{D5CDD505-2E9C-101B-9397-08002B2CF9AE}" pid="7" name="MSIP_Label_9764cdcd-3664-4d05-9615-7cbf65a4f0a8_ActionId">
    <vt:lpwstr>842a9f6b-5bd0-4c2b-997c-44c3aa61db6c</vt:lpwstr>
  </property>
  <property fmtid="{D5CDD505-2E9C-101B-9397-08002B2CF9AE}" pid="8" name="MSIP_Label_9764cdcd-3664-4d05-9615-7cbf65a4f0a8_ContentBits">
    <vt:lpwstr>0</vt:lpwstr>
  </property>
</Properties>
</file>