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mcevoy/Develop/stevens/f21/dataMining/week11/"/>
    </mc:Choice>
  </mc:AlternateContent>
  <xr:revisionPtr revIDLastSave="0" documentId="8_{00347800-301D-E943-961D-93D078AA0889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h-clust" sheetId="3" r:id="rId1"/>
    <sheet name="k-mea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3" l="1"/>
  <c r="S41" i="3"/>
  <c r="Q41" i="3"/>
  <c r="O41" i="3"/>
  <c r="M41" i="3"/>
  <c r="K41" i="3"/>
  <c r="I41" i="3"/>
  <c r="G41" i="3"/>
  <c r="E41" i="3"/>
  <c r="U37" i="3"/>
  <c r="S37" i="3"/>
  <c r="Q37" i="3"/>
  <c r="O37" i="3"/>
  <c r="M37" i="3"/>
  <c r="K37" i="3"/>
  <c r="I37" i="3"/>
  <c r="G37" i="3"/>
  <c r="E37" i="3"/>
  <c r="U33" i="3"/>
  <c r="S33" i="3"/>
  <c r="Q33" i="3"/>
  <c r="O33" i="3"/>
  <c r="M33" i="3"/>
  <c r="K33" i="3"/>
  <c r="I33" i="3"/>
  <c r="G33" i="3"/>
  <c r="E33" i="3"/>
  <c r="U29" i="3"/>
  <c r="S29" i="3"/>
  <c r="Q29" i="3"/>
  <c r="O29" i="3"/>
  <c r="M29" i="3"/>
  <c r="K29" i="3"/>
  <c r="I29" i="3"/>
  <c r="G29" i="3"/>
  <c r="E29" i="3"/>
  <c r="U25" i="3"/>
  <c r="S25" i="3"/>
  <c r="Q25" i="3"/>
  <c r="O25" i="3"/>
  <c r="M25" i="3"/>
  <c r="K25" i="3"/>
  <c r="I25" i="3"/>
  <c r="G25" i="3"/>
  <c r="E25" i="3"/>
  <c r="U21" i="3"/>
  <c r="S21" i="3"/>
  <c r="Q21" i="3"/>
  <c r="O21" i="3"/>
  <c r="M21" i="3"/>
  <c r="K21" i="3"/>
  <c r="I21" i="3"/>
  <c r="G21" i="3"/>
  <c r="E21" i="3"/>
  <c r="U17" i="3"/>
  <c r="S17" i="3"/>
  <c r="Q17" i="3"/>
  <c r="O17" i="3"/>
  <c r="M17" i="3"/>
  <c r="K17" i="3"/>
  <c r="I17" i="3"/>
  <c r="G17" i="3"/>
  <c r="E17" i="3"/>
  <c r="U13" i="3"/>
  <c r="S13" i="3"/>
  <c r="Q13" i="3"/>
  <c r="O13" i="3"/>
  <c r="M13" i="3"/>
  <c r="K13" i="3"/>
  <c r="I13" i="3"/>
  <c r="G13" i="3"/>
  <c r="E13" i="3"/>
  <c r="U9" i="3"/>
  <c r="S9" i="3"/>
  <c r="Q9" i="3"/>
  <c r="O9" i="3"/>
  <c r="M9" i="3"/>
  <c r="K9" i="3"/>
  <c r="I9" i="3"/>
  <c r="G9" i="3"/>
  <c r="E9" i="3"/>
  <c r="U5" i="3"/>
  <c r="S5" i="3"/>
  <c r="Q5" i="3"/>
  <c r="O5" i="3"/>
  <c r="M5" i="3"/>
  <c r="K5" i="3"/>
  <c r="I5" i="3"/>
  <c r="G5" i="3"/>
  <c r="E5" i="3"/>
  <c r="O9" i="2" l="1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M16" i="2" l="1"/>
  <c r="N23" i="2"/>
  <c r="G24" i="2" s="1"/>
  <c r="G28" i="2" l="1"/>
  <c r="G26" i="2"/>
</calcChain>
</file>

<file path=xl/sharedStrings.xml><?xml version="1.0" encoding="utf-8"?>
<sst xmlns="http://schemas.openxmlformats.org/spreadsheetml/2006/main" count="59" uniqueCount="39">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</sst>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'k-means'!$H$14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'k-means'!$H$15:$H$22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B-7C44-956D-5395D7D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801840"/>
        <c:axId val="-925804016"/>
      </c:scatterChart>
      <c:valAx>
        <c:axId val="-9258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4016"/>
        <c:crosses val="autoZero"/>
        <c:crossBetween val="midCat"/>
      </c:valAx>
      <c:valAx>
        <c:axId val="-925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491490</xdr:rowOff>
    </xdr:from>
    <xdr:to>
      <xdr:col>21</xdr:col>
      <xdr:colOff>388620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41"/>
  <sheetViews>
    <sheetView tabSelected="1" topLeftCell="A20" zoomScale="190" zoomScaleNormal="190" workbookViewId="0">
      <selection activeCell="H45" sqref="H45"/>
    </sheetView>
  </sheetViews>
  <sheetFormatPr baseColWidth="10" defaultColWidth="8.83203125" defaultRowHeight="15" x14ac:dyDescent="0.2"/>
  <cols>
    <col min="3" max="3" width="8.5" bestFit="1" customWidth="1"/>
    <col min="4" max="22" width="4.33203125" customWidth="1"/>
  </cols>
  <sheetData>
    <row r="3" spans="2:22" x14ac:dyDescent="0.2">
      <c r="C3" s="38" t="s">
        <v>37</v>
      </c>
      <c r="D3" s="38">
        <v>1</v>
      </c>
      <c r="F3" s="38">
        <v>2</v>
      </c>
      <c r="H3" s="38">
        <v>3</v>
      </c>
      <c r="J3" s="38">
        <v>4</v>
      </c>
      <c r="L3" s="38">
        <v>5</v>
      </c>
      <c r="N3" s="38">
        <v>6</v>
      </c>
      <c r="P3" s="38">
        <v>7</v>
      </c>
      <c r="R3" s="38">
        <v>8</v>
      </c>
      <c r="T3" s="38">
        <v>9</v>
      </c>
      <c r="V3" s="38">
        <v>10</v>
      </c>
    </row>
    <row r="4" spans="2:22" ht="19" x14ac:dyDescent="0.25">
      <c r="D4" s="39">
        <v>2</v>
      </c>
      <c r="F4" s="39">
        <v>5</v>
      </c>
      <c r="H4" s="39">
        <v>9</v>
      </c>
      <c r="J4" s="39">
        <v>15</v>
      </c>
      <c r="L4" s="39">
        <v>16</v>
      </c>
      <c r="N4" s="39">
        <v>18</v>
      </c>
      <c r="P4" s="39">
        <v>25</v>
      </c>
      <c r="R4" s="39">
        <v>33</v>
      </c>
      <c r="T4" s="39">
        <v>33</v>
      </c>
      <c r="V4" s="39">
        <v>45</v>
      </c>
    </row>
    <row r="5" spans="2:22" x14ac:dyDescent="0.2">
      <c r="C5" s="40" t="s">
        <v>38</v>
      </c>
      <c r="E5" s="41">
        <f>F4-D4</f>
        <v>3</v>
      </c>
      <c r="F5" s="41"/>
      <c r="G5" s="41">
        <f>H4-F4</f>
        <v>4</v>
      </c>
      <c r="H5" s="41"/>
      <c r="I5" s="41">
        <f>J4-H4</f>
        <v>6</v>
      </c>
      <c r="J5" s="41"/>
      <c r="K5" s="41">
        <f>L4-J4</f>
        <v>1</v>
      </c>
      <c r="L5" s="41"/>
      <c r="M5" s="41">
        <f>N4-L4</f>
        <v>2</v>
      </c>
      <c r="N5" s="41"/>
      <c r="O5" s="41">
        <f>P4-N4</f>
        <v>7</v>
      </c>
      <c r="P5" s="41"/>
      <c r="Q5" s="41">
        <f>R4-P4</f>
        <v>8</v>
      </c>
      <c r="R5" s="41"/>
      <c r="S5" s="41">
        <f>T4-R4</f>
        <v>0</v>
      </c>
      <c r="T5" s="41"/>
      <c r="U5" s="41">
        <f>V4-T4</f>
        <v>12</v>
      </c>
    </row>
    <row r="7" spans="2:22" x14ac:dyDescent="0.2">
      <c r="C7" s="38" t="s">
        <v>37</v>
      </c>
      <c r="D7" s="38">
        <v>1</v>
      </c>
      <c r="F7" s="38">
        <v>2</v>
      </c>
      <c r="H7" s="38">
        <v>3</v>
      </c>
      <c r="J7" s="38">
        <v>4</v>
      </c>
      <c r="L7" s="38">
        <v>5</v>
      </c>
      <c r="N7" s="38">
        <v>6</v>
      </c>
      <c r="P7" s="38">
        <v>7</v>
      </c>
      <c r="R7" s="38">
        <v>8</v>
      </c>
      <c r="T7" s="38">
        <v>9</v>
      </c>
      <c r="V7" s="38">
        <v>10</v>
      </c>
    </row>
    <row r="8" spans="2:22" ht="19" x14ac:dyDescent="0.25">
      <c r="B8">
        <v>9</v>
      </c>
      <c r="D8" s="39">
        <v>2</v>
      </c>
      <c r="F8" s="39">
        <v>5</v>
      </c>
      <c r="H8" s="39">
        <v>9</v>
      </c>
      <c r="J8" s="39">
        <v>15</v>
      </c>
      <c r="L8" s="39">
        <v>16</v>
      </c>
      <c r="N8" s="39">
        <v>18</v>
      </c>
      <c r="P8" s="39">
        <v>25</v>
      </c>
      <c r="R8" s="42">
        <v>33</v>
      </c>
      <c r="S8" s="43"/>
      <c r="T8" s="44">
        <v>33</v>
      </c>
      <c r="V8" s="39">
        <v>45</v>
      </c>
    </row>
    <row r="9" spans="2:22" x14ac:dyDescent="0.2">
      <c r="C9" s="40" t="s">
        <v>38</v>
      </c>
      <c r="E9" s="41">
        <f>F8-D8</f>
        <v>3</v>
      </c>
      <c r="F9" s="41"/>
      <c r="G9" s="41">
        <f>H8-F8</f>
        <v>4</v>
      </c>
      <c r="H9" s="41"/>
      <c r="I9" s="41">
        <f>J8-H8</f>
        <v>6</v>
      </c>
      <c r="J9" s="41"/>
      <c r="K9" s="41">
        <f>L8-J8</f>
        <v>1</v>
      </c>
      <c r="L9" s="41"/>
      <c r="M9" s="41">
        <f>N8-L8</f>
        <v>2</v>
      </c>
      <c r="N9" s="41"/>
      <c r="O9" s="41">
        <f>P8-N8</f>
        <v>7</v>
      </c>
      <c r="P9" s="41"/>
      <c r="Q9" s="41">
        <f>R8-P8</f>
        <v>8</v>
      </c>
      <c r="R9" s="41"/>
      <c r="S9" s="41">
        <f>T8-R8</f>
        <v>0</v>
      </c>
      <c r="T9" s="41"/>
      <c r="U9" s="41">
        <f>V8-T8</f>
        <v>12</v>
      </c>
    </row>
    <row r="11" spans="2:22" x14ac:dyDescent="0.2">
      <c r="C11" s="38" t="s">
        <v>37</v>
      </c>
      <c r="D11" s="38">
        <v>1</v>
      </c>
      <c r="F11" s="38">
        <v>2</v>
      </c>
      <c r="H11" s="38">
        <v>3</v>
      </c>
      <c r="J11" s="38">
        <v>4</v>
      </c>
      <c r="L11" s="38">
        <v>5</v>
      </c>
      <c r="N11" s="38">
        <v>6</v>
      </c>
      <c r="P11" s="38">
        <v>7</v>
      </c>
      <c r="R11" s="38">
        <v>8</v>
      </c>
      <c r="T11" s="38">
        <v>9</v>
      </c>
      <c r="V11" s="38">
        <v>10</v>
      </c>
    </row>
    <row r="12" spans="2:22" ht="19" x14ac:dyDescent="0.25">
      <c r="B12">
        <v>8</v>
      </c>
      <c r="D12" s="39">
        <v>2</v>
      </c>
      <c r="F12" s="39">
        <v>5</v>
      </c>
      <c r="H12" s="39">
        <v>9</v>
      </c>
      <c r="J12" s="42">
        <v>15</v>
      </c>
      <c r="K12" s="43"/>
      <c r="L12" s="44">
        <v>16</v>
      </c>
      <c r="N12" s="39">
        <v>18</v>
      </c>
      <c r="P12" s="39">
        <v>25</v>
      </c>
      <c r="R12" s="42">
        <v>33</v>
      </c>
      <c r="S12" s="43"/>
      <c r="T12" s="44">
        <v>33</v>
      </c>
      <c r="V12" s="39">
        <v>45</v>
      </c>
    </row>
    <row r="13" spans="2:22" x14ac:dyDescent="0.2">
      <c r="C13" s="40" t="s">
        <v>38</v>
      </c>
      <c r="E13" s="41">
        <f>F12-D12</f>
        <v>3</v>
      </c>
      <c r="F13" s="41"/>
      <c r="G13" s="41">
        <f>H12-F12</f>
        <v>4</v>
      </c>
      <c r="H13" s="41"/>
      <c r="I13" s="41">
        <f>J12-H12</f>
        <v>6</v>
      </c>
      <c r="J13" s="41"/>
      <c r="K13" s="41">
        <f>L12-J12</f>
        <v>1</v>
      </c>
      <c r="L13" s="41"/>
      <c r="M13" s="41">
        <f>N12-L12</f>
        <v>2</v>
      </c>
      <c r="N13" s="41"/>
      <c r="O13" s="41">
        <f>P12-N12</f>
        <v>7</v>
      </c>
      <c r="P13" s="41"/>
      <c r="Q13" s="41">
        <f>R12-P12</f>
        <v>8</v>
      </c>
      <c r="R13" s="41"/>
      <c r="S13" s="41">
        <f>T12-R12</f>
        <v>0</v>
      </c>
      <c r="T13" s="41"/>
      <c r="U13" s="41">
        <f>V12-T12</f>
        <v>12</v>
      </c>
    </row>
    <row r="15" spans="2:22" x14ac:dyDescent="0.2">
      <c r="C15" s="38" t="s">
        <v>37</v>
      </c>
      <c r="D15" s="38">
        <v>1</v>
      </c>
      <c r="F15" s="38">
        <v>2</v>
      </c>
      <c r="H15" s="38">
        <v>3</v>
      </c>
      <c r="J15" s="38">
        <v>4</v>
      </c>
      <c r="L15" s="38">
        <v>5</v>
      </c>
      <c r="N15" s="38">
        <v>6</v>
      </c>
      <c r="P15" s="38">
        <v>7</v>
      </c>
      <c r="R15" s="38">
        <v>8</v>
      </c>
      <c r="T15" s="38">
        <v>9</v>
      </c>
      <c r="V15" s="38">
        <v>10</v>
      </c>
    </row>
    <row r="16" spans="2:22" ht="19" x14ac:dyDescent="0.25">
      <c r="B16">
        <v>7</v>
      </c>
      <c r="D16" s="39">
        <v>2</v>
      </c>
      <c r="F16" s="39">
        <v>5</v>
      </c>
      <c r="H16" s="39">
        <v>9</v>
      </c>
      <c r="J16" s="42">
        <v>15</v>
      </c>
      <c r="K16" s="43"/>
      <c r="L16" s="45">
        <v>16</v>
      </c>
      <c r="M16" s="43"/>
      <c r="N16" s="44">
        <v>18</v>
      </c>
      <c r="P16" s="39">
        <v>25</v>
      </c>
      <c r="R16" s="42">
        <v>33</v>
      </c>
      <c r="S16" s="43"/>
      <c r="T16" s="44">
        <v>33</v>
      </c>
      <c r="V16" s="39">
        <v>45</v>
      </c>
    </row>
    <row r="17" spans="2:22" x14ac:dyDescent="0.2">
      <c r="C17" s="40" t="s">
        <v>38</v>
      </c>
      <c r="E17" s="41">
        <f>F16-D16</f>
        <v>3</v>
      </c>
      <c r="F17" s="41"/>
      <c r="G17" s="41">
        <f>H16-F16</f>
        <v>4</v>
      </c>
      <c r="H17" s="41"/>
      <c r="I17" s="41">
        <f>J16-H16</f>
        <v>6</v>
      </c>
      <c r="J17" s="41"/>
      <c r="K17" s="41">
        <f>L16-J16</f>
        <v>1</v>
      </c>
      <c r="L17" s="41"/>
      <c r="M17" s="41">
        <f>N16-L16</f>
        <v>2</v>
      </c>
      <c r="N17" s="41"/>
      <c r="O17" s="41">
        <f>P16-N16</f>
        <v>7</v>
      </c>
      <c r="P17" s="41"/>
      <c r="Q17" s="41">
        <f>R16-P16</f>
        <v>8</v>
      </c>
      <c r="R17" s="41"/>
      <c r="S17" s="41">
        <f>T16-R16</f>
        <v>0</v>
      </c>
      <c r="T17" s="41"/>
      <c r="U17" s="41">
        <f>V16-T16</f>
        <v>12</v>
      </c>
    </row>
    <row r="19" spans="2:22" x14ac:dyDescent="0.2">
      <c r="C19" s="38" t="s">
        <v>37</v>
      </c>
      <c r="D19" s="38">
        <v>1</v>
      </c>
      <c r="F19" s="38">
        <v>2</v>
      </c>
      <c r="H19" s="38">
        <v>3</v>
      </c>
      <c r="J19" s="38">
        <v>4</v>
      </c>
      <c r="L19" s="38">
        <v>5</v>
      </c>
      <c r="N19" s="38">
        <v>6</v>
      </c>
      <c r="P19" s="38">
        <v>7</v>
      </c>
      <c r="R19" s="38">
        <v>8</v>
      </c>
      <c r="T19" s="38">
        <v>9</v>
      </c>
      <c r="V19" s="38">
        <v>10</v>
      </c>
    </row>
    <row r="20" spans="2:22" ht="19" x14ac:dyDescent="0.25">
      <c r="B20">
        <v>6</v>
      </c>
      <c r="D20" s="42">
        <v>2</v>
      </c>
      <c r="E20" s="43"/>
      <c r="F20" s="44">
        <v>5</v>
      </c>
      <c r="H20" s="39">
        <v>9</v>
      </c>
      <c r="J20" s="42">
        <v>15</v>
      </c>
      <c r="K20" s="43"/>
      <c r="L20" s="45">
        <v>16</v>
      </c>
      <c r="M20" s="43"/>
      <c r="N20" s="44">
        <v>18</v>
      </c>
      <c r="P20" s="39">
        <v>25</v>
      </c>
      <c r="R20" s="42">
        <v>33</v>
      </c>
      <c r="S20" s="43"/>
      <c r="T20" s="44">
        <v>33</v>
      </c>
      <c r="V20" s="39">
        <v>45</v>
      </c>
    </row>
    <row r="21" spans="2:22" x14ac:dyDescent="0.2">
      <c r="C21" s="40" t="s">
        <v>38</v>
      </c>
      <c r="E21" s="41">
        <f>F20-D20</f>
        <v>3</v>
      </c>
      <c r="F21" s="41"/>
      <c r="G21" s="41">
        <f>H20-F20</f>
        <v>4</v>
      </c>
      <c r="H21" s="41"/>
      <c r="I21" s="41">
        <f>J20-H20</f>
        <v>6</v>
      </c>
      <c r="J21" s="41"/>
      <c r="K21" s="41">
        <f>L20-J20</f>
        <v>1</v>
      </c>
      <c r="L21" s="41"/>
      <c r="M21" s="41">
        <f>N20-L20</f>
        <v>2</v>
      </c>
      <c r="N21" s="41"/>
      <c r="O21" s="41">
        <f>P20-N20</f>
        <v>7</v>
      </c>
      <c r="P21" s="41"/>
      <c r="Q21" s="41">
        <f>R20-P20</f>
        <v>8</v>
      </c>
      <c r="R21" s="41"/>
      <c r="S21" s="41">
        <f>T20-R20</f>
        <v>0</v>
      </c>
      <c r="T21" s="41"/>
      <c r="U21" s="41">
        <f>V20-T20</f>
        <v>12</v>
      </c>
    </row>
    <row r="23" spans="2:22" x14ac:dyDescent="0.2">
      <c r="C23" s="38" t="s">
        <v>37</v>
      </c>
      <c r="D23" s="38">
        <v>1</v>
      </c>
      <c r="F23" s="38">
        <v>2</v>
      </c>
      <c r="H23" s="38">
        <v>3</v>
      </c>
      <c r="J23" s="38">
        <v>4</v>
      </c>
      <c r="L23" s="38">
        <v>5</v>
      </c>
      <c r="N23" s="38">
        <v>6</v>
      </c>
      <c r="P23" s="38">
        <v>7</v>
      </c>
      <c r="R23" s="38">
        <v>8</v>
      </c>
      <c r="T23" s="38">
        <v>9</v>
      </c>
      <c r="V23" s="38">
        <v>10</v>
      </c>
    </row>
    <row r="24" spans="2:22" ht="19" x14ac:dyDescent="0.25">
      <c r="B24">
        <v>5</v>
      </c>
      <c r="D24" s="42">
        <v>2</v>
      </c>
      <c r="E24" s="43"/>
      <c r="F24" s="45">
        <v>5</v>
      </c>
      <c r="G24" s="43"/>
      <c r="H24" s="44">
        <v>9</v>
      </c>
      <c r="J24" s="42">
        <v>15</v>
      </c>
      <c r="K24" s="43"/>
      <c r="L24" s="45">
        <v>16</v>
      </c>
      <c r="M24" s="43"/>
      <c r="N24" s="44">
        <v>18</v>
      </c>
      <c r="P24" s="39">
        <v>25</v>
      </c>
      <c r="R24" s="42">
        <v>33</v>
      </c>
      <c r="S24" s="43"/>
      <c r="T24" s="44">
        <v>33</v>
      </c>
      <c r="V24" s="39">
        <v>45</v>
      </c>
    </row>
    <row r="25" spans="2:22" x14ac:dyDescent="0.2">
      <c r="C25" s="40" t="s">
        <v>38</v>
      </c>
      <c r="E25" s="41">
        <f>F24-D24</f>
        <v>3</v>
      </c>
      <c r="F25" s="41"/>
      <c r="G25" s="41">
        <f>H24-F24</f>
        <v>4</v>
      </c>
      <c r="H25" s="41"/>
      <c r="I25" s="41">
        <f>J24-H24</f>
        <v>6</v>
      </c>
      <c r="J25" s="41"/>
      <c r="K25" s="41">
        <f>L24-J24</f>
        <v>1</v>
      </c>
      <c r="L25" s="41"/>
      <c r="M25" s="41">
        <f>N24-L24</f>
        <v>2</v>
      </c>
      <c r="N25" s="41"/>
      <c r="O25" s="41">
        <f>P24-N24</f>
        <v>7</v>
      </c>
      <c r="P25" s="41"/>
      <c r="Q25" s="41">
        <f>R24-P24</f>
        <v>8</v>
      </c>
      <c r="R25" s="41"/>
      <c r="S25" s="41">
        <f>T24-R24</f>
        <v>0</v>
      </c>
      <c r="T25" s="41"/>
      <c r="U25" s="41">
        <f>V24-T24</f>
        <v>12</v>
      </c>
    </row>
    <row r="27" spans="2:22" x14ac:dyDescent="0.2">
      <c r="C27" s="38" t="s">
        <v>37</v>
      </c>
      <c r="D27" s="38">
        <v>1</v>
      </c>
      <c r="F27" s="38">
        <v>2</v>
      </c>
      <c r="H27" s="38">
        <v>3</v>
      </c>
      <c r="J27" s="38">
        <v>4</v>
      </c>
      <c r="L27" s="38">
        <v>5</v>
      </c>
      <c r="N27" s="38">
        <v>6</v>
      </c>
      <c r="P27" s="38">
        <v>7</v>
      </c>
      <c r="R27" s="38">
        <v>8</v>
      </c>
      <c r="T27" s="38">
        <v>9</v>
      </c>
      <c r="V27" s="38">
        <v>10</v>
      </c>
    </row>
    <row r="28" spans="2:22" ht="19" x14ac:dyDescent="0.25">
      <c r="B28">
        <v>4</v>
      </c>
      <c r="D28" s="42">
        <v>2</v>
      </c>
      <c r="E28" s="43"/>
      <c r="F28" s="45">
        <v>5</v>
      </c>
      <c r="G28" s="43"/>
      <c r="H28" s="45">
        <v>9</v>
      </c>
      <c r="I28" s="43"/>
      <c r="J28" s="45">
        <v>15</v>
      </c>
      <c r="K28" s="43"/>
      <c r="L28" s="45">
        <v>16</v>
      </c>
      <c r="M28" s="43"/>
      <c r="N28" s="44">
        <v>18</v>
      </c>
      <c r="P28" s="39">
        <v>25</v>
      </c>
      <c r="R28" s="42">
        <v>33</v>
      </c>
      <c r="S28" s="43"/>
      <c r="T28" s="44">
        <v>33</v>
      </c>
      <c r="V28" s="39">
        <v>45</v>
      </c>
    </row>
    <row r="29" spans="2:22" x14ac:dyDescent="0.2">
      <c r="C29" s="40" t="s">
        <v>38</v>
      </c>
      <c r="E29" s="41">
        <f>F28-D28</f>
        <v>3</v>
      </c>
      <c r="F29" s="41"/>
      <c r="G29" s="41">
        <f>H28-F28</f>
        <v>4</v>
      </c>
      <c r="H29" s="41"/>
      <c r="I29" s="41">
        <f>J28-H28</f>
        <v>6</v>
      </c>
      <c r="J29" s="41"/>
      <c r="K29" s="41">
        <f>L28-J28</f>
        <v>1</v>
      </c>
      <c r="L29" s="41"/>
      <c r="M29" s="41">
        <f>N28-L28</f>
        <v>2</v>
      </c>
      <c r="N29" s="41"/>
      <c r="O29" s="41">
        <f>P28-N28</f>
        <v>7</v>
      </c>
      <c r="P29" s="41"/>
      <c r="Q29" s="41">
        <f>R28-P28</f>
        <v>8</v>
      </c>
      <c r="R29" s="41"/>
      <c r="S29" s="41">
        <f>T28-R28</f>
        <v>0</v>
      </c>
      <c r="T29" s="41"/>
      <c r="U29" s="41">
        <f>V28-T28</f>
        <v>12</v>
      </c>
    </row>
    <row r="31" spans="2:22" x14ac:dyDescent="0.2">
      <c r="C31" s="38" t="s">
        <v>37</v>
      </c>
      <c r="D31" s="38">
        <v>1</v>
      </c>
      <c r="F31" s="38">
        <v>2</v>
      </c>
      <c r="H31" s="38">
        <v>3</v>
      </c>
      <c r="J31" s="38">
        <v>4</v>
      </c>
      <c r="L31" s="38">
        <v>5</v>
      </c>
      <c r="N31" s="38">
        <v>6</v>
      </c>
      <c r="P31" s="38">
        <v>7</v>
      </c>
      <c r="R31" s="38">
        <v>8</v>
      </c>
      <c r="T31" s="38">
        <v>9</v>
      </c>
      <c r="V31" s="38">
        <v>10</v>
      </c>
    </row>
    <row r="32" spans="2:22" ht="19" x14ac:dyDescent="0.25">
      <c r="B32">
        <v>3</v>
      </c>
      <c r="D32" s="42">
        <v>2</v>
      </c>
      <c r="E32" s="43"/>
      <c r="F32" s="45">
        <v>5</v>
      </c>
      <c r="G32" s="43"/>
      <c r="H32" s="45">
        <v>9</v>
      </c>
      <c r="I32" s="43"/>
      <c r="J32" s="45">
        <v>15</v>
      </c>
      <c r="K32" s="43"/>
      <c r="L32" s="45">
        <v>16</v>
      </c>
      <c r="M32" s="43"/>
      <c r="N32" s="45">
        <v>18</v>
      </c>
      <c r="O32" s="43"/>
      <c r="P32" s="44">
        <v>25</v>
      </c>
      <c r="R32" s="42">
        <v>33</v>
      </c>
      <c r="S32" s="43"/>
      <c r="T32" s="44">
        <v>33</v>
      </c>
      <c r="V32" s="39">
        <v>45</v>
      </c>
    </row>
    <row r="33" spans="2:22" x14ac:dyDescent="0.2">
      <c r="C33" s="40" t="s">
        <v>38</v>
      </c>
      <c r="E33" s="41">
        <f>F32-D32</f>
        <v>3</v>
      </c>
      <c r="F33" s="41"/>
      <c r="G33" s="41">
        <f>H32-F32</f>
        <v>4</v>
      </c>
      <c r="H33" s="41"/>
      <c r="I33" s="41">
        <f>J32-H32</f>
        <v>6</v>
      </c>
      <c r="J33" s="41"/>
      <c r="K33" s="41">
        <f>L32-J32</f>
        <v>1</v>
      </c>
      <c r="L33" s="41"/>
      <c r="M33" s="41">
        <f>N32-L32</f>
        <v>2</v>
      </c>
      <c r="N33" s="41"/>
      <c r="O33" s="41">
        <f>P32-N32</f>
        <v>7</v>
      </c>
      <c r="P33" s="41"/>
      <c r="Q33" s="41">
        <f>R32-P32</f>
        <v>8</v>
      </c>
      <c r="R33" s="41"/>
      <c r="S33" s="41">
        <f>T32-R32</f>
        <v>0</v>
      </c>
      <c r="T33" s="41"/>
      <c r="U33" s="41">
        <f>V32-T32</f>
        <v>12</v>
      </c>
    </row>
    <row r="35" spans="2:22" x14ac:dyDescent="0.2">
      <c r="C35" s="38" t="s">
        <v>37</v>
      </c>
      <c r="D35" s="38">
        <v>1</v>
      </c>
      <c r="F35" s="38">
        <v>2</v>
      </c>
      <c r="H35" s="38">
        <v>3</v>
      </c>
      <c r="J35" s="38">
        <v>4</v>
      </c>
      <c r="L35" s="38">
        <v>5</v>
      </c>
      <c r="N35" s="38">
        <v>6</v>
      </c>
      <c r="P35" s="38">
        <v>7</v>
      </c>
      <c r="R35" s="38">
        <v>8</v>
      </c>
      <c r="T35" s="38">
        <v>9</v>
      </c>
      <c r="V35" s="38">
        <v>10</v>
      </c>
    </row>
    <row r="36" spans="2:22" ht="19" x14ac:dyDescent="0.25">
      <c r="B36">
        <v>2</v>
      </c>
      <c r="D36" s="42">
        <v>2</v>
      </c>
      <c r="E36" s="43"/>
      <c r="F36" s="45">
        <v>5</v>
      </c>
      <c r="G36" s="43"/>
      <c r="H36" s="45">
        <v>9</v>
      </c>
      <c r="I36" s="43"/>
      <c r="J36" s="45">
        <v>15</v>
      </c>
      <c r="K36" s="43"/>
      <c r="L36" s="45">
        <v>16</v>
      </c>
      <c r="M36" s="43"/>
      <c r="N36" s="45">
        <v>18</v>
      </c>
      <c r="O36" s="43"/>
      <c r="P36" s="45">
        <v>25</v>
      </c>
      <c r="Q36" s="43"/>
      <c r="R36" s="45">
        <v>33</v>
      </c>
      <c r="S36" s="43"/>
      <c r="T36" s="44">
        <v>33</v>
      </c>
      <c r="V36" s="39">
        <v>45</v>
      </c>
    </row>
    <row r="37" spans="2:22" x14ac:dyDescent="0.2">
      <c r="C37" s="40" t="s">
        <v>38</v>
      </c>
      <c r="E37" s="41">
        <f>F36-D36</f>
        <v>3</v>
      </c>
      <c r="F37" s="41"/>
      <c r="G37" s="41">
        <f>H36-F36</f>
        <v>4</v>
      </c>
      <c r="H37" s="41"/>
      <c r="I37" s="41">
        <f>J36-H36</f>
        <v>6</v>
      </c>
      <c r="J37" s="41"/>
      <c r="K37" s="41">
        <f>L36-J36</f>
        <v>1</v>
      </c>
      <c r="L37" s="41"/>
      <c r="M37" s="41">
        <f>N36-L36</f>
        <v>2</v>
      </c>
      <c r="N37" s="41"/>
      <c r="O37" s="41">
        <f>P36-N36</f>
        <v>7</v>
      </c>
      <c r="P37" s="41"/>
      <c r="Q37" s="41">
        <f>R36-P36</f>
        <v>8</v>
      </c>
      <c r="R37" s="41"/>
      <c r="S37" s="41">
        <f>T36-R36</f>
        <v>0</v>
      </c>
      <c r="T37" s="41"/>
      <c r="U37" s="41">
        <f>V36-T36</f>
        <v>12</v>
      </c>
    </row>
    <row r="39" spans="2:22" x14ac:dyDescent="0.2">
      <c r="C39" s="38" t="s">
        <v>37</v>
      </c>
      <c r="D39" s="38">
        <v>1</v>
      </c>
      <c r="F39" s="38">
        <v>2</v>
      </c>
      <c r="H39" s="38">
        <v>3</v>
      </c>
      <c r="J39" s="38">
        <v>4</v>
      </c>
      <c r="L39" s="38">
        <v>5</v>
      </c>
      <c r="N39" s="38">
        <v>6</v>
      </c>
      <c r="P39" s="38">
        <v>7</v>
      </c>
      <c r="R39" s="38">
        <v>8</v>
      </c>
      <c r="T39" s="38">
        <v>9</v>
      </c>
      <c r="V39" s="38">
        <v>10</v>
      </c>
    </row>
    <row r="40" spans="2:22" ht="19" x14ac:dyDescent="0.25">
      <c r="B40">
        <v>1</v>
      </c>
      <c r="D40" s="42">
        <v>2</v>
      </c>
      <c r="E40" s="43"/>
      <c r="F40" s="45">
        <v>5</v>
      </c>
      <c r="G40" s="43"/>
      <c r="H40" s="45">
        <v>9</v>
      </c>
      <c r="I40" s="43"/>
      <c r="J40" s="45">
        <v>15</v>
      </c>
      <c r="K40" s="43"/>
      <c r="L40" s="45">
        <v>16</v>
      </c>
      <c r="M40" s="43"/>
      <c r="N40" s="45">
        <v>18</v>
      </c>
      <c r="O40" s="43"/>
      <c r="P40" s="45">
        <v>25</v>
      </c>
      <c r="Q40" s="43"/>
      <c r="R40" s="45">
        <v>33</v>
      </c>
      <c r="S40" s="43"/>
      <c r="T40" s="45">
        <v>33</v>
      </c>
      <c r="U40" s="43"/>
      <c r="V40" s="44">
        <v>45</v>
      </c>
    </row>
    <row r="41" spans="2:22" x14ac:dyDescent="0.2">
      <c r="C41" s="40" t="s">
        <v>38</v>
      </c>
      <c r="E41" s="41">
        <f>F40-D40</f>
        <v>3</v>
      </c>
      <c r="F41" s="41"/>
      <c r="G41" s="41">
        <f>H40-F40</f>
        <v>4</v>
      </c>
      <c r="H41" s="41"/>
      <c r="I41" s="41">
        <f>J40-H40</f>
        <v>6</v>
      </c>
      <c r="J41" s="41"/>
      <c r="K41" s="41">
        <f>L40-J40</f>
        <v>1</v>
      </c>
      <c r="L41" s="41"/>
      <c r="M41" s="41">
        <f>N40-L40</f>
        <v>2</v>
      </c>
      <c r="N41" s="41"/>
      <c r="O41" s="41">
        <f>P40-N40</f>
        <v>7</v>
      </c>
      <c r="P41" s="41"/>
      <c r="Q41" s="41">
        <f>R40-P40</f>
        <v>8</v>
      </c>
      <c r="R41" s="41"/>
      <c r="S41" s="41">
        <f>T40-R40</f>
        <v>0</v>
      </c>
      <c r="T41" s="41"/>
      <c r="U41" s="41">
        <f>V40-T40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O34"/>
  <sheetViews>
    <sheetView topLeftCell="B5" zoomScale="140" zoomScaleNormal="140" workbookViewId="0">
      <selection activeCell="J6" sqref="J6"/>
    </sheetView>
  </sheetViews>
  <sheetFormatPr baseColWidth="10" defaultColWidth="8.83203125" defaultRowHeight="15" x14ac:dyDescent="0.2"/>
  <cols>
    <col min="7" max="7" width="14" customWidth="1"/>
    <col min="9" max="9" width="9.6640625" customWidth="1"/>
    <col min="10" max="10" width="12.5" customWidth="1"/>
    <col min="12" max="12" width="11.5" customWidth="1"/>
    <col min="13" max="13" width="13.33203125" customWidth="1"/>
    <col min="15" max="15" width="10" customWidth="1"/>
  </cols>
  <sheetData>
    <row r="3" spans="5:15" ht="16" thickBot="1" x14ac:dyDescent="0.25"/>
    <row r="4" spans="5:15" ht="24" thickBot="1" x14ac:dyDescent="0.3">
      <c r="E4" s="1"/>
      <c r="F4" s="1"/>
      <c r="G4" s="1"/>
      <c r="H4" s="1"/>
      <c r="I4" s="2"/>
      <c r="J4" s="2"/>
      <c r="K4" s="2"/>
      <c r="L4" s="2"/>
    </row>
    <row r="5" spans="5:15" ht="24" thickBot="1" x14ac:dyDescent="0.3">
      <c r="E5" s="46" t="s">
        <v>0</v>
      </c>
      <c r="F5" s="47"/>
      <c r="G5" s="47"/>
      <c r="H5" s="48"/>
      <c r="I5" s="2"/>
      <c r="J5" s="2"/>
      <c r="K5" s="2"/>
      <c r="L5" s="2"/>
    </row>
    <row r="6" spans="5:15" ht="24" thickBot="1" x14ac:dyDescent="0.3">
      <c r="E6" s="1"/>
      <c r="F6" s="1"/>
      <c r="G6" s="1"/>
      <c r="H6" s="1"/>
      <c r="I6" s="2"/>
      <c r="J6" s="2"/>
      <c r="K6" s="2"/>
      <c r="L6" s="2"/>
    </row>
    <row r="7" spans="5:15" ht="24" thickBot="1" x14ac:dyDescent="0.3">
      <c r="E7" s="1"/>
      <c r="F7" s="1"/>
      <c r="G7" s="46" t="s">
        <v>1</v>
      </c>
      <c r="H7" s="48"/>
      <c r="I7" s="2"/>
      <c r="J7" s="2"/>
      <c r="K7" s="2"/>
      <c r="L7" s="2"/>
    </row>
    <row r="8" spans="5:15" ht="24" thickBot="1" x14ac:dyDescent="0.3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4" thickBot="1" x14ac:dyDescent="0.3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  <c r="O9">
        <f>18/5</f>
        <v>3.6</v>
      </c>
    </row>
    <row r="10" spans="5:15" ht="24" thickBot="1" x14ac:dyDescent="0.3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5" ht="24" thickBot="1" x14ac:dyDescent="0.3">
      <c r="E11" s="1"/>
      <c r="F11" s="1"/>
      <c r="G11" s="1"/>
      <c r="H11" s="1"/>
      <c r="I11" s="2"/>
      <c r="J11" s="2"/>
      <c r="K11" s="2"/>
      <c r="L11" s="2"/>
      <c r="N11" s="2"/>
    </row>
    <row r="12" spans="5:15" ht="24" thickBot="1" x14ac:dyDescent="0.3">
      <c r="E12" s="1"/>
      <c r="F12" s="1"/>
      <c r="G12" s="46" t="s">
        <v>6</v>
      </c>
      <c r="H12" s="48"/>
      <c r="I12" s="2"/>
      <c r="J12" s="2"/>
      <c r="K12" s="2"/>
      <c r="L12" s="2"/>
    </row>
    <row r="13" spans="5:15" ht="24" thickBot="1" x14ac:dyDescent="0.3">
      <c r="E13" s="1"/>
      <c r="F13" s="5"/>
      <c r="G13" s="5"/>
      <c r="H13" s="5"/>
      <c r="I13" s="6"/>
      <c r="J13" s="6"/>
      <c r="K13" s="6"/>
      <c r="L13" s="6"/>
    </row>
    <row r="14" spans="5:15" ht="45" thickBot="1" x14ac:dyDescent="0.3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4" thickBot="1" x14ac:dyDescent="0.3">
      <c r="E15" s="7"/>
      <c r="F15" s="10" t="s">
        <v>12</v>
      </c>
      <c r="G15" s="25">
        <v>1</v>
      </c>
      <c r="H15" s="26">
        <v>3</v>
      </c>
      <c r="I15" s="26">
        <f>(G15-$G$9)^2+(H15-$H$9)^2</f>
        <v>4</v>
      </c>
      <c r="J15" s="26">
        <f>(G15- $G$10)^2+(H15-$H$10)^2</f>
        <v>5</v>
      </c>
      <c r="K15" s="27">
        <f>SQRT(I15)</f>
        <v>2</v>
      </c>
      <c r="L15" s="27">
        <f>SQRT(J15)</f>
        <v>2.2360679774997898</v>
      </c>
      <c r="M15" s="23" t="str">
        <f>IF(K15&lt;L15,$F$9,$F$10)</f>
        <v>m1</v>
      </c>
      <c r="N15" s="31">
        <f>IF(I15&lt;J15,I15,J15)</f>
        <v>4</v>
      </c>
      <c r="O15" s="32">
        <f>IF(J15&lt;K15,J15,K15)</f>
        <v>2</v>
      </c>
    </row>
    <row r="16" spans="5:15" ht="24" thickBot="1" x14ac:dyDescent="0.3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5" ht="24" thickBot="1" x14ac:dyDescent="0.3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</row>
    <row r="18" spans="5:15" ht="24" thickBot="1" x14ac:dyDescent="0.3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5" ht="24" thickBot="1" x14ac:dyDescent="0.3">
      <c r="E19" s="7"/>
      <c r="F19" s="10" t="s">
        <v>16</v>
      </c>
      <c r="G19" s="28">
        <v>1</v>
      </c>
      <c r="H19" s="29">
        <v>2</v>
      </c>
      <c r="I19" s="29">
        <f t="shared" si="0"/>
        <v>1</v>
      </c>
      <c r="J19" s="29">
        <f t="shared" si="1"/>
        <v>2</v>
      </c>
      <c r="K19" s="30">
        <f t="shared" si="2"/>
        <v>1</v>
      </c>
      <c r="L19" s="30">
        <f t="shared" si="3"/>
        <v>1.4142135623730951</v>
      </c>
      <c r="M19" s="24" t="str">
        <f t="shared" si="4"/>
        <v>m1</v>
      </c>
      <c r="N19" s="18">
        <f t="shared" si="5"/>
        <v>1</v>
      </c>
      <c r="O19" s="19">
        <f t="shared" si="6"/>
        <v>1</v>
      </c>
    </row>
    <row r="20" spans="5:15" ht="24" thickBot="1" x14ac:dyDescent="0.3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5" ht="24" thickBot="1" x14ac:dyDescent="0.3">
      <c r="E21" s="7"/>
      <c r="F21" s="10" t="s">
        <v>18</v>
      </c>
      <c r="G21" s="28">
        <v>1</v>
      </c>
      <c r="H21" s="29">
        <v>1</v>
      </c>
      <c r="I21" s="29">
        <f t="shared" si="0"/>
        <v>0</v>
      </c>
      <c r="J21" s="29">
        <f t="shared" si="1"/>
        <v>1</v>
      </c>
      <c r="K21" s="30">
        <f t="shared" si="2"/>
        <v>0</v>
      </c>
      <c r="L21" s="30">
        <f t="shared" si="3"/>
        <v>1</v>
      </c>
      <c r="M21" s="24" t="str">
        <f t="shared" si="4"/>
        <v>m1</v>
      </c>
      <c r="N21" s="18">
        <f t="shared" si="5"/>
        <v>0</v>
      </c>
      <c r="O21" s="19">
        <f t="shared" si="6"/>
        <v>0</v>
      </c>
    </row>
    <row r="22" spans="5:15" ht="24" thickBot="1" x14ac:dyDescent="0.3">
      <c r="E22" s="7"/>
      <c r="F22" s="10" t="s">
        <v>19</v>
      </c>
      <c r="G22" s="35">
        <v>2</v>
      </c>
      <c r="H22" s="36">
        <v>1</v>
      </c>
      <c r="I22" s="36">
        <f t="shared" si="0"/>
        <v>1</v>
      </c>
      <c r="J22" s="36">
        <f t="shared" si="1"/>
        <v>0</v>
      </c>
      <c r="K22" s="37">
        <f t="shared" si="2"/>
        <v>1</v>
      </c>
      <c r="L22" s="37">
        <f t="shared" si="3"/>
        <v>0</v>
      </c>
      <c r="M22" s="33" t="str">
        <f t="shared" si="4"/>
        <v>m2</v>
      </c>
      <c r="N22" s="33">
        <f t="shared" si="5"/>
        <v>0</v>
      </c>
      <c r="O22" s="34">
        <f t="shared" si="6"/>
        <v>0</v>
      </c>
    </row>
    <row r="23" spans="5:15" ht="24" thickBot="1" x14ac:dyDescent="0.3">
      <c r="E23" s="1"/>
      <c r="F23" s="8"/>
      <c r="G23" s="8"/>
      <c r="H23" s="8"/>
      <c r="I23" s="9"/>
      <c r="J23" s="9"/>
      <c r="K23" s="9"/>
      <c r="L23" s="9"/>
      <c r="N23" s="13">
        <f>SUM(N15:N22)</f>
        <v>36</v>
      </c>
    </row>
    <row r="24" spans="5:15" ht="24" thickBot="1" x14ac:dyDescent="0.3">
      <c r="E24" s="1"/>
      <c r="F24" s="3" t="s">
        <v>20</v>
      </c>
      <c r="G24" s="4">
        <f>N23</f>
        <v>36</v>
      </c>
      <c r="H24" s="1"/>
      <c r="I24" s="2"/>
      <c r="J24" s="2"/>
      <c r="K24" s="2"/>
      <c r="L24" s="2"/>
    </row>
    <row r="25" spans="5:15" ht="24" thickBot="1" x14ac:dyDescent="0.3">
      <c r="E25" s="1"/>
      <c r="F25" s="3" t="s">
        <v>21</v>
      </c>
      <c r="G25" s="4">
        <v>1</v>
      </c>
      <c r="H25" s="1"/>
      <c r="I25" s="2"/>
      <c r="J25" s="2"/>
      <c r="K25" s="2"/>
      <c r="L25" s="2"/>
    </row>
    <row r="26" spans="5:15" ht="24" thickBot="1" x14ac:dyDescent="0.3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5" x14ac:dyDescent="0.2">
      <c r="G27" s="16"/>
    </row>
    <row r="28" spans="5:15" x14ac:dyDescent="0.2">
      <c r="F28" s="14" t="s">
        <v>28</v>
      </c>
      <c r="G28" s="17">
        <f>J10/G24</f>
        <v>2.7777777777777776E-2</v>
      </c>
    </row>
    <row r="31" spans="5:15" x14ac:dyDescent="0.2">
      <c r="G31" t="s">
        <v>31</v>
      </c>
      <c r="H31" t="s">
        <v>32</v>
      </c>
    </row>
    <row r="32" spans="5:15" x14ac:dyDescent="0.2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2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h-clust</vt:lpstr>
      <vt:lpstr>k-means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2013-10-17T00:30:54Z</dcterms:created>
  <dcterms:modified xsi:type="dcterms:W3CDTF">2021-11-16T17:46:09Z</dcterms:modified>
</cp:coreProperties>
</file>