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1"/>
  <workbookPr codeName="ThisWorkbook" hidePivotFieldList="1" defaultThemeVersion="202300"/>
  <mc:AlternateContent xmlns:mc="http://schemas.openxmlformats.org/markup-compatibility/2006">
    <mc:Choice Requires="x15">
      <x15ac:absPath xmlns:x15ac="http://schemas.microsoft.com/office/spreadsheetml/2010/11/ac" url="\\Mac\Home\Developer\_Courses\Excel\Excel_Data_Analytics_Course\8_Power_Pivot\"/>
    </mc:Choice>
  </mc:AlternateContent>
  <xr:revisionPtr revIDLastSave="0" documentId="13_ncr:1_{525A4365-4459-466A-8839-EC8F9518A51A}" xr6:coauthVersionLast="47" xr6:coauthVersionMax="47" xr10:uidLastSave="{00000000-0000-0000-0000-000000000000}"/>
  <bookViews>
    <workbookView xWindow="-90" yWindow="-90" windowWidth="19380" windowHeight="10260"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303" r:id="rId5"/>
    <pivotCache cacheId="306" r:id="rId6"/>
    <pivotCache cacheId="309" r:id="rId7"/>
    <pivotCache cacheId="315" r:id="rId8"/>
  </pivotCaches>
  <extLst>
    <ext xmlns:x14="http://schemas.microsoft.com/office/spreadsheetml/2009/9/main" uri="{876F7934-8845-4945-9796-88D515C7AA90}">
      <x14:pivotCaches>
        <pivotCache cacheId="270" r:id="rId9"/>
        <pivotCache cacheId="274" r:id="rId10"/>
        <pivotCache cacheId="278"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<sst xmlns="http://schemas.openxmlformats.org/spreadsheetml/2006/main" count="56" uniqueCount="36">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</sst>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6" formatCode="\$#,##0;\(\$#,##0\);\$#,##0"/>
    <numFmt numFmtId="169"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169" fontId="0" fillId="0" borderId="0" xfId="0" applyNumberFormat="1"/>
    <xf numFmtId="9" fontId="0" fillId="0" borderId="0" xfId="0" applyNumberFormat="1"/>
  </cellXfs>
  <cellStyles count="1">
    <cellStyle name="Normal" xfId="0" builtinId="0"/>
  </cellStyles>
  <dxfs count="13">
    <dxf>
      <numFmt numFmtId="13" formatCode="0%"/>
    </dxf>
    <dxf>
      <numFmt numFmtId="165" formatCode="_(* #,##0_);_(* \(#,##0\);_(* &quot;-&quot;??_);_(@_)"/>
    </dxf>
    <dxf>
      <numFmt numFmtId="164" formatCode="_(* #,##0.0_);_(* \(#,##0.0\);_(* &quot;-&quot;??_);_(@_)"/>
    </dxf>
    <dxf>
      <numFmt numFmtId="169" formatCode="_(&quot;$&quot;* #,##0_);_(&quot;$&quot;* \(#,##0\);_(&quot;$&quot;* &quot;-&quot;??_);_(@_)"/>
    </dxf>
    <dxf>
      <numFmt numFmtId="13" formatCode="0%"/>
    </dxf>
    <dxf>
      <numFmt numFmtId="13" formatCode="0%"/>
    </dxf>
    <dxf>
      <numFmt numFmtId="13" formatCode="0%"/>
    </dxf>
    <dxf>
      <numFmt numFmtId="13" formatCode="0%"/>
    </dxf>
    <dxf>
      <numFmt numFmtId="13" formatCode="0%"/>
    </dxf>
    <dxf>
      <numFmt numFmtId="13" formatCode="0%"/>
    </dxf>
    <dxf>
      <numFmt numFmtId="169" formatCode="_(&quot;$&quot;* #,##0_);_(&quot;$&quot;* \(#,##0\);_(&quot;$&quot;* &quot;-&quot;??_);_(@_)"/>
    </dxf>
    <dxf>
      <numFmt numFmtId="164" formatCode="_(* #,##0.0_);_(* \(#,##0.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9D8A8B8F-B897-4870-9FA4-E32D4111D4E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772B6D92-6346-423C-B2D2-F60B047410B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FDEC4F0F-729B-46F4-BEB7-136E4FAEF61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EA443956-60FA-4D37-93AB-24A794BB8DD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C4F73917-0B07-4968-BD2B-D90AE6719BB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1F1F4872-96C7-4F0C-98C0-F785A2BAB6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7DC48A5B-4748-4452-B144-D77B9A8DAAE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CCDF0961-762A-4B48-A863-FE9A8A0141A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CFB449D1-ECBE-4ED0-9520-5525E5A430C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25C2C7C1-FC0C-4818-B27E-0BC73023CBF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0.1638549135385913</c:v>
                </c:pt>
                <c:pt idx="1">
                  <c:v>0.16975959510754957</c:v>
                </c:pt>
                <c:pt idx="2">
                  <c:v>0.1748207507380852</c:v>
                </c:pt>
                <c:pt idx="3">
                  <c:v>0.23450021088148459</c:v>
                </c:pt>
                <c:pt idx="4">
                  <c:v>0.24652045550400675</c:v>
                </c:pt>
                <c:pt idx="5">
                  <c:v>0.30830873049346269</c:v>
                </c:pt>
                <c:pt idx="6">
                  <c:v>0.31632222690847744</c:v>
                </c:pt>
                <c:pt idx="7">
                  <c:v>0.4337832138338254</c:v>
                </c:pt>
                <c:pt idx="8">
                  <c:v>0.65984816533108392</c:v>
                </c:pt>
                <c:pt idx="9">
                  <c:v>0.70202446225221427</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292100</xdr:colOff>
      <xdr:row>14</xdr:row>
      <xdr:rowOff>25397</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109220</xdr:colOff>
      <xdr:row>17</xdr:row>
      <xdr:rowOff>180975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38100</xdr:colOff>
      <xdr:row>15</xdr:row>
      <xdr:rowOff>133347</xdr:rowOff>
    </xdr:to>
    <mc:AlternateContent xmlns:mc="http://schemas.openxmlformats.org/markup-compatibility/2006">
      <mc:Choice xmlns:a14="http://schemas.microsoft.com/office/drawing/2010/main"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57343865743"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6042951389"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8624456018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73203252314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31841898146" backgroundQuery="1" createdVersion="3" refreshedVersion="8" minRefreshableVersion="3" recordCount="0" supportSubquery="1" supportAdvancedDrill="1" xr:uid="{EAF0BC05-BBCD-47B1-997D-C40B07F0F721}">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34771186"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3184548611" backgroundQuery="1" createdVersion="3" refreshedVersion="8" minRefreshableVersion="3" recordCount="0" supportSubquery="1" supportAdvancedDrill="1" xr:uid="{4AC7CAFA-DB14-4F1F-977B-4039360FB6C9}">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52233662"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31849189813" backgroundQuery="1" createdVersion="3" refreshedVersion="8" minRefreshableVersion="3" recordCount="0" supportSubquery="1" supportAdvancedDrill="1" xr:uid="{EE1407AE-4FB2-4628-9CD7-96B6592DE4CB}">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417151"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06"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9"/>
    <dataField fld="1" subtotal="count" baseField="0" baseItem="0" numFmtId="164"/>
  </dataFields>
  <formats count="3">
    <format dxfId="12">
      <pivotArea outline="0" collapsedLevelsAreSubtotals="1" fieldPosition="0"/>
    </format>
    <format dxfId="11">
      <pivotArea outline="0" collapsedLevelsAreSubtotals="1" fieldPosition="0">
        <references count="1">
          <reference field="4294967294" count="1" selected="0">
            <x v="1"/>
          </reference>
        </references>
      </pivotArea>
    </format>
    <format dxfId="10">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15"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0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8">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03" applyNumberFormats="0" applyBorderFormats="0" applyFontFormats="0" applyPatternFormats="0" applyAlignmentFormats="0" applyWidthHeightFormats="1" dataCaption="Values" tag="40146afd-53f6-4a6d-a2dc-2baba1cbcba7" updatedVersion="8" minRefreshableVersion="3" useAutoFormatting="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9">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852233662">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852233662">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2417151">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234771186">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M14" sqref="M14"/>
    </sheetView>
  </sheetViews>
  <sheetFormatPr defaultRowHeight="14.75" x14ac:dyDescent="0.75"/>
  <cols>
    <col min="1" max="1" width="22.04296875" bestFit="1" customWidth="1"/>
    <col min="2" max="2" width="12.31640625" bestFit="1" customWidth="1"/>
    <col min="3" max="5" width="11.5" bestFit="1" customWidth="1"/>
  </cols>
  <sheetData>
    <row r="1" spans="1:7" x14ac:dyDescent="0.75">
      <c r="A1" s="1" t="s">
        <v>12</v>
      </c>
      <c r="B1" t="s">
        <v>24</v>
      </c>
      <c r="C1" t="s">
        <v>23</v>
      </c>
      <c r="F1" t="str" cm="1">
        <f t="array" ref="F1:G1">B1:C1</f>
        <v>Median Salary</v>
      </c>
      <c r="G1" t="str">
        <v>Skills Per Job</v>
      </c>
    </row>
    <row r="2" spans="1:7" x14ac:dyDescent="0.75">
      <c r="A2" s="2" t="s">
        <v>1</v>
      </c>
      <c r="B2" s="5">
        <v>155000</v>
      </c>
      <c r="C2" s="3">
        <v>5.2608262817322053</v>
      </c>
      <c r="E2" t="str" cm="1">
        <f t="array" ref="E2:G11">A2:C11</f>
        <v>Senior Data Scientist</v>
      </c>
      <c r="F2">
        <v>155000</v>
      </c>
      <c r="G2">
        <v>5.2608262817322053</v>
      </c>
    </row>
    <row r="3" spans="1:7" x14ac:dyDescent="0.75">
      <c r="A3" s="2" t="s">
        <v>6</v>
      </c>
      <c r="B3" s="5">
        <v>147500</v>
      </c>
      <c r="C3" s="3">
        <v>8.1405163853028792</v>
      </c>
      <c r="E3" t="str">
        <v>Senior Data Engineer</v>
      </c>
      <c r="F3">
        <v>147500</v>
      </c>
      <c r="G3">
        <v>8.1405163853028792</v>
      </c>
    </row>
    <row r="4" spans="1:7" x14ac:dyDescent="0.75">
      <c r="A4" s="2" t="s">
        <v>5</v>
      </c>
      <c r="B4" s="5">
        <v>127500</v>
      </c>
      <c r="C4" s="3">
        <v>4.9271336080047083</v>
      </c>
      <c r="E4" t="str">
        <v>Data Scientist</v>
      </c>
      <c r="F4">
        <v>127500</v>
      </c>
      <c r="G4">
        <v>4.9271336080047083</v>
      </c>
    </row>
    <row r="5" spans="1:7" x14ac:dyDescent="0.75">
      <c r="A5" s="2" t="s">
        <v>2</v>
      </c>
      <c r="B5" s="5">
        <v>125000</v>
      </c>
      <c r="C5" s="3">
        <v>6.961963732861566</v>
      </c>
      <c r="E5" t="str">
        <v>Data Engineer</v>
      </c>
      <c r="F5">
        <v>125000</v>
      </c>
      <c r="G5">
        <v>6.961963732861566</v>
      </c>
    </row>
    <row r="6" spans="1:7" x14ac:dyDescent="0.75">
      <c r="A6" s="2" t="s">
        <v>3</v>
      </c>
      <c r="B6" s="5">
        <v>111175</v>
      </c>
      <c r="C6" s="3">
        <v>4.3544474393531001</v>
      </c>
      <c r="E6" t="str">
        <v>Senior Data Analyst</v>
      </c>
      <c r="F6">
        <v>111175</v>
      </c>
      <c r="G6">
        <v>4.3544474393531001</v>
      </c>
    </row>
    <row r="7" spans="1:7" x14ac:dyDescent="0.75">
      <c r="A7" s="2" t="s">
        <v>4</v>
      </c>
      <c r="B7" s="5">
        <v>107550</v>
      </c>
      <c r="C7" s="3">
        <v>5.2834138486312403</v>
      </c>
      <c r="E7" t="str">
        <v>Machine Learning Engineer</v>
      </c>
      <c r="F7">
        <v>107550</v>
      </c>
      <c r="G7">
        <v>5.2834138486312403</v>
      </c>
    </row>
    <row r="8" spans="1:7" x14ac:dyDescent="0.75">
      <c r="A8" s="2" t="s">
        <v>8</v>
      </c>
      <c r="B8" s="5">
        <v>99150</v>
      </c>
      <c r="C8" s="3">
        <v>5.5445026178010473</v>
      </c>
      <c r="E8" t="str">
        <v>Software Engineer</v>
      </c>
      <c r="F8">
        <v>99150</v>
      </c>
      <c r="G8">
        <v>5.5445026178010473</v>
      </c>
    </row>
    <row r="9" spans="1:7" x14ac:dyDescent="0.75">
      <c r="A9" s="2" t="s">
        <v>7</v>
      </c>
      <c r="B9" s="5">
        <v>90000</v>
      </c>
      <c r="C9" s="3">
        <v>3.600978555069748</v>
      </c>
      <c r="E9" t="str">
        <v>Data Analyst</v>
      </c>
      <c r="F9">
        <v>90000</v>
      </c>
      <c r="G9">
        <v>3.600978555069748</v>
      </c>
    </row>
    <row r="10" spans="1:7" x14ac:dyDescent="0.75">
      <c r="A10" s="2" t="s">
        <v>10</v>
      </c>
      <c r="B10" s="5">
        <v>90000</v>
      </c>
      <c r="C10" s="3">
        <v>4.8023255813953485</v>
      </c>
      <c r="E10" t="str">
        <v>Cloud Engineer</v>
      </c>
      <c r="F10">
        <v>90000</v>
      </c>
      <c r="G10">
        <v>4.8023255813953485</v>
      </c>
    </row>
    <row r="11" spans="1:7" x14ac:dyDescent="0.75">
      <c r="A11" s="2" t="s">
        <v>9</v>
      </c>
      <c r="B11" s="5">
        <v>85000</v>
      </c>
      <c r="C11" s="3">
        <v>3.2997002997002998</v>
      </c>
      <c r="E11" t="str">
        <v>Business Analyst</v>
      </c>
      <c r="F11">
        <v>85000</v>
      </c>
      <c r="G11">
        <v>3.2997002997002998</v>
      </c>
    </row>
    <row r="12" spans="1:7" x14ac:dyDescent="0.7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75" x14ac:dyDescent="0.75"/>
  <cols>
    <col min="1" max="1" width="22.04296875" bestFit="1" customWidth="1"/>
    <col min="2" max="2" width="15.04296875" bestFit="1" customWidth="1"/>
    <col min="3" max="3" width="19.04296875" bestFit="1" customWidth="1"/>
    <col min="4" max="4" width="12.31640625" bestFit="1" customWidth="1"/>
    <col min="5" max="5" width="10.40625" bestFit="1" customWidth="1"/>
  </cols>
  <sheetData>
    <row r="1" spans="1:4" x14ac:dyDescent="0.75">
      <c r="A1" s="1" t="s">
        <v>12</v>
      </c>
      <c r="B1" t="s">
        <v>25</v>
      </c>
      <c r="C1" t="s">
        <v>26</v>
      </c>
      <c r="D1" t="s">
        <v>24</v>
      </c>
    </row>
    <row r="2" spans="1:4" x14ac:dyDescent="0.75">
      <c r="A2" s="2" t="s">
        <v>10</v>
      </c>
      <c r="B2" s="4">
        <v>115000</v>
      </c>
      <c r="C2" s="4">
        <v>89100</v>
      </c>
      <c r="D2" s="4">
        <v>197500</v>
      </c>
    </row>
    <row r="3" spans="1:4" x14ac:dyDescent="0.75">
      <c r="A3" s="2" t="s">
        <v>8</v>
      </c>
      <c r="B3" s="4">
        <v>125000</v>
      </c>
      <c r="C3" s="4">
        <v>89100</v>
      </c>
      <c r="D3" s="4">
        <v>187250</v>
      </c>
    </row>
    <row r="4" spans="1:4" x14ac:dyDescent="0.75">
      <c r="A4" s="2" t="s">
        <v>6</v>
      </c>
      <c r="B4" s="4">
        <v>150000</v>
      </c>
      <c r="C4" s="4">
        <v>147500</v>
      </c>
      <c r="D4" s="4">
        <v>147500</v>
      </c>
    </row>
    <row r="5" spans="1:4" x14ac:dyDescent="0.75">
      <c r="A5" s="2" t="s">
        <v>2</v>
      </c>
      <c r="B5" s="4">
        <v>125000</v>
      </c>
      <c r="C5" s="4">
        <v>123500</v>
      </c>
      <c r="D5" s="4">
        <v>96773</v>
      </c>
    </row>
    <row r="6" spans="1:4" x14ac:dyDescent="0.75">
      <c r="A6" s="2" t="s">
        <v>7</v>
      </c>
      <c r="B6" s="4">
        <v>90000</v>
      </c>
      <c r="C6" s="4">
        <v>90000</v>
      </c>
      <c r="D6" s="4">
        <v>92771.75</v>
      </c>
    </row>
    <row r="7" spans="1:4" x14ac:dyDescent="0.75">
      <c r="A7" s="2" t="s">
        <v>4</v>
      </c>
      <c r="B7" s="4">
        <v>150000</v>
      </c>
      <c r="C7" s="4">
        <v>101029</v>
      </c>
      <c r="D7" s="4">
        <v>85514.5</v>
      </c>
    </row>
    <row r="8" spans="1:4" x14ac:dyDescent="0.75">
      <c r="A8" s="2" t="s">
        <v>9</v>
      </c>
      <c r="B8" s="4">
        <v>90000</v>
      </c>
      <c r="C8" s="4">
        <v>75000</v>
      </c>
      <c r="D8" s="4">
        <v>71100</v>
      </c>
    </row>
    <row r="9" spans="1:4" x14ac:dyDescent="0.75">
      <c r="A9" s="2" t="s">
        <v>5</v>
      </c>
      <c r="B9" s="4">
        <v>130000</v>
      </c>
      <c r="C9" s="4">
        <v>119550</v>
      </c>
      <c r="D9" s="4">
        <v>71000</v>
      </c>
    </row>
    <row r="10" spans="1:4" x14ac:dyDescent="0.7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heetViews>
  <sheetFormatPr defaultRowHeight="14.75" x14ac:dyDescent="0.75"/>
  <cols>
    <col min="1" max="1" width="12.26953125" bestFit="1" customWidth="1"/>
    <col min="2" max="2" width="14" bestFit="1" customWidth="1"/>
    <col min="3" max="3" width="13.31640625" bestFit="1" customWidth="1"/>
  </cols>
  <sheetData>
    <row r="1" spans="1:2" x14ac:dyDescent="0.75">
      <c r="A1" s="1" t="s">
        <v>0</v>
      </c>
      <c r="B1" t="s" vm="1">
        <v>2</v>
      </c>
    </row>
    <row r="3" spans="1:2" x14ac:dyDescent="0.75">
      <c r="A3" s="1" t="s">
        <v>12</v>
      </c>
      <c r="B3" t="s">
        <v>33</v>
      </c>
    </row>
    <row r="4" spans="1:2" x14ac:dyDescent="0.75">
      <c r="A4" s="2" t="s">
        <v>34</v>
      </c>
      <c r="B4" s="6">
        <v>0.1638549135385913</v>
      </c>
    </row>
    <row r="5" spans="1:2" x14ac:dyDescent="0.75">
      <c r="A5" s="2" t="s">
        <v>31</v>
      </c>
      <c r="B5" s="6">
        <v>0.16975959510754957</v>
      </c>
    </row>
    <row r="6" spans="1:2" x14ac:dyDescent="0.75">
      <c r="A6" s="2" t="s">
        <v>35</v>
      </c>
      <c r="B6" s="6">
        <v>0.1748207507380852</v>
      </c>
    </row>
    <row r="7" spans="1:2" x14ac:dyDescent="0.75">
      <c r="A7" s="2" t="s">
        <v>29</v>
      </c>
      <c r="B7" s="6">
        <v>0.23450021088148459</v>
      </c>
    </row>
    <row r="8" spans="1:2" x14ac:dyDescent="0.75">
      <c r="A8" s="2" t="s">
        <v>32</v>
      </c>
      <c r="B8" s="6">
        <v>0.24652045550400675</v>
      </c>
    </row>
    <row r="9" spans="1:2" x14ac:dyDescent="0.75">
      <c r="A9" s="2" t="s">
        <v>28</v>
      </c>
      <c r="B9" s="6">
        <v>0.30830873049346269</v>
      </c>
    </row>
    <row r="10" spans="1:2" x14ac:dyDescent="0.75">
      <c r="A10" s="2" t="s">
        <v>30</v>
      </c>
      <c r="B10" s="6">
        <v>0.31632222690847744</v>
      </c>
    </row>
    <row r="11" spans="1:2" x14ac:dyDescent="0.75">
      <c r="A11" s="2" t="s">
        <v>27</v>
      </c>
      <c r="B11" s="6">
        <v>0.4337832138338254</v>
      </c>
    </row>
    <row r="12" spans="1:2" x14ac:dyDescent="0.75">
      <c r="A12" s="2" t="s">
        <v>15</v>
      </c>
      <c r="B12" s="6">
        <v>0.65984816533108392</v>
      </c>
    </row>
    <row r="13" spans="1:2" x14ac:dyDescent="0.75">
      <c r="A13" s="2" t="s">
        <v>14</v>
      </c>
      <c r="B13" s="6">
        <v>0.70202446225221427</v>
      </c>
    </row>
    <row r="14" spans="1:2" x14ac:dyDescent="0.75">
      <c r="A14" s="2" t="s">
        <v>13</v>
      </c>
      <c r="B14" s="6">
        <v>3.409742724588781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A2" sqref="A2"/>
    </sheetView>
  </sheetViews>
  <sheetFormatPr defaultRowHeight="14.75" x14ac:dyDescent="0.75"/>
  <cols>
    <col min="1" max="1" width="12.26953125" bestFit="1" customWidth="1"/>
    <col min="2" max="2" width="12.31640625" bestFit="1" customWidth="1"/>
    <col min="3" max="5" width="13.31640625" bestFit="1" customWidth="1"/>
  </cols>
  <sheetData>
    <row r="3" spans="1:3" x14ac:dyDescent="0.75">
      <c r="A3" s="1" t="s">
        <v>12</v>
      </c>
      <c r="B3" t="s">
        <v>24</v>
      </c>
      <c r="C3" t="s">
        <v>33</v>
      </c>
    </row>
    <row r="4" spans="1:3" x14ac:dyDescent="0.75">
      <c r="A4" s="2" t="s">
        <v>15</v>
      </c>
      <c r="B4" s="4">
        <v>98500</v>
      </c>
      <c r="C4" s="6">
        <v>0.28784093275036438</v>
      </c>
    </row>
    <row r="5" spans="1:3" x14ac:dyDescent="0.75">
      <c r="A5" s="2" t="s">
        <v>11</v>
      </c>
      <c r="B5" s="4">
        <v>95000</v>
      </c>
      <c r="C5" s="6">
        <v>6.5479908390589217E-2</v>
      </c>
    </row>
    <row r="6" spans="1:3" x14ac:dyDescent="0.75">
      <c r="A6" s="2" t="s">
        <v>16</v>
      </c>
      <c r="B6" s="4">
        <v>95000</v>
      </c>
      <c r="C6" s="6">
        <v>0.28367686862377678</v>
      </c>
    </row>
    <row r="7" spans="1:3" x14ac:dyDescent="0.75">
      <c r="A7" s="2" t="s">
        <v>17</v>
      </c>
      <c r="B7" s="4">
        <v>92513.75</v>
      </c>
      <c r="C7" s="6">
        <v>0.16062877368311471</v>
      </c>
    </row>
    <row r="8" spans="1:3" x14ac:dyDescent="0.75">
      <c r="A8" s="2" t="s">
        <v>14</v>
      </c>
      <c r="B8" s="4">
        <v>92500</v>
      </c>
      <c r="C8" s="6">
        <v>0.52394336872787839</v>
      </c>
    </row>
    <row r="9" spans="1:3" x14ac:dyDescent="0.75">
      <c r="A9" s="2" t="s">
        <v>22</v>
      </c>
      <c r="B9" s="4">
        <v>90000</v>
      </c>
      <c r="C9" s="6">
        <v>0.16958151155527795</v>
      </c>
    </row>
    <row r="10" spans="1:3" x14ac:dyDescent="0.75">
      <c r="A10" s="2" t="s">
        <v>19</v>
      </c>
      <c r="B10" s="4">
        <v>90000</v>
      </c>
      <c r="C10" s="6">
        <v>0.17489069331667709</v>
      </c>
    </row>
    <row r="11" spans="1:3" x14ac:dyDescent="0.75">
      <c r="A11" s="2" t="s">
        <v>21</v>
      </c>
      <c r="B11" s="4">
        <v>85000</v>
      </c>
      <c r="C11" s="6">
        <v>9.0672496356443893E-2</v>
      </c>
    </row>
    <row r="12" spans="1:3" x14ac:dyDescent="0.75">
      <c r="A12" s="2" t="s">
        <v>18</v>
      </c>
      <c r="B12" s="4">
        <v>84500</v>
      </c>
      <c r="C12" s="6">
        <v>0.39964605454924007</v>
      </c>
    </row>
    <row r="13" spans="1:3" x14ac:dyDescent="0.75">
      <c r="A13" s="2" t="s">
        <v>20</v>
      </c>
      <c r="B13" s="4">
        <v>80850</v>
      </c>
      <c r="C13" s="6">
        <v>9.775140537164273E-2</v>
      </c>
    </row>
    <row r="14" spans="1:3" x14ac:dyDescent="0.7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E3FA137-4996-4406-B01A-C83546751D6F}">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4590C481-E1EA-4ECE-8250-B47C765CA742}">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9E9643F4-4839-4BC5-9305-0A7B5A6D1F68}">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2FDEE6EE-D7F0-48C0-A6E0-6730B0C72FE6}">
  <ds:schemaRefs/>
</ds:datastoreItem>
</file>

<file path=customXml/itemProps15.xml><?xml version="1.0" encoding="utf-8"?>
<ds:datastoreItem xmlns:ds="http://schemas.openxmlformats.org/officeDocument/2006/customXml" ds:itemID="{AF3E4BDE-DC96-48B6-A8E9-C29ACD773781}">
  <ds:schemaRefs/>
</ds:datastoreItem>
</file>

<file path=customXml/itemProps16.xml><?xml version="1.0" encoding="utf-8"?>
<ds:datastoreItem xmlns:ds="http://schemas.openxmlformats.org/officeDocument/2006/customXml" ds:itemID="{17D92F68-1E7A-426D-9A7B-EA0D99C1CED2}">
  <ds:schemaRefs/>
</ds:datastoreItem>
</file>

<file path=customXml/itemProps17.xml><?xml version="1.0" encoding="utf-8"?>
<ds:datastoreItem xmlns:ds="http://schemas.openxmlformats.org/officeDocument/2006/customXml" ds:itemID="{89B5A23F-373D-4FB1-9127-E01AD3704BA6}">
  <ds:schemaRefs/>
</ds:datastoreItem>
</file>

<file path=customXml/itemProps18.xml><?xml version="1.0" encoding="utf-8"?>
<ds:datastoreItem xmlns:ds="http://schemas.openxmlformats.org/officeDocument/2006/customXml" ds:itemID="{CDB31CE8-0238-492A-93B8-C394F380ED6A}">
  <ds:schemaRefs/>
</ds:datastoreItem>
</file>

<file path=customXml/itemProps19.xml><?xml version="1.0" encoding="utf-8"?>
<ds:datastoreItem xmlns:ds="http://schemas.openxmlformats.org/officeDocument/2006/customXml" ds:itemID="{895A01D4-3349-4D9E-BF08-7002492CF346}">
  <ds:schemaRefs/>
</ds:datastoreItem>
</file>

<file path=customXml/itemProps20.xml><?xml version="1.0" encoding="utf-8"?>
<ds:datastoreItem xmlns:ds="http://schemas.openxmlformats.org/officeDocument/2006/customXml" ds:itemID="{A810EB6F-E81A-406C-B347-1B451A6A7D2B}">
  <ds:schemaRefs/>
</ds:datastoreItem>
</file>

<file path=customXml/itemProps21.xml><?xml version="1.0" encoding="utf-8"?>
<ds:datastoreItem xmlns:ds="http://schemas.openxmlformats.org/officeDocument/2006/customXml" ds:itemID="{4760E4E6-0128-49BC-8366-A040790B32D5}">
  <ds:schemaRefs/>
</ds:datastoreItem>
</file>

<file path=customXml/itemProps22.xml><?xml version="1.0" encoding="utf-8"?>
<ds:datastoreItem xmlns:ds="http://schemas.openxmlformats.org/officeDocument/2006/customXml" ds:itemID="{E20362E3-4AFB-43B1-BC54-C4406D35C29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Luke Barousse</cp:lastModifiedBy>
  <dcterms:created xsi:type="dcterms:W3CDTF">2024-08-10T22:21:34Z</dcterms:created>
  <dcterms:modified xsi:type="dcterms:W3CDTF">2024-08-22T03:05:29Z</dcterms:modified>
</cp:coreProperties>
</file>