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keBorglin\Desktop\Scratch Work\conjoint dashboard\"/>
    </mc:Choice>
  </mc:AlternateContent>
  <xr:revisionPtr revIDLastSave="0" documentId="13_ncr:1_{C61A04CA-015E-4856-B91D-0057878551B1}" xr6:coauthVersionLast="47" xr6:coauthVersionMax="47" xr10:uidLastSave="{00000000-0000-0000-0000-000000000000}"/>
  <bookViews>
    <workbookView xWindow="-120" yWindow="-120" windowWidth="29040" windowHeight="15720" xr2:uid="{7C3FFD97-1678-4057-AF0A-B58EAE5451B4}"/>
  </bookViews>
  <sheets>
    <sheet name="Attributes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7" l="1"/>
</calcChain>
</file>

<file path=xl/sharedStrings.xml><?xml version="1.0" encoding="utf-8"?>
<sst xmlns="http://schemas.openxmlformats.org/spreadsheetml/2006/main" count="110" uniqueCount="110">
  <si>
    <t>ATTRIBUTES</t>
  </si>
  <si>
    <t>Delivery Profile</t>
  </si>
  <si>
    <t>Device Closure Rate (6 months after surgery)</t>
  </si>
  <si>
    <t>Device Closure Rate (6 months after surgery) is unavailable</t>
  </si>
  <si>
    <t>LEVEL</t>
  </si>
  <si>
    <t>On-Table Closure Rate</t>
  </si>
  <si>
    <t>Device Embolization Rate (Device Dislodges)</t>
  </si>
  <si>
    <t>Time to Complete Endothelialization</t>
  </si>
  <si>
    <t>Device-Related Thrombus Rate (6 months after procedure)</t>
  </si>
  <si>
    <t>Device Size</t>
  </si>
  <si>
    <t>90% On-table closure rate during procedure</t>
  </si>
  <si>
    <t>On-table closure rate is unavailable</t>
  </si>
  <si>
    <t>Device Embolization Rate (Device Dislodges): 1 in 1,000 cases</t>
  </si>
  <si>
    <t>Device Embolization Rate (Device Dislodges) is unavailable</t>
  </si>
  <si>
    <t>Time to Complete Endothelialization: 6 months</t>
  </si>
  <si>
    <t>Time to Complete Endothelialization: 12 months</t>
  </si>
  <si>
    <t>Time to Complete Endothelialization is pending</t>
  </si>
  <si>
    <t>NUMBER OF ATTRIBUTES</t>
  </si>
  <si>
    <t>NUMBER OF LEVELS</t>
  </si>
  <si>
    <t>Device-Related Thrombus Rate (6 months after procedure) is unavailable</t>
  </si>
  <si>
    <t>80% On-table closure rate during procedure</t>
  </si>
  <si>
    <t>70% On-table closure rate during procedure</t>
  </si>
  <si>
    <t>99% On-table closure rate during procedure</t>
  </si>
  <si>
    <t>80% Device Closure Rate (6 months after surgery)</t>
  </si>
  <si>
    <t>90% Device Closure Rate (6 months after surgery)</t>
  </si>
  <si>
    <t>99% Device Closure Rate (6 months after surgery)</t>
  </si>
  <si>
    <t>Device Embolization Rate (Device Dislodges): 1 in 500 cases</t>
  </si>
  <si>
    <t>Device Embolization Rate (Device Dislodges): 1 in 100 cases</t>
  </si>
  <si>
    <t>Device Embolization Rate (Device Dislodges): 1 in 250 cases</t>
  </si>
  <si>
    <t>Device Embolization Rate (Device Dislodges): 1 in 1,250 cases</t>
  </si>
  <si>
    <t>Rate of Any Atrial Arrhythmia Requiring Procedural Intervention Post-Implant</t>
  </si>
  <si>
    <t>Rate of any atrial arrhythmia requiring procedural intervention post-implant: 5% of cases</t>
  </si>
  <si>
    <t>Rate of any atrial arrhythmia requiring procedural intervention post-implant: 10% of cases</t>
  </si>
  <si>
    <t>Rate of any atrial arrhythmia requiring procedural intervention post-implant: 20% of cases</t>
  </si>
  <si>
    <t>Rate of any atrial arrhythmia requiring procedural intervention post-implant: 30% of cases</t>
  </si>
  <si>
    <t>Rate of any atrial arrhythmia requiring procedural intervention post-implant is unavailable</t>
  </si>
  <si>
    <t>Delivery Profile: 5 French</t>
  </si>
  <si>
    <t>Delivery Profile: 15 French</t>
  </si>
  <si>
    <t>Device size: up to 25mm</t>
  </si>
  <si>
    <t>Device size: up to 30mm</t>
  </si>
  <si>
    <t>Device size: up to 35mm</t>
  </si>
  <si>
    <t>Device size: up to 40mm</t>
  </si>
  <si>
    <t>Time to Complete Endothelialization: 1 month</t>
  </si>
  <si>
    <t>Device-Related Thrombus Rate (6 months after procedure): 0.5% of cases</t>
  </si>
  <si>
    <t>Device-Related Thrombus Rate (6 months after procedure): 2.5% of cases</t>
  </si>
  <si>
    <t>Device-Related Thrombus Rate (6 months after procedure): 5% of cases</t>
  </si>
  <si>
    <t>Device-Related Thrombus Rate (6 months after procedure): 7.5% of cases</t>
  </si>
  <si>
    <t>Leave Less Behind (bioabsorbable/less metal)</t>
  </si>
  <si>
    <t>Leave Less Behind (bioabsorbable/less metal): Standard nitinol-based</t>
  </si>
  <si>
    <t>Leave Less Behind (bioabsorbable/less metal): 50% absorbable</t>
  </si>
  <si>
    <t>Wire Frame Fracture Rate without clinical sequelae is unavailable</t>
  </si>
  <si>
    <t>Wire Frame Fracture Rate without clinical sequelae: 5% of cases</t>
  </si>
  <si>
    <t>Wire Frame Fracture Rate without clinical sequelae: 0% of cases</t>
  </si>
  <si>
    <t>Wire Frame Fracture Rate without clinical sequelae: 15% of cases</t>
  </si>
  <si>
    <t>Wire Frame Fracture Rate without clinical sequelae: 25% of cases</t>
  </si>
  <si>
    <t>Wire Frame Fracture Rate without clinical sequelae: 40% of cases</t>
  </si>
  <si>
    <t>Procedure Time</t>
  </si>
  <si>
    <t>Slower than average procedure time</t>
  </si>
  <si>
    <t>Average procedure time</t>
  </si>
  <si>
    <t>Device prep time in 30 seconds</t>
  </si>
  <si>
    <t>Device prep time in 1 min</t>
  </si>
  <si>
    <t>Device prep time in 3 mins</t>
  </si>
  <si>
    <t>Device prep time in 6 mins</t>
  </si>
  <si>
    <t>Delivery System Refresher</t>
  </si>
  <si>
    <t>Requires brief refresher on delivery system steps</t>
  </si>
  <si>
    <t>No delivery system refresher needed, intuitive delivery system steps</t>
  </si>
  <si>
    <t>Average Number of Device Repositions</t>
  </si>
  <si>
    <t>No device repositioning needed</t>
  </si>
  <si>
    <t>Difficult to visualize under imaging</t>
  </si>
  <si>
    <t>Moderate visability under imaging</t>
  </si>
  <si>
    <t>Imaging Visability Under Imaging</t>
  </si>
  <si>
    <t>Device Frame-Related Cardiac Injury Rate (Erosion or Perforation) Post-Implant</t>
  </si>
  <si>
    <t>Device Frame-Related Cardiac Injury Rate (Erosion or Perforation) Post-Implant: 1 in 1,000 cases</t>
  </si>
  <si>
    <t>Device Frame-Related Cardiac Injury Rate (Erosion or Perforation) Post-Implant: 1 in 10,000 cases</t>
  </si>
  <si>
    <t>Device Frame-Related Cardiac Injury Rate (Erosion or Perforation) Post-Implant: 1 in 100,000 cases</t>
  </si>
  <si>
    <t>Device Frame-Related Cardiac Injury Rate (Erosion or Perforation) Post-Implant: 1 in 150,000 cases</t>
  </si>
  <si>
    <t>Device Prep Time</t>
  </si>
  <si>
    <t>Requires refresher on delivery system steps each time</t>
  </si>
  <si>
    <t>Clearly visible under imaging</t>
  </si>
  <si>
    <t>Device Frame-Related Cardiac Injury Rate (Erosion or Perforation) Post-Implant is unavailable</t>
  </si>
  <si>
    <t>Time to Complete Endothelialization: 18 months</t>
  </si>
  <si>
    <t>Leave Less Behind (bioabsorbable/less metal): Fully absorbable</t>
  </si>
  <si>
    <t>Device is not crossable</t>
  </si>
  <si>
    <t>Device can be crossed easily</t>
  </si>
  <si>
    <t>Device can be crossed, but with significant effort</t>
  </si>
  <si>
    <t>Device can be crossed, but with moderate effort</t>
  </si>
  <si>
    <t>Device Crossability</t>
  </si>
  <si>
    <t>Wire Frame Fracture Rate without Clinical Sequelae</t>
  </si>
  <si>
    <t>Quicker than average procedure time</t>
  </si>
  <si>
    <t>On average 5 device repositions are needed</t>
  </si>
  <si>
    <t>On average 3 device repositions are needed</t>
  </si>
  <si>
    <t>On average 1 device reposition is needed</t>
  </si>
  <si>
    <t>Atrial Arrhythmia Requiring Short-Term Medical Management</t>
  </si>
  <si>
    <t>Rate of atrial arrhythmia requiring short-term medical management is unavailable</t>
  </si>
  <si>
    <t>Rate of atrial arrhythmia requiring short-term medical management: 5% of cases</t>
  </si>
  <si>
    <t>Rate of atrial arrhythmia requiring short-term medical management: 3% of cases</t>
  </si>
  <si>
    <t>Rate of atrial arrhythmia requiring short-term medical management: 1% of cases</t>
  </si>
  <si>
    <t>Rate of atrial arrhythmia requiring short-term medical management: 0.5% of cases</t>
  </si>
  <si>
    <t>Procedural Success Rate</t>
  </si>
  <si>
    <t>Procedural Success Rate: 90%</t>
  </si>
  <si>
    <t>Procedural Success Rate: 95%</t>
  </si>
  <si>
    <t>Procedural Success Rate: 99%</t>
  </si>
  <si>
    <t>Procedural Success Rate is unknown</t>
  </si>
  <si>
    <t>Stroke rate reduction: 59% relative reduction for recurrent cryptogenic stroke</t>
  </si>
  <si>
    <t>Stroke rate reduction: 79% relative reduction for recurrent cryptogenic stroke</t>
  </si>
  <si>
    <t>Stroke rate reduction: 99% relative reduction for recurrent cryptogenic stroke</t>
  </si>
  <si>
    <t>Stroke rate reduction is unknown</t>
  </si>
  <si>
    <t>Stroke Rate Reduction</t>
  </si>
  <si>
    <t>Delivery Profile: 9 French</t>
  </si>
  <si>
    <t>Delivery Profile: 12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</si>
</sst>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27272"/>
      </left>
      <right/>
      <top style="thin">
        <color rgb="FF727272"/>
      </top>
      <bottom/>
      <diagonal/>
    </border>
    <border>
      <left/>
      <right style="thin">
        <color rgb="FF727272"/>
      </right>
      <top style="thin">
        <color rgb="FF727272"/>
      </top>
      <bottom/>
      <diagonal/>
    </border>
    <border>
      <left style="thin">
        <color rgb="FF727272"/>
      </left>
      <right/>
      <top style="thin">
        <color rgb="FF727272"/>
      </top>
      <bottom style="thin">
        <color indexed="64"/>
      </bottom>
      <diagonal/>
    </border>
    <border>
      <left/>
      <right style="thin">
        <color rgb="FF727272"/>
      </right>
      <top style="thin">
        <color rgb="FF72727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9" fontId="3" fillId="3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 readingOrder="1"/>
    </xf>
    <xf numFmtId="0" fontId="5" fillId="2" borderId="5" xfId="0" applyFont="1" applyFill="1" applyBorder="1" applyAlignment="1">
      <alignment vertical="center" wrapText="1" readingOrder="1"/>
    </xf>
    <xf numFmtId="0" fontId="6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left" vertical="center" wrapText="1" readingOrder="1"/>
    </xf>
    <xf numFmtId="0" fontId="2" fillId="3" borderId="7" xfId="0" applyFont="1" applyFill="1" applyBorder="1" applyAlignment="1">
      <alignment horizontal="left" vertical="center" wrapText="1" readingOrder="1"/>
    </xf>
    <xf numFmtId="0" fontId="2" fillId="3" borderId="8" xfId="0" applyFont="1" applyFill="1" applyBorder="1" applyAlignment="1">
      <alignment horizontal="left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2" fillId="4" borderId="8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left" vertical="center" wrapText="1" readingOrder="1"/>
    </xf>
    <xf numFmtId="0" fontId="2" fillId="4" borderId="7" xfId="0" applyFont="1" applyFill="1" applyBorder="1" applyAlignment="1">
      <alignment horizontal="left" vertical="center" wrapText="1" readingOrder="1"/>
    </xf>
    <xf numFmtId="0" fontId="2" fillId="4" borderId="8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1708-522E-4E98-9F89-A34ECE48588C}">
  <dimension ref="A1:D89"/>
  <sheetViews>
    <sheetView tabSelected="1" zoomScaleNormal="100" workbookViewId="0">
      <selection activeCell="E1" sqref="E1:E1048576"/>
    </sheetView>
  </sheetViews>
  <sheetFormatPr defaultRowHeight="15" x14ac:dyDescent="0.25"/>
  <cols>
    <col min="1" max="1" width="6.85546875" style="1" customWidth="1"/>
    <col min="2" max="2" width="36.28515625" customWidth="1"/>
    <col min="3" max="3" width="7.85546875" customWidth="1"/>
    <col min="4" max="4" width="126.42578125" style="2" customWidth="1"/>
  </cols>
  <sheetData>
    <row r="1" spans="1:4" x14ac:dyDescent="0.25">
      <c r="A1" s="32" t="s">
        <v>0</v>
      </c>
      <c r="B1" s="33"/>
      <c r="C1" s="10" t="s">
        <v>4</v>
      </c>
      <c r="D1" s="11"/>
    </row>
    <row r="2" spans="1:4" x14ac:dyDescent="0.25">
      <c r="A2" s="34">
        <v>1</v>
      </c>
      <c r="B2" s="35" t="s">
        <v>5</v>
      </c>
      <c r="C2" s="3">
        <v>1</v>
      </c>
      <c r="D2" s="4" t="s">
        <v>21</v>
      </c>
    </row>
    <row r="3" spans="1:4" x14ac:dyDescent="0.25">
      <c r="A3" s="34"/>
      <c r="B3" s="35"/>
      <c r="C3" s="3">
        <v>2</v>
      </c>
      <c r="D3" s="4" t="s">
        <v>20</v>
      </c>
    </row>
    <row r="4" spans="1:4" x14ac:dyDescent="0.25">
      <c r="A4" s="34"/>
      <c r="B4" s="35"/>
      <c r="C4" s="3">
        <v>3</v>
      </c>
      <c r="D4" s="4" t="s">
        <v>10</v>
      </c>
    </row>
    <row r="5" spans="1:4" x14ac:dyDescent="0.25">
      <c r="A5" s="34"/>
      <c r="B5" s="35"/>
      <c r="C5" s="3">
        <v>4</v>
      </c>
      <c r="D5" s="4" t="s">
        <v>22</v>
      </c>
    </row>
    <row r="6" spans="1:4" x14ac:dyDescent="0.25">
      <c r="A6" s="34"/>
      <c r="B6" s="35"/>
      <c r="C6" s="3">
        <v>5</v>
      </c>
      <c r="D6" s="4" t="s">
        <v>11</v>
      </c>
    </row>
    <row r="7" spans="1:4" x14ac:dyDescent="0.25">
      <c r="A7" s="18">
        <v>2</v>
      </c>
      <c r="B7" s="19" t="s">
        <v>2</v>
      </c>
      <c r="C7" s="5">
        <v>1</v>
      </c>
      <c r="D7" s="6" t="s">
        <v>23</v>
      </c>
    </row>
    <row r="8" spans="1:4" x14ac:dyDescent="0.25">
      <c r="A8" s="18"/>
      <c r="B8" s="19"/>
      <c r="C8" s="5">
        <v>2</v>
      </c>
      <c r="D8" s="6" t="s">
        <v>24</v>
      </c>
    </row>
    <row r="9" spans="1:4" x14ac:dyDescent="0.25">
      <c r="A9" s="18"/>
      <c r="B9" s="19"/>
      <c r="C9" s="5">
        <v>3</v>
      </c>
      <c r="D9" s="6" t="s">
        <v>25</v>
      </c>
    </row>
    <row r="10" spans="1:4" x14ac:dyDescent="0.25">
      <c r="A10" s="18"/>
      <c r="B10" s="19"/>
      <c r="C10" s="5">
        <v>4</v>
      </c>
      <c r="D10" s="6" t="s">
        <v>3</v>
      </c>
    </row>
    <row r="11" spans="1:4" x14ac:dyDescent="0.25">
      <c r="A11" s="16">
        <v>3</v>
      </c>
      <c r="B11" s="17" t="s">
        <v>6</v>
      </c>
      <c r="C11" s="7">
        <v>1</v>
      </c>
      <c r="D11" s="8" t="s">
        <v>27</v>
      </c>
    </row>
    <row r="12" spans="1:4" x14ac:dyDescent="0.25">
      <c r="A12" s="16"/>
      <c r="B12" s="17"/>
      <c r="C12" s="7">
        <v>2</v>
      </c>
      <c r="D12" s="8" t="s">
        <v>28</v>
      </c>
    </row>
    <row r="13" spans="1:4" x14ac:dyDescent="0.25">
      <c r="A13" s="16"/>
      <c r="B13" s="17"/>
      <c r="C13" s="7">
        <v>3</v>
      </c>
      <c r="D13" s="8" t="s">
        <v>26</v>
      </c>
    </row>
    <row r="14" spans="1:4" x14ac:dyDescent="0.25">
      <c r="A14" s="16"/>
      <c r="B14" s="17"/>
      <c r="C14" s="7">
        <v>4</v>
      </c>
      <c r="D14" s="8" t="s">
        <v>12</v>
      </c>
    </row>
    <row r="15" spans="1:4" x14ac:dyDescent="0.25">
      <c r="A15" s="16"/>
      <c r="B15" s="17"/>
      <c r="C15" s="7">
        <v>5</v>
      </c>
      <c r="D15" s="8" t="s">
        <v>29</v>
      </c>
    </row>
    <row r="16" spans="1:4" x14ac:dyDescent="0.25">
      <c r="A16" s="16"/>
      <c r="B16" s="17"/>
      <c r="C16" s="7">
        <v>6</v>
      </c>
      <c r="D16" s="8" t="s">
        <v>13</v>
      </c>
    </row>
    <row r="17" spans="1:4" x14ac:dyDescent="0.25">
      <c r="A17" s="18">
        <v>4</v>
      </c>
      <c r="B17" s="19" t="s">
        <v>30</v>
      </c>
      <c r="C17" s="5">
        <v>1</v>
      </c>
      <c r="D17" s="9" t="s">
        <v>31</v>
      </c>
    </row>
    <row r="18" spans="1:4" x14ac:dyDescent="0.25">
      <c r="A18" s="18"/>
      <c r="B18" s="19"/>
      <c r="C18" s="5">
        <v>2</v>
      </c>
      <c r="D18" s="9" t="s">
        <v>32</v>
      </c>
    </row>
    <row r="19" spans="1:4" x14ac:dyDescent="0.25">
      <c r="A19" s="18"/>
      <c r="B19" s="19"/>
      <c r="C19" s="5">
        <v>3</v>
      </c>
      <c r="D19" s="9" t="s">
        <v>33</v>
      </c>
    </row>
    <row r="20" spans="1:4" x14ac:dyDescent="0.25">
      <c r="A20" s="18"/>
      <c r="B20" s="19"/>
      <c r="C20" s="5">
        <v>4</v>
      </c>
      <c r="D20" s="9" t="s">
        <v>34</v>
      </c>
    </row>
    <row r="21" spans="1:4" x14ac:dyDescent="0.25">
      <c r="A21" s="18"/>
      <c r="B21" s="19"/>
      <c r="C21" s="5">
        <v>5</v>
      </c>
      <c r="D21" s="9" t="s">
        <v>35</v>
      </c>
    </row>
    <row r="22" spans="1:4" x14ac:dyDescent="0.25">
      <c r="A22" s="26">
        <v>5</v>
      </c>
      <c r="B22" s="29" t="s">
        <v>92</v>
      </c>
      <c r="C22" s="7">
        <v>1</v>
      </c>
      <c r="D22" s="8" t="s">
        <v>94</v>
      </c>
    </row>
    <row r="23" spans="1:4" x14ac:dyDescent="0.25">
      <c r="A23" s="27"/>
      <c r="B23" s="30"/>
      <c r="C23" s="7">
        <v>2</v>
      </c>
      <c r="D23" s="8" t="s">
        <v>95</v>
      </c>
    </row>
    <row r="24" spans="1:4" x14ac:dyDescent="0.25">
      <c r="A24" s="27"/>
      <c r="B24" s="30"/>
      <c r="C24" s="7">
        <v>3</v>
      </c>
      <c r="D24" s="8" t="s">
        <v>96</v>
      </c>
    </row>
    <row r="25" spans="1:4" x14ac:dyDescent="0.25">
      <c r="A25" s="27"/>
      <c r="B25" s="30"/>
      <c r="C25" s="7">
        <v>4</v>
      </c>
      <c r="D25" s="8" t="s">
        <v>97</v>
      </c>
    </row>
    <row r="26" spans="1:4" x14ac:dyDescent="0.25">
      <c r="A26" s="28"/>
      <c r="B26" s="31"/>
      <c r="C26" s="7">
        <v>5</v>
      </c>
      <c r="D26" s="8" t="s">
        <v>93</v>
      </c>
    </row>
    <row r="27" spans="1:4" x14ac:dyDescent="0.25">
      <c r="A27" s="18">
        <v>6</v>
      </c>
      <c r="B27" s="19" t="s">
        <v>71</v>
      </c>
      <c r="C27" s="5">
        <v>1</v>
      </c>
      <c r="D27" s="9" t="s">
        <v>72</v>
      </c>
    </row>
    <row r="28" spans="1:4" x14ac:dyDescent="0.25">
      <c r="A28" s="18"/>
      <c r="B28" s="19"/>
      <c r="C28" s="5">
        <v>2</v>
      </c>
      <c r="D28" s="9" t="s">
        <v>73</v>
      </c>
    </row>
    <row r="29" spans="1:4" x14ac:dyDescent="0.25">
      <c r="A29" s="18"/>
      <c r="B29" s="19"/>
      <c r="C29" s="5">
        <v>3</v>
      </c>
      <c r="D29" s="9" t="s">
        <v>74</v>
      </c>
    </row>
    <row r="30" spans="1:4" x14ac:dyDescent="0.25">
      <c r="A30" s="18"/>
      <c r="B30" s="19"/>
      <c r="C30" s="5">
        <v>4</v>
      </c>
      <c r="D30" s="9" t="s">
        <v>75</v>
      </c>
    </row>
    <row r="31" spans="1:4" x14ac:dyDescent="0.25">
      <c r="A31" s="18"/>
      <c r="B31" s="19"/>
      <c r="C31" s="5">
        <v>5</v>
      </c>
      <c r="D31" s="9" t="s">
        <v>79</v>
      </c>
    </row>
    <row r="32" spans="1:4" x14ac:dyDescent="0.25">
      <c r="A32" s="16">
        <v>7</v>
      </c>
      <c r="B32" s="17" t="s">
        <v>7</v>
      </c>
      <c r="C32" s="7">
        <v>1</v>
      </c>
      <c r="D32" s="15" t="s">
        <v>42</v>
      </c>
    </row>
    <row r="33" spans="1:4" x14ac:dyDescent="0.25">
      <c r="A33" s="16"/>
      <c r="B33" s="17"/>
      <c r="C33" s="7">
        <v>2</v>
      </c>
      <c r="D33" s="15" t="s">
        <v>14</v>
      </c>
    </row>
    <row r="34" spans="1:4" x14ac:dyDescent="0.25">
      <c r="A34" s="16"/>
      <c r="B34" s="17"/>
      <c r="C34" s="7">
        <v>3</v>
      </c>
      <c r="D34" s="15" t="s">
        <v>15</v>
      </c>
    </row>
    <row r="35" spans="1:4" x14ac:dyDescent="0.25">
      <c r="A35" s="16"/>
      <c r="B35" s="17"/>
      <c r="C35" s="7">
        <v>4</v>
      </c>
      <c r="D35" s="15" t="s">
        <v>80</v>
      </c>
    </row>
    <row r="36" spans="1:4" x14ac:dyDescent="0.25">
      <c r="A36" s="16"/>
      <c r="B36" s="17"/>
      <c r="C36" s="7">
        <v>5</v>
      </c>
      <c r="D36" s="15" t="s">
        <v>16</v>
      </c>
    </row>
    <row r="37" spans="1:4" x14ac:dyDescent="0.25">
      <c r="A37" s="18">
        <v>8</v>
      </c>
      <c r="B37" s="19" t="s">
        <v>8</v>
      </c>
      <c r="C37" s="5">
        <v>1</v>
      </c>
      <c r="D37" s="9" t="s">
        <v>43</v>
      </c>
    </row>
    <row r="38" spans="1:4" x14ac:dyDescent="0.25">
      <c r="A38" s="18"/>
      <c r="B38" s="19"/>
      <c r="C38" s="5">
        <v>2</v>
      </c>
      <c r="D38" s="9" t="s">
        <v>44</v>
      </c>
    </row>
    <row r="39" spans="1:4" x14ac:dyDescent="0.25">
      <c r="A39" s="18"/>
      <c r="B39" s="19"/>
      <c r="C39" s="5">
        <v>3</v>
      </c>
      <c r="D39" s="9" t="s">
        <v>45</v>
      </c>
    </row>
    <row r="40" spans="1:4" x14ac:dyDescent="0.25">
      <c r="A40" s="18"/>
      <c r="B40" s="19"/>
      <c r="C40" s="5">
        <v>4</v>
      </c>
      <c r="D40" s="9" t="s">
        <v>46</v>
      </c>
    </row>
    <row r="41" spans="1:4" x14ac:dyDescent="0.25">
      <c r="A41" s="18"/>
      <c r="B41" s="19"/>
      <c r="C41" s="5">
        <v>5</v>
      </c>
      <c r="D41" s="9" t="s">
        <v>19</v>
      </c>
    </row>
    <row r="42" spans="1:4" x14ac:dyDescent="0.25">
      <c r="A42" s="16">
        <v>9</v>
      </c>
      <c r="B42" s="17" t="s">
        <v>47</v>
      </c>
      <c r="C42" s="7">
        <v>1</v>
      </c>
      <c r="D42" s="15" t="s">
        <v>48</v>
      </c>
    </row>
    <row r="43" spans="1:4" x14ac:dyDescent="0.25">
      <c r="A43" s="16"/>
      <c r="B43" s="17"/>
      <c r="C43" s="7">
        <v>2</v>
      </c>
      <c r="D43" s="15" t="s">
        <v>49</v>
      </c>
    </row>
    <row r="44" spans="1:4" x14ac:dyDescent="0.25">
      <c r="A44" s="16"/>
      <c r="B44" s="17"/>
      <c r="C44" s="7">
        <v>3</v>
      </c>
      <c r="D44" s="15" t="s">
        <v>81</v>
      </c>
    </row>
    <row r="45" spans="1:4" x14ac:dyDescent="0.25">
      <c r="A45" s="18">
        <v>10</v>
      </c>
      <c r="B45" s="19" t="s">
        <v>86</v>
      </c>
      <c r="C45" s="5">
        <v>1</v>
      </c>
      <c r="D45" s="9" t="s">
        <v>82</v>
      </c>
    </row>
    <row r="46" spans="1:4" x14ac:dyDescent="0.25">
      <c r="A46" s="18"/>
      <c r="B46" s="19"/>
      <c r="C46" s="5">
        <v>2</v>
      </c>
      <c r="D46" s="9" t="s">
        <v>84</v>
      </c>
    </row>
    <row r="47" spans="1:4" x14ac:dyDescent="0.25">
      <c r="A47" s="18"/>
      <c r="B47" s="19"/>
      <c r="C47" s="5">
        <v>3</v>
      </c>
      <c r="D47" s="9" t="s">
        <v>85</v>
      </c>
    </row>
    <row r="48" spans="1:4" x14ac:dyDescent="0.25">
      <c r="A48" s="18"/>
      <c r="B48" s="19"/>
      <c r="C48" s="5">
        <v>4</v>
      </c>
      <c r="D48" s="9" t="s">
        <v>83</v>
      </c>
    </row>
    <row r="49" spans="1:4" x14ac:dyDescent="0.25">
      <c r="A49" s="16">
        <v>11</v>
      </c>
      <c r="B49" s="17" t="s">
        <v>87</v>
      </c>
      <c r="C49" s="7">
        <v>1</v>
      </c>
      <c r="D49" s="8" t="s">
        <v>52</v>
      </c>
    </row>
    <row r="50" spans="1:4" x14ac:dyDescent="0.25">
      <c r="A50" s="16"/>
      <c r="B50" s="17"/>
      <c r="C50" s="7">
        <v>2</v>
      </c>
      <c r="D50" s="8" t="s">
        <v>51</v>
      </c>
    </row>
    <row r="51" spans="1:4" x14ac:dyDescent="0.25">
      <c r="A51" s="16"/>
      <c r="B51" s="17"/>
      <c r="C51" s="7">
        <v>3</v>
      </c>
      <c r="D51" s="8" t="s">
        <v>53</v>
      </c>
    </row>
    <row r="52" spans="1:4" x14ac:dyDescent="0.25">
      <c r="A52" s="16"/>
      <c r="B52" s="17"/>
      <c r="C52" s="7">
        <v>4</v>
      </c>
      <c r="D52" s="8" t="s">
        <v>54</v>
      </c>
    </row>
    <row r="53" spans="1:4" x14ac:dyDescent="0.25">
      <c r="A53" s="16"/>
      <c r="B53" s="17"/>
      <c r="C53" s="7">
        <v>5</v>
      </c>
      <c r="D53" s="8" t="s">
        <v>55</v>
      </c>
    </row>
    <row r="54" spans="1:4" x14ac:dyDescent="0.25">
      <c r="A54" s="16"/>
      <c r="B54" s="17"/>
      <c r="C54" s="7">
        <v>6</v>
      </c>
      <c r="D54" s="8" t="s">
        <v>50</v>
      </c>
    </row>
    <row r="55" spans="1:4" x14ac:dyDescent="0.25">
      <c r="A55" s="20">
        <v>12</v>
      </c>
      <c r="B55" s="23" t="s">
        <v>56</v>
      </c>
      <c r="C55" s="5">
        <v>1</v>
      </c>
      <c r="D55" s="9" t="s">
        <v>57</v>
      </c>
    </row>
    <row r="56" spans="1:4" x14ac:dyDescent="0.25">
      <c r="A56" s="21"/>
      <c r="B56" s="24"/>
      <c r="C56" s="5">
        <v>2</v>
      </c>
      <c r="D56" s="9" t="s">
        <v>58</v>
      </c>
    </row>
    <row r="57" spans="1:4" x14ac:dyDescent="0.25">
      <c r="A57" s="22"/>
      <c r="B57" s="25"/>
      <c r="C57" s="5">
        <v>3</v>
      </c>
      <c r="D57" s="9" t="s">
        <v>88</v>
      </c>
    </row>
    <row r="58" spans="1:4" x14ac:dyDescent="0.25">
      <c r="A58" s="26">
        <v>13</v>
      </c>
      <c r="B58" s="29" t="s">
        <v>76</v>
      </c>
      <c r="C58" s="7">
        <v>1</v>
      </c>
      <c r="D58" s="8" t="s">
        <v>59</v>
      </c>
    </row>
    <row r="59" spans="1:4" x14ac:dyDescent="0.25">
      <c r="A59" s="27"/>
      <c r="B59" s="30"/>
      <c r="C59" s="7">
        <v>2</v>
      </c>
      <c r="D59" s="8" t="s">
        <v>60</v>
      </c>
    </row>
    <row r="60" spans="1:4" x14ac:dyDescent="0.25">
      <c r="A60" s="27"/>
      <c r="B60" s="30"/>
      <c r="C60" s="7">
        <v>3</v>
      </c>
      <c r="D60" s="8" t="s">
        <v>61</v>
      </c>
    </row>
    <row r="61" spans="1:4" x14ac:dyDescent="0.25">
      <c r="A61" s="28"/>
      <c r="B61" s="31"/>
      <c r="C61" s="7">
        <v>4</v>
      </c>
      <c r="D61" s="8" t="s">
        <v>62</v>
      </c>
    </row>
    <row r="62" spans="1:4" x14ac:dyDescent="0.25">
      <c r="A62" s="20">
        <v>14</v>
      </c>
      <c r="B62" s="23" t="s">
        <v>63</v>
      </c>
      <c r="C62" s="5">
        <v>1</v>
      </c>
      <c r="D62" s="9" t="s">
        <v>77</v>
      </c>
    </row>
    <row r="63" spans="1:4" x14ac:dyDescent="0.25">
      <c r="A63" s="21"/>
      <c r="B63" s="24"/>
      <c r="C63" s="5">
        <v>2</v>
      </c>
      <c r="D63" s="9" t="s">
        <v>64</v>
      </c>
    </row>
    <row r="64" spans="1:4" x14ac:dyDescent="0.25">
      <c r="A64" s="22"/>
      <c r="B64" s="25"/>
      <c r="C64" s="5">
        <v>3</v>
      </c>
      <c r="D64" s="9" t="s">
        <v>65</v>
      </c>
    </row>
    <row r="65" spans="1:4" x14ac:dyDescent="0.25">
      <c r="A65" s="26">
        <v>15</v>
      </c>
      <c r="B65" s="29" t="s">
        <v>66</v>
      </c>
      <c r="C65" s="7">
        <v>1</v>
      </c>
      <c r="D65" s="8" t="s">
        <v>89</v>
      </c>
    </row>
    <row r="66" spans="1:4" x14ac:dyDescent="0.25">
      <c r="A66" s="27"/>
      <c r="B66" s="30"/>
      <c r="C66" s="7">
        <v>2</v>
      </c>
      <c r="D66" s="8" t="s">
        <v>90</v>
      </c>
    </row>
    <row r="67" spans="1:4" x14ac:dyDescent="0.25">
      <c r="A67" s="27"/>
      <c r="B67" s="30"/>
      <c r="C67" s="7">
        <v>3</v>
      </c>
      <c r="D67" s="8" t="s">
        <v>91</v>
      </c>
    </row>
    <row r="68" spans="1:4" x14ac:dyDescent="0.25">
      <c r="A68" s="28"/>
      <c r="B68" s="31"/>
      <c r="C68" s="7">
        <v>4</v>
      </c>
      <c r="D68" s="8" t="s">
        <v>67</v>
      </c>
    </row>
    <row r="69" spans="1:4" x14ac:dyDescent="0.25">
      <c r="A69" s="20">
        <v>16</v>
      </c>
      <c r="B69" s="23" t="s">
        <v>70</v>
      </c>
      <c r="C69" s="5">
        <v>1</v>
      </c>
      <c r="D69" s="9" t="s">
        <v>68</v>
      </c>
    </row>
    <row r="70" spans="1:4" x14ac:dyDescent="0.25">
      <c r="A70" s="21"/>
      <c r="B70" s="24"/>
      <c r="C70" s="5">
        <v>2</v>
      </c>
      <c r="D70" s="9" t="s">
        <v>69</v>
      </c>
    </row>
    <row r="71" spans="1:4" x14ac:dyDescent="0.25">
      <c r="A71" s="22"/>
      <c r="B71" s="25"/>
      <c r="C71" s="5">
        <v>3</v>
      </c>
      <c r="D71" s="9" t="s">
        <v>78</v>
      </c>
    </row>
    <row r="72" spans="1:4" x14ac:dyDescent="0.25">
      <c r="A72" s="16">
        <v>17</v>
      </c>
      <c r="B72" s="17" t="s">
        <v>1</v>
      </c>
      <c r="C72" s="7">
        <v>1</v>
      </c>
      <c r="D72" s="8" t="s">
        <v>36</v>
      </c>
    </row>
    <row r="73" spans="1:4" x14ac:dyDescent="0.25">
      <c r="A73" s="16"/>
      <c r="B73" s="17"/>
      <c r="C73" s="7">
        <v>2</v>
      </c>
      <c r="D73" s="8" t="s">
        <v>108</v>
      </c>
    </row>
    <row r="74" spans="1:4" x14ac:dyDescent="0.25">
      <c r="A74" s="16"/>
      <c r="B74" s="17"/>
      <c r="C74" s="7">
        <v>3</v>
      </c>
      <c r="D74" s="8" t="s">
        <v>109</v>
      </c>
    </row>
    <row r="75" spans="1:4" x14ac:dyDescent="0.25">
      <c r="A75" s="16"/>
      <c r="B75" s="17"/>
      <c r="C75" s="7">
        <v>4</v>
      </c>
      <c r="D75" s="8" t="s">
        <v>37</v>
      </c>
    </row>
    <row r="76" spans="1:4" x14ac:dyDescent="0.25">
      <c r="A76" s="18">
        <v>18</v>
      </c>
      <c r="B76" s="19" t="s">
        <v>9</v>
      </c>
      <c r="C76" s="5">
        <v>1</v>
      </c>
      <c r="D76" s="9" t="s">
        <v>38</v>
      </c>
    </row>
    <row r="77" spans="1:4" x14ac:dyDescent="0.25">
      <c r="A77" s="18"/>
      <c r="B77" s="19"/>
      <c r="C77" s="5">
        <v>2</v>
      </c>
      <c r="D77" s="9" t="s">
        <v>39</v>
      </c>
    </row>
    <row r="78" spans="1:4" x14ac:dyDescent="0.25">
      <c r="A78" s="18"/>
      <c r="B78" s="19"/>
      <c r="C78" s="5">
        <v>3</v>
      </c>
      <c r="D78" s="9" t="s">
        <v>40</v>
      </c>
    </row>
    <row r="79" spans="1:4" x14ac:dyDescent="0.25">
      <c r="A79" s="18"/>
      <c r="B79" s="19"/>
      <c r="C79" s="5">
        <v>4</v>
      </c>
      <c r="D79" s="9" t="s">
        <v>41</v>
      </c>
    </row>
    <row r="80" spans="1:4" x14ac:dyDescent="0.25">
      <c r="A80" s="16">
        <v>19</v>
      </c>
      <c r="B80" s="17" t="s">
        <v>98</v>
      </c>
      <c r="C80" s="7">
        <v>1</v>
      </c>
      <c r="D80" s="8" t="s">
        <v>99</v>
      </c>
    </row>
    <row r="81" spans="1:4" x14ac:dyDescent="0.25">
      <c r="A81" s="16"/>
      <c r="B81" s="17"/>
      <c r="C81" s="7">
        <v>2</v>
      </c>
      <c r="D81" s="8" t="s">
        <v>100</v>
      </c>
    </row>
    <row r="82" spans="1:4" x14ac:dyDescent="0.25">
      <c r="A82" s="16"/>
      <c r="B82" s="17"/>
      <c r="C82" s="7">
        <v>3</v>
      </c>
      <c r="D82" s="8" t="s">
        <v>101</v>
      </c>
    </row>
    <row r="83" spans="1:4" x14ac:dyDescent="0.25">
      <c r="A83" s="16"/>
      <c r="B83" s="17"/>
      <c r="C83" s="7">
        <v>4</v>
      </c>
      <c r="D83" s="8" t="s">
        <v>102</v>
      </c>
    </row>
    <row r="84" spans="1:4" x14ac:dyDescent="0.25">
      <c r="A84" s="18">
        <v>20</v>
      </c>
      <c r="B84" s="19" t="s">
        <v>107</v>
      </c>
      <c r="C84" s="5">
        <v>1</v>
      </c>
      <c r="D84" s="9" t="s">
        <v>103</v>
      </c>
    </row>
    <row r="85" spans="1:4" x14ac:dyDescent="0.25">
      <c r="A85" s="18"/>
      <c r="B85" s="19"/>
      <c r="C85" s="5">
        <v>2</v>
      </c>
      <c r="D85" s="9" t="s">
        <v>104</v>
      </c>
    </row>
    <row r="86" spans="1:4" x14ac:dyDescent="0.25">
      <c r="A86" s="18"/>
      <c r="B86" s="19"/>
      <c r="C86" s="5">
        <v>3</v>
      </c>
      <c r="D86" s="9" t="s">
        <v>105</v>
      </c>
    </row>
    <row r="87" spans="1:4" x14ac:dyDescent="0.25">
      <c r="A87" s="18"/>
      <c r="B87" s="19"/>
      <c r="C87" s="5">
        <v>4</v>
      </c>
      <c r="D87" s="9" t="s">
        <v>106</v>
      </c>
    </row>
    <row r="89" spans="1:4" x14ac:dyDescent="0.25">
      <c r="A89" s="14">
        <v>20</v>
      </c>
      <c r="B89" s="12" t="s">
        <v>17</v>
      </c>
      <c r="C89" s="14">
        <f>COUNT(C2:C87)</f>
        <v>86</v>
      </c>
      <c r="D89" s="13" t="s">
        <v>18</v>
      </c>
    </row>
  </sheetData>
  <mergeCells count="41">
    <mergeCell ref="A11:A16"/>
    <mergeCell ref="B11:B16"/>
    <mergeCell ref="A1:B1"/>
    <mergeCell ref="A2:A6"/>
    <mergeCell ref="B2:B6"/>
    <mergeCell ref="A7:A10"/>
    <mergeCell ref="B7:B10"/>
    <mergeCell ref="A17:A21"/>
    <mergeCell ref="B17:B21"/>
    <mergeCell ref="A27:A31"/>
    <mergeCell ref="B27:B31"/>
    <mergeCell ref="A32:A36"/>
    <mergeCell ref="B32:B36"/>
    <mergeCell ref="B22:B26"/>
    <mergeCell ref="A22:A26"/>
    <mergeCell ref="A69:A71"/>
    <mergeCell ref="B69:B71"/>
    <mergeCell ref="A49:A54"/>
    <mergeCell ref="B49:B54"/>
    <mergeCell ref="A55:A57"/>
    <mergeCell ref="B55:B57"/>
    <mergeCell ref="A58:A61"/>
    <mergeCell ref="B58:B61"/>
    <mergeCell ref="A62:A64"/>
    <mergeCell ref="B62:B64"/>
    <mergeCell ref="A65:A68"/>
    <mergeCell ref="B65:B68"/>
    <mergeCell ref="A37:A41"/>
    <mergeCell ref="B37:B41"/>
    <mergeCell ref="A42:A44"/>
    <mergeCell ref="B42:B44"/>
    <mergeCell ref="A45:A48"/>
    <mergeCell ref="B45:B48"/>
    <mergeCell ref="A80:A83"/>
    <mergeCell ref="B80:B83"/>
    <mergeCell ref="A84:A87"/>
    <mergeCell ref="B84:B87"/>
    <mergeCell ref="A72:A75"/>
    <mergeCell ref="B72:B75"/>
    <mergeCell ref="A76:A79"/>
    <mergeCell ref="B76:B7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4a586-de56-4fb8-99cb-dc4c8c9b1df9" xsi:nil="true"/>
    <lcf76f155ced4ddcb4097134ff3c332f xmlns="69b2f43c-5f9a-4c03-8169-21ed35ccf013">
      <Terms xmlns="http://schemas.microsoft.com/office/infopath/2007/PartnerControls"/>
    </lcf76f155ced4ddcb4097134ff3c332f>
    <_Flow_SignoffStatus xmlns="69b2f43c-5f9a-4c03-8169-21ed35ccf0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0812543805E643A8CB626BA825FC93" ma:contentTypeVersion="20" ma:contentTypeDescription="Create a new document." ma:contentTypeScope="" ma:versionID="04c63e2d2b544de409972c65144d7af1">
  <xsd:schema xmlns:xsd="http://www.w3.org/2001/XMLSchema" xmlns:xs="http://www.w3.org/2001/XMLSchema" xmlns:p="http://schemas.microsoft.com/office/2006/metadata/properties" xmlns:ns2="a7b4a586-de56-4fb8-99cb-dc4c8c9b1df9" xmlns:ns3="69b2f43c-5f9a-4c03-8169-21ed35ccf013" targetNamespace="http://schemas.microsoft.com/office/2006/metadata/properties" ma:root="true" ma:fieldsID="a29289dc47ec4910075205088696247d" ns2:_="" ns3:_="">
    <xsd:import namespace="a7b4a586-de56-4fb8-99cb-dc4c8c9b1df9"/>
    <xsd:import namespace="69b2f43c-5f9a-4c03-8169-21ed35ccf0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_Flow_SignoffStatu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4a586-de56-4fb8-99cb-dc4c8c9b1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221a18f-318c-477f-9e9b-4e3158c7dec0}" ma:internalName="TaxCatchAll" ma:showField="CatchAllData" ma:web="a7b4a586-de56-4fb8-99cb-dc4c8c9b1d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2f43c-5f9a-4c03-8169-21ed35ccf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f2a9786-6917-492f-aa69-fd32e52f22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003BC4-CEEE-40B0-8A56-88E4240B52F9}">
  <ds:schemaRefs>
    <ds:schemaRef ds:uri="http://schemas.microsoft.com/office/2006/metadata/properties"/>
    <ds:schemaRef ds:uri="http://schemas.microsoft.com/office/infopath/2007/PartnerControls"/>
    <ds:schemaRef ds:uri="a7b4a586-de56-4fb8-99cb-dc4c8c9b1df9"/>
    <ds:schemaRef ds:uri="69b2f43c-5f9a-4c03-8169-21ed35ccf013"/>
  </ds:schemaRefs>
</ds:datastoreItem>
</file>

<file path=customXml/itemProps2.xml><?xml version="1.0" encoding="utf-8"?>
<ds:datastoreItem xmlns:ds="http://schemas.openxmlformats.org/officeDocument/2006/customXml" ds:itemID="{6DACAF5A-F782-4AA8-87E8-1913DF591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b4a586-de56-4fb8-99cb-dc4c8c9b1df9"/>
    <ds:schemaRef ds:uri="69b2f43c-5f9a-4c03-8169-21ed35ccf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05231-92AE-4C42-8974-C9811D1054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Borglin</dc:creator>
  <cp:keywords/>
  <dc:description/>
  <cp:lastModifiedBy>Luke Borglin</cp:lastModifiedBy>
  <cp:revision/>
  <dcterms:created xsi:type="dcterms:W3CDTF">2025-09-11T18:51:37Z</dcterms:created>
  <dcterms:modified xsi:type="dcterms:W3CDTF">2025-10-28T16:10:34Z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0x010100F60812543805E643A8CB626BA825FC93</vt:lpwstr>
  </property>
  <property fmtid="{D5CDD505-2E9C-101B-9397-08002B2CF9AE}" pid="3" name="MediaServiceImageTags">
    <vt:lpwstr/>
  </property>
</Properties>
</file>