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ukebornn/Desktop/outbreak_animation-master/"/>
    </mc:Choice>
  </mc:AlternateContent>
  <xr:revisionPtr revIDLastSave="0" documentId="13_ncr:1_{63964C8B-9E5E-E947-B7B8-506AA9EBA866}" xr6:coauthVersionLast="45" xr6:coauthVersionMax="45" xr10:uidLastSave="{00000000-0000-0000-0000-000000000000}"/>
  <bookViews>
    <workbookView xWindow="10520" yWindow="2360" windowWidth="23160" windowHeight="19100" activeTab="1" xr2:uid="{00000000-000D-0000-FFFF-FFFF00000000}"/>
  </bookViews>
  <sheets>
    <sheet name="notes" sheetId="1" r:id="rId1"/>
    <sheet name="covid19_2019" sheetId="2" r:id="rId2"/>
    <sheet name="cholera_yemen_2017" sheetId="3" r:id="rId3"/>
    <sheet name="ebola_2014" sheetId="4" r:id="rId4"/>
    <sheet name="cholera_haiti_2010" sheetId="5" r:id="rId5"/>
    <sheet name="mers_2012" sheetId="6" r:id="rId6"/>
    <sheet name="sars_2003" sheetId="7" r:id="rId7"/>
    <sheet name="h1n1_swine_200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C12" i="8"/>
  <c r="C11" i="8"/>
  <c r="C10" i="8"/>
  <c r="C9" i="8"/>
  <c r="C8" i="8"/>
  <c r="C7" i="8"/>
  <c r="C6" i="8"/>
  <c r="C5" i="8"/>
  <c r="C4" i="8"/>
  <c r="C3" i="8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C156" i="3"/>
  <c r="B156" i="3"/>
  <c r="C155" i="3"/>
  <c r="B155" i="3"/>
  <c r="C154" i="3"/>
  <c r="B154" i="3"/>
</calcChain>
</file>

<file path=xl/sharedStrings.xml><?xml version="1.0" encoding="utf-8"?>
<sst xmlns="http://schemas.openxmlformats.org/spreadsheetml/2006/main" count="501" uniqueCount="52">
  <si>
    <t>date</t>
  </si>
  <si>
    <t>Main List:</t>
  </si>
  <si>
    <t>deaths</t>
  </si>
  <si>
    <t>https://en.wikipedia.org/wiki/List_of_epidemics</t>
  </si>
  <si>
    <t>source</t>
  </si>
  <si>
    <t>https://ourworldindata.org/coronavirus-source-data</t>
  </si>
  <si>
    <t>Swine flu undercount multiplier (10.87)</t>
  </si>
  <si>
    <t>https://www.ncbi.nlm.nih.gov/pubmed/22738893</t>
  </si>
  <si>
    <t>cases</t>
  </si>
  <si>
    <t>https://en.wikipedia.org/wiki/2016%E2%80%9320_Yemen_cholera_outbreak</t>
  </si>
  <si>
    <t>http://applications.emro.who.int/docs/EMROPub_2017_EN_19878.pdf?ua=1</t>
  </si>
  <si>
    <t>https://data.humdata.org/dataset/yemen-cholera-outbreak-daily-epidemiology-update</t>
  </si>
  <si>
    <t>https://en.wikipedia.org/wiki/Western_African_Ebola_virus_epidemic</t>
  </si>
  <si>
    <t>https://www.cdc.gov/vhf/ebola/history/2014-2016-outbreak/case-counts.html</t>
  </si>
  <si>
    <t>https://www.cdc.gov/cholera/haiti/index.html</t>
  </si>
  <si>
    <t>https://www.cdc.gov/mmwr/preview/mmwrhtml/mm5943a4.htm</t>
  </si>
  <si>
    <t>https://www.cdc.gov/mmwr/preview/mmwrhtml/mm5945a1.htm</t>
  </si>
  <si>
    <t>https://www.cdc.gov/mmwr/preview/mmwrhtml/mm5948a4.htm</t>
  </si>
  <si>
    <t>https://www.cdc.gov/mmwr/preview/mmwrhtml/mm5950a1.htm?s_cid=mm5950a1_w</t>
  </si>
  <si>
    <t>https://www.who.int/wer/2011/wer8631.pdf?ua=1</t>
  </si>
  <si>
    <t>https://www.who.int/wer/2012/wer8731_32.pdf?ua=1</t>
  </si>
  <si>
    <t>https://www.who.int/wer/2013/wer8831/en/</t>
  </si>
  <si>
    <t>https://www.who.int/wer/2014/wer8931.pdf?ua=1</t>
  </si>
  <si>
    <t>https://www.who.int/wer/2015/wer9040.pdf?ua=1</t>
  </si>
  <si>
    <t>https://www.who.int/wer/2016/wer9138/en/</t>
  </si>
  <si>
    <t>https://apps.who.int/iris/bitstream/handle/10665/258910/WER9236.pdf?sequence=1</t>
  </si>
  <si>
    <t>https://apps.who.int/iris/bitstream/handle/10665/274654/WER9338.pdf?ua=1</t>
  </si>
  <si>
    <t>https://www.who.int/csr/don/archive/disease/coronavirus_infections/en/</t>
  </si>
  <si>
    <t>http://www.emro.who.int/pandemic-epidemic-diseases/mers-cov/mers-situation-update-january-2020.html</t>
  </si>
  <si>
    <t>https://www.who.int/csr/sars/country/table/en/</t>
  </si>
  <si>
    <t>https://www.who.int/csr/sars/country/2003_03_31/en/</t>
  </si>
  <si>
    <t>https://www.who.int/csr/sars/country/2003_04_08/en/</t>
  </si>
  <si>
    <t>who.int/csr/sars/country/2003_04_25/en/</t>
  </si>
  <si>
    <t>https://www.who.int/csr/sars/country/2003_05_09/en/</t>
  </si>
  <si>
    <t>https://www.who.int/csr/sars/country/2003_06_12/en/</t>
  </si>
  <si>
    <t>https://www.who.int/csr/sars/country/2003_07_11/en/</t>
  </si>
  <si>
    <t>raw_deaths</t>
  </si>
  <si>
    <t>http://theconversation.com/coronavirus-what-the-2009-swine-flu-pandemic-can-tell-us-about-the-weeks-to-come-134076</t>
  </si>
  <si>
    <t>https://www.who.int/csr/don/2009_04_27/en/</t>
  </si>
  <si>
    <t>https://www.who.int/csr/don/2009_05_02a/en/</t>
  </si>
  <si>
    <t>https://www.who.int/csr/don/2009_05_08/en/</t>
  </si>
  <si>
    <t>https://www.who.int/csr/don/2009_05_21/en/</t>
  </si>
  <si>
    <t>https://www.who.int/csr/don/2009_06_19/en/</t>
  </si>
  <si>
    <t>https://www.who.int/csr/don/2009_07_03/en/</t>
  </si>
  <si>
    <t>https://www.who.int/csr/don/2009_08_04/en/</t>
  </si>
  <si>
    <t>https://www.who.int/csr/don/2009_08_28/en/</t>
  </si>
  <si>
    <t>https://www.who.int/csr/don/2009_10_30/en/</t>
  </si>
  <si>
    <t>https://www.who.int/csr/don/2009_12_30/en/</t>
  </si>
  <si>
    <t>https://www.thelancet.com/journals/laninf/article/PIIS1473-3099(12)70121-4/fulltext</t>
  </si>
  <si>
    <t>http://www.emro.who.int/pandemic-epidemic-diseases/cholera/outbreak-update-cholera-in-yemen-31-january-2019.html</t>
  </si>
  <si>
    <t>http://www.emro.who.int/pandemic-epidemic-diseases/cholera/outbreak-update-cholera-in-yemen-19-may-2019.html</t>
  </si>
  <si>
    <t>http://www.emro.who.int/pandemic-epidemic-diseases/cholera/outbreak-update-cholera-in-yemen-29-december-2019.html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</si>
</sst>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yyyy\-mm\-dd"/>
    <numFmt numFmtId="167" formatCode="yyyy\-mm\-dd;@"/>
  </numFmts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164" fontId="2" fillId="0" borderId="0" xfId="0" applyNumberFormat="1" applyFo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0" fontId="2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5" fontId="3" fillId="0" borderId="0" xfId="0" applyNumberFormat="1" applyFont="1" applyAlignment="1"/>
    <xf numFmtId="1" fontId="3" fillId="0" borderId="0" xfId="0" applyNumberFormat="1" applyFont="1" applyAlignment="1"/>
    <xf numFmtId="1" fontId="2" fillId="0" borderId="0" xfId="0" applyNumberFormat="1" applyFont="1" applyAlignment="1"/>
    <xf numFmtId="0" fontId="6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7" fillId="0" borderId="0" xfId="0" applyFont="1" applyAlignment="1"/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Cases and Deaths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cholera_yemen_2017!$A$1:$A$156</c:f>
              <c:strCache>
                <c:ptCount val="156"/>
                <c:pt idx="0">
                  <c:v>date</c:v>
                </c:pt>
                <c:pt idx="1">
                  <c:v>2016-10-05</c:v>
                </c:pt>
                <c:pt idx="2">
                  <c:v>2016-10-06</c:v>
                </c:pt>
                <c:pt idx="3">
                  <c:v>2016-12-31</c:v>
                </c:pt>
                <c:pt idx="4">
                  <c:v>2017-04-26</c:v>
                </c:pt>
                <c:pt idx="5">
                  <c:v>2017-05-22</c:v>
                </c:pt>
                <c:pt idx="6">
                  <c:v>2017-05-27</c:v>
                </c:pt>
                <c:pt idx="7">
                  <c:v>2017-05-30</c:v>
                </c:pt>
                <c:pt idx="8">
                  <c:v>2017-06-04</c:v>
                </c:pt>
                <c:pt idx="9">
                  <c:v>2017-06-07</c:v>
                </c:pt>
                <c:pt idx="10">
                  <c:v>2017-06-10</c:v>
                </c:pt>
                <c:pt idx="11">
                  <c:v>2017-06-12</c:v>
                </c:pt>
                <c:pt idx="12">
                  <c:v>2017-06-13</c:v>
                </c:pt>
                <c:pt idx="13">
                  <c:v>2017-06-14</c:v>
                </c:pt>
                <c:pt idx="14">
                  <c:v>2017-06-17</c:v>
                </c:pt>
                <c:pt idx="15">
                  <c:v>2017-06-18</c:v>
                </c:pt>
                <c:pt idx="16">
                  <c:v>2017-06-19</c:v>
                </c:pt>
                <c:pt idx="17">
                  <c:v>2017-06-20</c:v>
                </c:pt>
                <c:pt idx="18">
                  <c:v>2017-06-21</c:v>
                </c:pt>
                <c:pt idx="19">
                  <c:v>2017-06-22</c:v>
                </c:pt>
                <c:pt idx="20">
                  <c:v>2017-06-23</c:v>
                </c:pt>
                <c:pt idx="21">
                  <c:v>2017-06-24</c:v>
                </c:pt>
                <c:pt idx="22">
                  <c:v>2017-06-25</c:v>
                </c:pt>
                <c:pt idx="23">
                  <c:v>2017-06-26</c:v>
                </c:pt>
                <c:pt idx="24">
                  <c:v>2017-06-27</c:v>
                </c:pt>
                <c:pt idx="25">
                  <c:v>2017-06-28</c:v>
                </c:pt>
                <c:pt idx="26">
                  <c:v>2017-06-29</c:v>
                </c:pt>
                <c:pt idx="27">
                  <c:v>2017-06-30</c:v>
                </c:pt>
                <c:pt idx="28">
                  <c:v>2017-07-01</c:v>
                </c:pt>
                <c:pt idx="29">
                  <c:v>2017-07-02</c:v>
                </c:pt>
                <c:pt idx="30">
                  <c:v>2017-07-03</c:v>
                </c:pt>
                <c:pt idx="31">
                  <c:v>2017-07-04</c:v>
                </c:pt>
                <c:pt idx="32">
                  <c:v>2017-07-05</c:v>
                </c:pt>
                <c:pt idx="33">
                  <c:v>2017-07-06</c:v>
                </c:pt>
                <c:pt idx="34">
                  <c:v>2017-07-07</c:v>
                </c:pt>
                <c:pt idx="35">
                  <c:v>2017-07-10</c:v>
                </c:pt>
                <c:pt idx="36">
                  <c:v>2017-07-11</c:v>
                </c:pt>
                <c:pt idx="37">
                  <c:v>2017-07-12</c:v>
                </c:pt>
                <c:pt idx="38">
                  <c:v>2017-07-13</c:v>
                </c:pt>
                <c:pt idx="39">
                  <c:v>2017-07-14</c:v>
                </c:pt>
                <c:pt idx="40">
                  <c:v>2017-07-15</c:v>
                </c:pt>
                <c:pt idx="41">
                  <c:v>2017-07-16</c:v>
                </c:pt>
                <c:pt idx="42">
                  <c:v>2017-07-17</c:v>
                </c:pt>
                <c:pt idx="43">
                  <c:v>2017-07-18</c:v>
                </c:pt>
                <c:pt idx="44">
                  <c:v>2017-07-19</c:v>
                </c:pt>
                <c:pt idx="45">
                  <c:v>2017-07-20</c:v>
                </c:pt>
                <c:pt idx="46">
                  <c:v>2017-07-21</c:v>
                </c:pt>
                <c:pt idx="47">
                  <c:v>2017-07-22</c:v>
                </c:pt>
                <c:pt idx="48">
                  <c:v>2017-07-23</c:v>
                </c:pt>
                <c:pt idx="49">
                  <c:v>2017-07-24</c:v>
                </c:pt>
                <c:pt idx="50">
                  <c:v>2017-07-25</c:v>
                </c:pt>
                <c:pt idx="51">
                  <c:v>2017-07-26</c:v>
                </c:pt>
                <c:pt idx="52">
                  <c:v>2017-07-27</c:v>
                </c:pt>
                <c:pt idx="53">
                  <c:v>2017-07-28</c:v>
                </c:pt>
                <c:pt idx="54">
                  <c:v>2017-07-29</c:v>
                </c:pt>
                <c:pt idx="55">
                  <c:v>2017-07-30</c:v>
                </c:pt>
                <c:pt idx="56">
                  <c:v>2017-07-31</c:v>
                </c:pt>
                <c:pt idx="57">
                  <c:v>2017-08-01</c:v>
                </c:pt>
                <c:pt idx="58">
                  <c:v>2017-08-03</c:v>
                </c:pt>
                <c:pt idx="59">
                  <c:v>2017-08-06</c:v>
                </c:pt>
                <c:pt idx="60">
                  <c:v>2017-08-13</c:v>
                </c:pt>
                <c:pt idx="61">
                  <c:v>2017-08-15</c:v>
                </c:pt>
                <c:pt idx="62">
                  <c:v>2017-08-16</c:v>
                </c:pt>
                <c:pt idx="63">
                  <c:v>2017-08-17</c:v>
                </c:pt>
                <c:pt idx="64">
                  <c:v>2017-08-18</c:v>
                </c:pt>
                <c:pt idx="65">
                  <c:v>2017-08-19</c:v>
                </c:pt>
                <c:pt idx="66">
                  <c:v>2017-08-20</c:v>
                </c:pt>
                <c:pt idx="67">
                  <c:v>2017-08-21</c:v>
                </c:pt>
                <c:pt idx="68">
                  <c:v>2017-08-22</c:v>
                </c:pt>
                <c:pt idx="69">
                  <c:v>2017-08-23</c:v>
                </c:pt>
                <c:pt idx="70">
                  <c:v>2017-08-24</c:v>
                </c:pt>
                <c:pt idx="71">
                  <c:v>2017-08-26</c:v>
                </c:pt>
                <c:pt idx="72">
                  <c:v>2017-08-27</c:v>
                </c:pt>
                <c:pt idx="73">
                  <c:v>2017-08-28</c:v>
                </c:pt>
                <c:pt idx="74">
                  <c:v>2017-08-29</c:v>
                </c:pt>
                <c:pt idx="75">
                  <c:v>2017-08-30</c:v>
                </c:pt>
                <c:pt idx="76">
                  <c:v>2017-08-31</c:v>
                </c:pt>
                <c:pt idx="77">
                  <c:v>2017-09-01</c:v>
                </c:pt>
                <c:pt idx="78">
                  <c:v>2017-09-02</c:v>
                </c:pt>
                <c:pt idx="79">
                  <c:v>2017-09-03</c:v>
                </c:pt>
                <c:pt idx="80">
                  <c:v>2017-09-04</c:v>
                </c:pt>
                <c:pt idx="81">
                  <c:v>2017-09-05</c:v>
                </c:pt>
                <c:pt idx="82">
                  <c:v>2017-09-06</c:v>
                </c:pt>
                <c:pt idx="83">
                  <c:v>2017-09-07</c:v>
                </c:pt>
                <c:pt idx="84">
                  <c:v>2017-09-08</c:v>
                </c:pt>
                <c:pt idx="85">
                  <c:v>2017-09-09</c:v>
                </c:pt>
                <c:pt idx="86">
                  <c:v>2017-09-10</c:v>
                </c:pt>
                <c:pt idx="87">
                  <c:v>2017-09-11</c:v>
                </c:pt>
                <c:pt idx="88">
                  <c:v>2017-09-12</c:v>
                </c:pt>
                <c:pt idx="89">
                  <c:v>2017-09-13</c:v>
                </c:pt>
                <c:pt idx="90">
                  <c:v>2017-09-14</c:v>
                </c:pt>
                <c:pt idx="91">
                  <c:v>2017-09-15</c:v>
                </c:pt>
                <c:pt idx="92">
                  <c:v>2017-09-16</c:v>
                </c:pt>
                <c:pt idx="93">
                  <c:v>2017-09-17</c:v>
                </c:pt>
                <c:pt idx="94">
                  <c:v>2017-09-18</c:v>
                </c:pt>
                <c:pt idx="95">
                  <c:v>2017-09-19</c:v>
                </c:pt>
                <c:pt idx="96">
                  <c:v>2017-09-20</c:v>
                </c:pt>
                <c:pt idx="97">
                  <c:v>2017-09-21</c:v>
                </c:pt>
                <c:pt idx="98">
                  <c:v>2017-09-22</c:v>
                </c:pt>
                <c:pt idx="99">
                  <c:v>2017-09-23</c:v>
                </c:pt>
                <c:pt idx="100">
                  <c:v>2017-09-24</c:v>
                </c:pt>
                <c:pt idx="101">
                  <c:v>2017-09-25</c:v>
                </c:pt>
                <c:pt idx="102">
                  <c:v>2017-09-26</c:v>
                </c:pt>
                <c:pt idx="103">
                  <c:v>2017-09-27</c:v>
                </c:pt>
                <c:pt idx="104">
                  <c:v>2017-09-28</c:v>
                </c:pt>
                <c:pt idx="105">
                  <c:v>2017-09-30</c:v>
                </c:pt>
                <c:pt idx="106">
                  <c:v>2017-10-01</c:v>
                </c:pt>
                <c:pt idx="107">
                  <c:v>2017-10-02</c:v>
                </c:pt>
                <c:pt idx="108">
                  <c:v>2017-10-03</c:v>
                </c:pt>
                <c:pt idx="109">
                  <c:v>2017-10-04</c:v>
                </c:pt>
                <c:pt idx="110">
                  <c:v>2017-10-05</c:v>
                </c:pt>
                <c:pt idx="111">
                  <c:v>2017-10-08</c:v>
                </c:pt>
                <c:pt idx="112">
                  <c:v>2017-10-09</c:v>
                </c:pt>
                <c:pt idx="113">
                  <c:v>2017-10-10</c:v>
                </c:pt>
                <c:pt idx="114">
                  <c:v>2017-10-11</c:v>
                </c:pt>
                <c:pt idx="115">
                  <c:v>2017-10-14</c:v>
                </c:pt>
                <c:pt idx="116">
                  <c:v>2017-10-16</c:v>
                </c:pt>
                <c:pt idx="117">
                  <c:v>2017-10-17</c:v>
                </c:pt>
                <c:pt idx="118">
                  <c:v>2017-10-21</c:v>
                </c:pt>
                <c:pt idx="119">
                  <c:v>2017-10-22</c:v>
                </c:pt>
                <c:pt idx="120">
                  <c:v>2017-10-25</c:v>
                </c:pt>
                <c:pt idx="121">
                  <c:v>2017-10-28</c:v>
                </c:pt>
                <c:pt idx="122">
                  <c:v>2017-10-29</c:v>
                </c:pt>
                <c:pt idx="123">
                  <c:v>2017-10-30</c:v>
                </c:pt>
                <c:pt idx="124">
                  <c:v>2017-11-03</c:v>
                </c:pt>
                <c:pt idx="125">
                  <c:v>2017-11-04</c:v>
                </c:pt>
                <c:pt idx="126">
                  <c:v>2017-11-05</c:v>
                </c:pt>
                <c:pt idx="127">
                  <c:v>2017-11-06</c:v>
                </c:pt>
                <c:pt idx="128">
                  <c:v>2017-11-07</c:v>
                </c:pt>
                <c:pt idx="129">
                  <c:v>2017-11-08</c:v>
                </c:pt>
                <c:pt idx="130">
                  <c:v>2017-11-19</c:v>
                </c:pt>
                <c:pt idx="131">
                  <c:v>2017-11-26</c:v>
                </c:pt>
                <c:pt idx="132">
                  <c:v>2017-12-17</c:v>
                </c:pt>
                <c:pt idx="133">
                  <c:v>2017-12-31</c:v>
                </c:pt>
                <c:pt idx="134">
                  <c:v>2018-01-07</c:v>
                </c:pt>
                <c:pt idx="135">
                  <c:v>2018-01-14</c:v>
                </c:pt>
                <c:pt idx="136">
                  <c:v>2018-01-21</c:v>
                </c:pt>
                <c:pt idx="137">
                  <c:v>2018-01-28</c:v>
                </c:pt>
                <c:pt idx="138">
                  <c:v>2018-02-04</c:v>
                </c:pt>
                <c:pt idx="139">
                  <c:v>2018-02-11</c:v>
                </c:pt>
                <c:pt idx="140">
                  <c:v>2018-02-18</c:v>
                </c:pt>
                <c:pt idx="141">
                  <c:v>2018-03-25</c:v>
                </c:pt>
                <c:pt idx="142">
                  <c:v>2018-04-01</c:v>
                </c:pt>
                <c:pt idx="143">
                  <c:v>2018-04-08</c:v>
                </c:pt>
                <c:pt idx="144">
                  <c:v>2018-04-22</c:v>
                </c:pt>
                <c:pt idx="145">
                  <c:v>2018-04-29</c:v>
                </c:pt>
                <c:pt idx="146">
                  <c:v>2018-05-06</c:v>
                </c:pt>
                <c:pt idx="147">
                  <c:v>2018-05-13</c:v>
                </c:pt>
                <c:pt idx="148">
                  <c:v>2018-05-15</c:v>
                </c:pt>
                <c:pt idx="149">
                  <c:v>2018-05-20</c:v>
                </c:pt>
                <c:pt idx="150">
                  <c:v>2018-05-27</c:v>
                </c:pt>
                <c:pt idx="151">
                  <c:v>2018-06-03</c:v>
                </c:pt>
                <c:pt idx="152">
                  <c:v>2018-07-01</c:v>
                </c:pt>
                <c:pt idx="153">
                  <c:v>2019-01-06</c:v>
                </c:pt>
                <c:pt idx="154">
                  <c:v>2019-05-12</c:v>
                </c:pt>
                <c:pt idx="155">
                  <c:v>2019-12-01</c:v>
                </c:pt>
              </c:strCache>
            </c:strRef>
          </c:cat>
          <c:val>
            <c:numRef>
              <c:f>cholera_yemen_2017!$C$1:$C$156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96</c:v>
                </c:pt>
                <c:pt idx="4">
                  <c:v>129</c:v>
                </c:pt>
                <c:pt idx="5">
                  <c:v>361</c:v>
                </c:pt>
                <c:pt idx="6">
                  <c:v>471</c:v>
                </c:pt>
                <c:pt idx="7">
                  <c:v>532</c:v>
                </c:pt>
                <c:pt idx="8">
                  <c:v>681</c:v>
                </c:pt>
                <c:pt idx="9">
                  <c:v>794</c:v>
                </c:pt>
                <c:pt idx="10">
                  <c:v>923</c:v>
                </c:pt>
                <c:pt idx="11">
                  <c:v>942</c:v>
                </c:pt>
                <c:pt idx="12">
                  <c:v>974</c:v>
                </c:pt>
                <c:pt idx="13">
                  <c:v>989</c:v>
                </c:pt>
                <c:pt idx="14">
                  <c:v>1100</c:v>
                </c:pt>
                <c:pt idx="15">
                  <c:v>1146</c:v>
                </c:pt>
                <c:pt idx="16">
                  <c:v>1170</c:v>
                </c:pt>
                <c:pt idx="17">
                  <c:v>1205</c:v>
                </c:pt>
                <c:pt idx="18">
                  <c:v>1233</c:v>
                </c:pt>
                <c:pt idx="19">
                  <c:v>1265</c:v>
                </c:pt>
                <c:pt idx="20">
                  <c:v>1310</c:v>
                </c:pt>
                <c:pt idx="21">
                  <c:v>1344</c:v>
                </c:pt>
                <c:pt idx="22">
                  <c:v>1368</c:v>
                </c:pt>
                <c:pt idx="23">
                  <c:v>1400</c:v>
                </c:pt>
                <c:pt idx="24">
                  <c:v>1416</c:v>
                </c:pt>
                <c:pt idx="25">
                  <c:v>1439</c:v>
                </c:pt>
                <c:pt idx="26">
                  <c:v>1475</c:v>
                </c:pt>
                <c:pt idx="27">
                  <c:v>1517</c:v>
                </c:pt>
                <c:pt idx="28">
                  <c:v>1560</c:v>
                </c:pt>
                <c:pt idx="29">
                  <c:v>1587</c:v>
                </c:pt>
                <c:pt idx="30">
                  <c:v>1614</c:v>
                </c:pt>
                <c:pt idx="31">
                  <c:v>1634</c:v>
                </c:pt>
                <c:pt idx="32">
                  <c:v>1657</c:v>
                </c:pt>
                <c:pt idx="33">
                  <c:v>1678</c:v>
                </c:pt>
                <c:pt idx="34">
                  <c:v>1706</c:v>
                </c:pt>
                <c:pt idx="35">
                  <c:v>1732</c:v>
                </c:pt>
                <c:pt idx="36">
                  <c:v>1742</c:v>
                </c:pt>
                <c:pt idx="37">
                  <c:v>1743</c:v>
                </c:pt>
                <c:pt idx="38">
                  <c:v>1759</c:v>
                </c:pt>
                <c:pt idx="39">
                  <c:v>1770</c:v>
                </c:pt>
                <c:pt idx="40">
                  <c:v>1784</c:v>
                </c:pt>
                <c:pt idx="41">
                  <c:v>1790</c:v>
                </c:pt>
                <c:pt idx="42">
                  <c:v>1802</c:v>
                </c:pt>
                <c:pt idx="43">
                  <c:v>1817</c:v>
                </c:pt>
                <c:pt idx="44">
                  <c:v>1828</c:v>
                </c:pt>
                <c:pt idx="45">
                  <c:v>1837</c:v>
                </c:pt>
                <c:pt idx="46">
                  <c:v>1847</c:v>
                </c:pt>
                <c:pt idx="47">
                  <c:v>1858</c:v>
                </c:pt>
                <c:pt idx="48">
                  <c:v>1864</c:v>
                </c:pt>
                <c:pt idx="49">
                  <c:v>1869</c:v>
                </c:pt>
                <c:pt idx="50">
                  <c:v>1880</c:v>
                </c:pt>
                <c:pt idx="51">
                  <c:v>1885</c:v>
                </c:pt>
                <c:pt idx="52">
                  <c:v>1889</c:v>
                </c:pt>
                <c:pt idx="53">
                  <c:v>1892</c:v>
                </c:pt>
                <c:pt idx="54">
                  <c:v>1895</c:v>
                </c:pt>
                <c:pt idx="55">
                  <c:v>1903</c:v>
                </c:pt>
                <c:pt idx="56">
                  <c:v>1915</c:v>
                </c:pt>
                <c:pt idx="57">
                  <c:v>1921</c:v>
                </c:pt>
                <c:pt idx="58">
                  <c:v>1930</c:v>
                </c:pt>
                <c:pt idx="59">
                  <c:v>1953</c:v>
                </c:pt>
                <c:pt idx="60">
                  <c:v>1975</c:v>
                </c:pt>
                <c:pt idx="61">
                  <c:v>1984</c:v>
                </c:pt>
                <c:pt idx="62">
                  <c:v>1987</c:v>
                </c:pt>
                <c:pt idx="63">
                  <c:v>1991</c:v>
                </c:pt>
                <c:pt idx="64">
                  <c:v>1997</c:v>
                </c:pt>
                <c:pt idx="65">
                  <c:v>1998</c:v>
                </c:pt>
                <c:pt idx="66">
                  <c:v>2000</c:v>
                </c:pt>
                <c:pt idx="67">
                  <c:v>2003</c:v>
                </c:pt>
                <c:pt idx="68">
                  <c:v>2013</c:v>
                </c:pt>
                <c:pt idx="69">
                  <c:v>2016</c:v>
                </c:pt>
                <c:pt idx="70">
                  <c:v>2018</c:v>
                </c:pt>
                <c:pt idx="71">
                  <c:v>2020</c:v>
                </c:pt>
                <c:pt idx="72">
                  <c:v>2025</c:v>
                </c:pt>
                <c:pt idx="73">
                  <c:v>2028</c:v>
                </c:pt>
                <c:pt idx="74">
                  <c:v>2033</c:v>
                </c:pt>
                <c:pt idx="75">
                  <c:v>2035</c:v>
                </c:pt>
                <c:pt idx="76">
                  <c:v>2038</c:v>
                </c:pt>
                <c:pt idx="77">
                  <c:v>2042</c:v>
                </c:pt>
                <c:pt idx="78">
                  <c:v>2043</c:v>
                </c:pt>
                <c:pt idx="79">
                  <c:v>2047</c:v>
                </c:pt>
                <c:pt idx="80">
                  <c:v>2048</c:v>
                </c:pt>
                <c:pt idx="81">
                  <c:v>2054</c:v>
                </c:pt>
                <c:pt idx="82">
                  <c:v>2055</c:v>
                </c:pt>
                <c:pt idx="83">
                  <c:v>2061</c:v>
                </c:pt>
                <c:pt idx="84">
                  <c:v>2062</c:v>
                </c:pt>
                <c:pt idx="85">
                  <c:v>2063</c:v>
                </c:pt>
                <c:pt idx="86">
                  <c:v>2065</c:v>
                </c:pt>
                <c:pt idx="87">
                  <c:v>2066</c:v>
                </c:pt>
                <c:pt idx="88">
                  <c:v>2071</c:v>
                </c:pt>
                <c:pt idx="89">
                  <c:v>2074</c:v>
                </c:pt>
                <c:pt idx="90">
                  <c:v>2081</c:v>
                </c:pt>
                <c:pt idx="91">
                  <c:v>2083</c:v>
                </c:pt>
                <c:pt idx="92">
                  <c:v>2086</c:v>
                </c:pt>
                <c:pt idx="93">
                  <c:v>2090</c:v>
                </c:pt>
                <c:pt idx="94">
                  <c:v>2091</c:v>
                </c:pt>
                <c:pt idx="95">
                  <c:v>2101</c:v>
                </c:pt>
                <c:pt idx="96">
                  <c:v>2103</c:v>
                </c:pt>
                <c:pt idx="97">
                  <c:v>2105</c:v>
                </c:pt>
                <c:pt idx="98">
                  <c:v>2106</c:v>
                </c:pt>
                <c:pt idx="99">
                  <c:v>2110</c:v>
                </c:pt>
                <c:pt idx="100">
                  <c:v>2115</c:v>
                </c:pt>
                <c:pt idx="101">
                  <c:v>2118</c:v>
                </c:pt>
                <c:pt idx="102">
                  <c:v>2119</c:v>
                </c:pt>
                <c:pt idx="103">
                  <c:v>2122</c:v>
                </c:pt>
                <c:pt idx="104">
                  <c:v>2124</c:v>
                </c:pt>
                <c:pt idx="105">
                  <c:v>2132</c:v>
                </c:pt>
                <c:pt idx="106">
                  <c:v>2134</c:v>
                </c:pt>
                <c:pt idx="107">
                  <c:v>2134</c:v>
                </c:pt>
                <c:pt idx="108">
                  <c:v>2139</c:v>
                </c:pt>
                <c:pt idx="109">
                  <c:v>2142</c:v>
                </c:pt>
                <c:pt idx="110">
                  <c:v>2145</c:v>
                </c:pt>
                <c:pt idx="111">
                  <c:v>2152</c:v>
                </c:pt>
                <c:pt idx="112">
                  <c:v>2155</c:v>
                </c:pt>
                <c:pt idx="113">
                  <c:v>2156</c:v>
                </c:pt>
                <c:pt idx="114">
                  <c:v>2160</c:v>
                </c:pt>
                <c:pt idx="115">
                  <c:v>2165</c:v>
                </c:pt>
                <c:pt idx="116">
                  <c:v>2167</c:v>
                </c:pt>
                <c:pt idx="117">
                  <c:v>2170</c:v>
                </c:pt>
                <c:pt idx="118">
                  <c:v>2175</c:v>
                </c:pt>
                <c:pt idx="119">
                  <c:v>2177</c:v>
                </c:pt>
                <c:pt idx="120">
                  <c:v>2180</c:v>
                </c:pt>
                <c:pt idx="121">
                  <c:v>2183</c:v>
                </c:pt>
                <c:pt idx="122">
                  <c:v>2184</c:v>
                </c:pt>
                <c:pt idx="123">
                  <c:v>2184</c:v>
                </c:pt>
                <c:pt idx="124">
                  <c:v>2188</c:v>
                </c:pt>
                <c:pt idx="125">
                  <c:v>2191</c:v>
                </c:pt>
                <c:pt idx="126">
                  <c:v>2192</c:v>
                </c:pt>
                <c:pt idx="127">
                  <c:v>2194</c:v>
                </c:pt>
                <c:pt idx="128">
                  <c:v>2195</c:v>
                </c:pt>
                <c:pt idx="129">
                  <c:v>2196</c:v>
                </c:pt>
                <c:pt idx="130">
                  <c:v>2211</c:v>
                </c:pt>
                <c:pt idx="131">
                  <c:v>2219</c:v>
                </c:pt>
                <c:pt idx="132">
                  <c:v>2226</c:v>
                </c:pt>
                <c:pt idx="133">
                  <c:v>2237</c:v>
                </c:pt>
                <c:pt idx="134">
                  <c:v>2241</c:v>
                </c:pt>
                <c:pt idx="135">
                  <c:v>2244</c:v>
                </c:pt>
                <c:pt idx="136">
                  <c:v>2248</c:v>
                </c:pt>
                <c:pt idx="137">
                  <c:v>2252</c:v>
                </c:pt>
                <c:pt idx="138">
                  <c:v>2255</c:v>
                </c:pt>
                <c:pt idx="139">
                  <c:v>2258</c:v>
                </c:pt>
                <c:pt idx="140">
                  <c:v>2258</c:v>
                </c:pt>
                <c:pt idx="141">
                  <c:v>2267</c:v>
                </c:pt>
                <c:pt idx="142">
                  <c:v>2271</c:v>
                </c:pt>
                <c:pt idx="143">
                  <c:v>2272</c:v>
                </c:pt>
                <c:pt idx="144">
                  <c:v>2276</c:v>
                </c:pt>
                <c:pt idx="145">
                  <c:v>2277</c:v>
                </c:pt>
                <c:pt idx="146">
                  <c:v>2282</c:v>
                </c:pt>
                <c:pt idx="147">
                  <c:v>2288</c:v>
                </c:pt>
                <c:pt idx="148">
                  <c:v>2275</c:v>
                </c:pt>
                <c:pt idx="149">
                  <c:v>2291</c:v>
                </c:pt>
                <c:pt idx="150">
                  <c:v>2297</c:v>
                </c:pt>
                <c:pt idx="151">
                  <c:v>2300</c:v>
                </c:pt>
                <c:pt idx="152">
                  <c:v>2310</c:v>
                </c:pt>
                <c:pt idx="153">
                  <c:v>2875</c:v>
                </c:pt>
                <c:pt idx="154">
                  <c:v>3451</c:v>
                </c:pt>
                <c:pt idx="155">
                  <c:v>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3-254C-99E2-E33B8778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24061"/>
        <c:axId val="517447633"/>
      </c:lineChart>
      <c:catAx>
        <c:axId val="805924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7447633"/>
        <c:crosses val="autoZero"/>
        <c:auto val="1"/>
        <c:lblAlgn val="ctr"/>
        <c:lblOffset val="100"/>
        <c:noMultiLvlLbl val="1"/>
      </c:catAx>
      <c:valAx>
        <c:axId val="51744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9240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Cases and Deaths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ebola_2014!$C$1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numRef>
              <c:f>ebola_2014!$A$2:$A$267</c:f>
              <c:numCache>
                <c:formatCode>yyyy"-"mm"-"dd</c:formatCode>
                <c:ptCount val="266"/>
                <c:pt idx="0">
                  <c:v>41722</c:v>
                </c:pt>
                <c:pt idx="1">
                  <c:v>41723</c:v>
                </c:pt>
                <c:pt idx="2">
                  <c:v>41724</c:v>
                </c:pt>
                <c:pt idx="3">
                  <c:v>41725</c:v>
                </c:pt>
                <c:pt idx="4">
                  <c:v>41729</c:v>
                </c:pt>
                <c:pt idx="5">
                  <c:v>41730</c:v>
                </c:pt>
                <c:pt idx="6">
                  <c:v>41731</c:v>
                </c:pt>
                <c:pt idx="7">
                  <c:v>41736</c:v>
                </c:pt>
                <c:pt idx="8">
                  <c:v>41739</c:v>
                </c:pt>
                <c:pt idx="9">
                  <c:v>41746</c:v>
                </c:pt>
                <c:pt idx="10">
                  <c:v>41750</c:v>
                </c:pt>
                <c:pt idx="11">
                  <c:v>41752</c:v>
                </c:pt>
                <c:pt idx="12">
                  <c:v>41759</c:v>
                </c:pt>
                <c:pt idx="13">
                  <c:v>41764</c:v>
                </c:pt>
                <c:pt idx="14">
                  <c:v>41773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41792</c:v>
                </c:pt>
                <c:pt idx="19">
                  <c:v>41795</c:v>
                </c:pt>
                <c:pt idx="20">
                  <c:v>41800</c:v>
                </c:pt>
                <c:pt idx="21">
                  <c:v>41801</c:v>
                </c:pt>
                <c:pt idx="22">
                  <c:v>41808</c:v>
                </c:pt>
                <c:pt idx="23">
                  <c:v>41814</c:v>
                </c:pt>
                <c:pt idx="24">
                  <c:v>41822</c:v>
                </c:pt>
                <c:pt idx="25">
                  <c:v>41827</c:v>
                </c:pt>
                <c:pt idx="26">
                  <c:v>41828</c:v>
                </c:pt>
                <c:pt idx="27">
                  <c:v>41834</c:v>
                </c:pt>
                <c:pt idx="28">
                  <c:v>41836</c:v>
                </c:pt>
                <c:pt idx="29">
                  <c:v>41841</c:v>
                </c:pt>
                <c:pt idx="30">
                  <c:v>41844</c:v>
                </c:pt>
                <c:pt idx="31">
                  <c:v>41848</c:v>
                </c:pt>
                <c:pt idx="32">
                  <c:v>41851</c:v>
                </c:pt>
                <c:pt idx="33">
                  <c:v>41854</c:v>
                </c:pt>
                <c:pt idx="34">
                  <c:v>41855</c:v>
                </c:pt>
                <c:pt idx="35">
                  <c:v>41859</c:v>
                </c:pt>
                <c:pt idx="36">
                  <c:v>41863</c:v>
                </c:pt>
                <c:pt idx="37">
                  <c:v>41864</c:v>
                </c:pt>
                <c:pt idx="38">
                  <c:v>41866</c:v>
                </c:pt>
                <c:pt idx="39">
                  <c:v>41870</c:v>
                </c:pt>
                <c:pt idx="40">
                  <c:v>41872</c:v>
                </c:pt>
                <c:pt idx="41">
                  <c:v>41873</c:v>
                </c:pt>
                <c:pt idx="42">
                  <c:v>41879</c:v>
                </c:pt>
                <c:pt idx="43">
                  <c:v>41888</c:v>
                </c:pt>
                <c:pt idx="44">
                  <c:v>41890</c:v>
                </c:pt>
                <c:pt idx="45">
                  <c:v>41894</c:v>
                </c:pt>
                <c:pt idx="46">
                  <c:v>41898</c:v>
                </c:pt>
                <c:pt idx="47">
                  <c:v>41900</c:v>
                </c:pt>
                <c:pt idx="48">
                  <c:v>41904</c:v>
                </c:pt>
                <c:pt idx="49">
                  <c:v>41906</c:v>
                </c:pt>
                <c:pt idx="50">
                  <c:v>41908</c:v>
                </c:pt>
                <c:pt idx="51">
                  <c:v>41913</c:v>
                </c:pt>
                <c:pt idx="52">
                  <c:v>41915</c:v>
                </c:pt>
                <c:pt idx="53">
                  <c:v>41920</c:v>
                </c:pt>
                <c:pt idx="54">
                  <c:v>41922</c:v>
                </c:pt>
                <c:pt idx="55">
                  <c:v>41927</c:v>
                </c:pt>
                <c:pt idx="56">
                  <c:v>41929</c:v>
                </c:pt>
                <c:pt idx="57">
                  <c:v>41934</c:v>
                </c:pt>
                <c:pt idx="58">
                  <c:v>41937</c:v>
                </c:pt>
                <c:pt idx="59">
                  <c:v>41941</c:v>
                </c:pt>
                <c:pt idx="60">
                  <c:v>41943</c:v>
                </c:pt>
                <c:pt idx="61">
                  <c:v>41948</c:v>
                </c:pt>
                <c:pt idx="62">
                  <c:v>41950</c:v>
                </c:pt>
                <c:pt idx="63">
                  <c:v>41955</c:v>
                </c:pt>
                <c:pt idx="64">
                  <c:v>41957</c:v>
                </c:pt>
                <c:pt idx="65">
                  <c:v>41962</c:v>
                </c:pt>
                <c:pt idx="66">
                  <c:v>41964</c:v>
                </c:pt>
                <c:pt idx="67">
                  <c:v>41969</c:v>
                </c:pt>
                <c:pt idx="68">
                  <c:v>41971</c:v>
                </c:pt>
                <c:pt idx="69">
                  <c:v>41976</c:v>
                </c:pt>
                <c:pt idx="70">
                  <c:v>41983</c:v>
                </c:pt>
                <c:pt idx="71">
                  <c:v>41990</c:v>
                </c:pt>
                <c:pt idx="72">
                  <c:v>41997</c:v>
                </c:pt>
                <c:pt idx="73">
                  <c:v>42004</c:v>
                </c:pt>
                <c:pt idx="74">
                  <c:v>42011</c:v>
                </c:pt>
                <c:pt idx="75">
                  <c:v>42018</c:v>
                </c:pt>
                <c:pt idx="76">
                  <c:v>42025</c:v>
                </c:pt>
                <c:pt idx="77">
                  <c:v>42032</c:v>
                </c:pt>
                <c:pt idx="78">
                  <c:v>42039</c:v>
                </c:pt>
                <c:pt idx="79">
                  <c:v>42046</c:v>
                </c:pt>
                <c:pt idx="80">
                  <c:v>42053</c:v>
                </c:pt>
                <c:pt idx="81">
                  <c:v>42060</c:v>
                </c:pt>
                <c:pt idx="82">
                  <c:v>42067</c:v>
                </c:pt>
                <c:pt idx="83">
                  <c:v>42074</c:v>
                </c:pt>
                <c:pt idx="84">
                  <c:v>42081</c:v>
                </c:pt>
                <c:pt idx="85">
                  <c:v>42088</c:v>
                </c:pt>
                <c:pt idx="86">
                  <c:v>42089</c:v>
                </c:pt>
                <c:pt idx="87">
                  <c:v>42090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42101</c:v>
                </c:pt>
                <c:pt idx="93">
                  <c:v>42102</c:v>
                </c:pt>
                <c:pt idx="94">
                  <c:v>42103</c:v>
                </c:pt>
                <c:pt idx="95">
                  <c:v>42104</c:v>
                </c:pt>
                <c:pt idx="96">
                  <c:v>42107</c:v>
                </c:pt>
                <c:pt idx="97">
                  <c:v>42108</c:v>
                </c:pt>
                <c:pt idx="98">
                  <c:v>42109</c:v>
                </c:pt>
                <c:pt idx="99">
                  <c:v>42110</c:v>
                </c:pt>
                <c:pt idx="100">
                  <c:v>42111</c:v>
                </c:pt>
                <c:pt idx="101">
                  <c:v>42112</c:v>
                </c:pt>
                <c:pt idx="102">
                  <c:v>42113</c:v>
                </c:pt>
                <c:pt idx="103">
                  <c:v>42113</c:v>
                </c:pt>
                <c:pt idx="104">
                  <c:v>42115</c:v>
                </c:pt>
                <c:pt idx="105">
                  <c:v>42116</c:v>
                </c:pt>
                <c:pt idx="106">
                  <c:v>42118</c:v>
                </c:pt>
                <c:pt idx="107">
                  <c:v>42120</c:v>
                </c:pt>
                <c:pt idx="108">
                  <c:v>42122</c:v>
                </c:pt>
                <c:pt idx="109">
                  <c:v>42123</c:v>
                </c:pt>
                <c:pt idx="110">
                  <c:v>42126</c:v>
                </c:pt>
                <c:pt idx="111">
                  <c:v>42127</c:v>
                </c:pt>
                <c:pt idx="112">
                  <c:v>42127</c:v>
                </c:pt>
                <c:pt idx="113">
                  <c:v>42129</c:v>
                </c:pt>
                <c:pt idx="114">
                  <c:v>42130</c:v>
                </c:pt>
                <c:pt idx="115">
                  <c:v>42133</c:v>
                </c:pt>
                <c:pt idx="116">
                  <c:v>42134</c:v>
                </c:pt>
                <c:pt idx="117">
                  <c:v>42136</c:v>
                </c:pt>
                <c:pt idx="118">
                  <c:v>42137</c:v>
                </c:pt>
                <c:pt idx="119">
                  <c:v>42140</c:v>
                </c:pt>
                <c:pt idx="120">
                  <c:v>42143</c:v>
                </c:pt>
                <c:pt idx="121">
                  <c:v>42144</c:v>
                </c:pt>
                <c:pt idx="122">
                  <c:v>42148</c:v>
                </c:pt>
                <c:pt idx="123">
                  <c:v>42150</c:v>
                </c:pt>
                <c:pt idx="124">
                  <c:v>42151</c:v>
                </c:pt>
                <c:pt idx="125">
                  <c:v>42154</c:v>
                </c:pt>
                <c:pt idx="126">
                  <c:v>42155</c:v>
                </c:pt>
                <c:pt idx="127">
                  <c:v>42159</c:v>
                </c:pt>
                <c:pt idx="128">
                  <c:v>42160</c:v>
                </c:pt>
                <c:pt idx="129">
                  <c:v>42161</c:v>
                </c:pt>
                <c:pt idx="130">
                  <c:v>42162</c:v>
                </c:pt>
                <c:pt idx="131">
                  <c:v>42164</c:v>
                </c:pt>
                <c:pt idx="132">
                  <c:v>42165</c:v>
                </c:pt>
                <c:pt idx="133">
                  <c:v>42168</c:v>
                </c:pt>
                <c:pt idx="134">
                  <c:v>42169</c:v>
                </c:pt>
                <c:pt idx="135">
                  <c:v>42171</c:v>
                </c:pt>
                <c:pt idx="136">
                  <c:v>42172</c:v>
                </c:pt>
                <c:pt idx="137">
                  <c:v>42176</c:v>
                </c:pt>
                <c:pt idx="138">
                  <c:v>42178</c:v>
                </c:pt>
                <c:pt idx="139">
                  <c:v>42179</c:v>
                </c:pt>
                <c:pt idx="140">
                  <c:v>42184</c:v>
                </c:pt>
                <c:pt idx="141">
                  <c:v>42185</c:v>
                </c:pt>
                <c:pt idx="142">
                  <c:v>42185</c:v>
                </c:pt>
                <c:pt idx="143">
                  <c:v>42188</c:v>
                </c:pt>
                <c:pt idx="144">
                  <c:v>42189</c:v>
                </c:pt>
                <c:pt idx="145">
                  <c:v>42190</c:v>
                </c:pt>
                <c:pt idx="146">
                  <c:v>42193</c:v>
                </c:pt>
                <c:pt idx="147">
                  <c:v>42194</c:v>
                </c:pt>
                <c:pt idx="148">
                  <c:v>42195</c:v>
                </c:pt>
                <c:pt idx="149">
                  <c:v>42198</c:v>
                </c:pt>
                <c:pt idx="150">
                  <c:v>42199</c:v>
                </c:pt>
                <c:pt idx="151">
                  <c:v>42200</c:v>
                </c:pt>
                <c:pt idx="152">
                  <c:v>42201</c:v>
                </c:pt>
                <c:pt idx="153">
                  <c:v>42202</c:v>
                </c:pt>
                <c:pt idx="154">
                  <c:v>42205</c:v>
                </c:pt>
                <c:pt idx="155">
                  <c:v>42206</c:v>
                </c:pt>
                <c:pt idx="156">
                  <c:v>42207</c:v>
                </c:pt>
                <c:pt idx="157">
                  <c:v>42208</c:v>
                </c:pt>
                <c:pt idx="158">
                  <c:v>42209</c:v>
                </c:pt>
                <c:pt idx="159">
                  <c:v>42212</c:v>
                </c:pt>
                <c:pt idx="160">
                  <c:v>42213</c:v>
                </c:pt>
                <c:pt idx="161">
                  <c:v>42214</c:v>
                </c:pt>
                <c:pt idx="162">
                  <c:v>42215</c:v>
                </c:pt>
                <c:pt idx="163">
                  <c:v>42216</c:v>
                </c:pt>
                <c:pt idx="164">
                  <c:v>42219</c:v>
                </c:pt>
                <c:pt idx="165">
                  <c:v>42220</c:v>
                </c:pt>
                <c:pt idx="166">
                  <c:v>42221</c:v>
                </c:pt>
                <c:pt idx="167">
                  <c:v>42222</c:v>
                </c:pt>
                <c:pt idx="168">
                  <c:v>42223</c:v>
                </c:pt>
                <c:pt idx="169">
                  <c:v>42226</c:v>
                </c:pt>
                <c:pt idx="170">
                  <c:v>42227</c:v>
                </c:pt>
                <c:pt idx="171">
                  <c:v>42229</c:v>
                </c:pt>
                <c:pt idx="172">
                  <c:v>42230</c:v>
                </c:pt>
                <c:pt idx="173">
                  <c:v>42233</c:v>
                </c:pt>
                <c:pt idx="174">
                  <c:v>42234</c:v>
                </c:pt>
                <c:pt idx="175">
                  <c:v>42236</c:v>
                </c:pt>
                <c:pt idx="176">
                  <c:v>42237</c:v>
                </c:pt>
                <c:pt idx="177">
                  <c:v>42240</c:v>
                </c:pt>
                <c:pt idx="178">
                  <c:v>42241</c:v>
                </c:pt>
                <c:pt idx="179">
                  <c:v>42243</c:v>
                </c:pt>
                <c:pt idx="180">
                  <c:v>42244</c:v>
                </c:pt>
                <c:pt idx="181">
                  <c:v>42247</c:v>
                </c:pt>
                <c:pt idx="182">
                  <c:v>42248</c:v>
                </c:pt>
                <c:pt idx="183">
                  <c:v>42250</c:v>
                </c:pt>
                <c:pt idx="184">
                  <c:v>42251</c:v>
                </c:pt>
                <c:pt idx="185">
                  <c:v>42255</c:v>
                </c:pt>
                <c:pt idx="186">
                  <c:v>42257</c:v>
                </c:pt>
                <c:pt idx="187">
                  <c:v>42258</c:v>
                </c:pt>
                <c:pt idx="188">
                  <c:v>42261</c:v>
                </c:pt>
                <c:pt idx="189">
                  <c:v>42262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42271</c:v>
                </c:pt>
                <c:pt idx="195">
                  <c:v>42275</c:v>
                </c:pt>
                <c:pt idx="196">
                  <c:v>42276</c:v>
                </c:pt>
                <c:pt idx="197">
                  <c:v>42278</c:v>
                </c:pt>
                <c:pt idx="198">
                  <c:v>42279</c:v>
                </c:pt>
                <c:pt idx="199">
                  <c:v>42282</c:v>
                </c:pt>
                <c:pt idx="200">
                  <c:v>42284</c:v>
                </c:pt>
                <c:pt idx="201">
                  <c:v>42285</c:v>
                </c:pt>
                <c:pt idx="202">
                  <c:v>42286</c:v>
                </c:pt>
                <c:pt idx="203">
                  <c:v>42289</c:v>
                </c:pt>
                <c:pt idx="204">
                  <c:v>42290</c:v>
                </c:pt>
                <c:pt idx="205">
                  <c:v>42292</c:v>
                </c:pt>
                <c:pt idx="206">
                  <c:v>42293</c:v>
                </c:pt>
                <c:pt idx="207">
                  <c:v>42296</c:v>
                </c:pt>
                <c:pt idx="208">
                  <c:v>42297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42313</c:v>
                </c:pt>
                <c:pt idx="218">
                  <c:v>42314</c:v>
                </c:pt>
                <c:pt idx="219">
                  <c:v>42317</c:v>
                </c:pt>
                <c:pt idx="220">
                  <c:v>42318</c:v>
                </c:pt>
                <c:pt idx="221">
                  <c:v>42320</c:v>
                </c:pt>
                <c:pt idx="222">
                  <c:v>42324</c:v>
                </c:pt>
                <c:pt idx="223">
                  <c:v>42325</c:v>
                </c:pt>
                <c:pt idx="224">
                  <c:v>42326</c:v>
                </c:pt>
                <c:pt idx="225">
                  <c:v>42327</c:v>
                </c:pt>
                <c:pt idx="226">
                  <c:v>42328</c:v>
                </c:pt>
                <c:pt idx="227">
                  <c:v>42331</c:v>
                </c:pt>
                <c:pt idx="228">
                  <c:v>42332</c:v>
                </c:pt>
                <c:pt idx="229">
                  <c:v>42333</c:v>
                </c:pt>
                <c:pt idx="230">
                  <c:v>42334</c:v>
                </c:pt>
                <c:pt idx="231">
                  <c:v>42335</c:v>
                </c:pt>
                <c:pt idx="232">
                  <c:v>42338</c:v>
                </c:pt>
                <c:pt idx="233">
                  <c:v>42339</c:v>
                </c:pt>
                <c:pt idx="234">
                  <c:v>42340</c:v>
                </c:pt>
                <c:pt idx="235">
                  <c:v>42341</c:v>
                </c:pt>
                <c:pt idx="236">
                  <c:v>42342</c:v>
                </c:pt>
                <c:pt idx="237">
                  <c:v>42345</c:v>
                </c:pt>
                <c:pt idx="238">
                  <c:v>42346</c:v>
                </c:pt>
                <c:pt idx="239">
                  <c:v>42347</c:v>
                </c:pt>
                <c:pt idx="240">
                  <c:v>42348</c:v>
                </c:pt>
                <c:pt idx="241">
                  <c:v>42349</c:v>
                </c:pt>
                <c:pt idx="242">
                  <c:v>42352</c:v>
                </c:pt>
                <c:pt idx="243">
                  <c:v>42353</c:v>
                </c:pt>
                <c:pt idx="244">
                  <c:v>42354</c:v>
                </c:pt>
                <c:pt idx="245">
                  <c:v>42355</c:v>
                </c:pt>
                <c:pt idx="246">
                  <c:v>42356</c:v>
                </c:pt>
                <c:pt idx="247">
                  <c:v>42359</c:v>
                </c:pt>
                <c:pt idx="248">
                  <c:v>42360</c:v>
                </c:pt>
                <c:pt idx="249">
                  <c:v>42361</c:v>
                </c:pt>
                <c:pt idx="250">
                  <c:v>42362</c:v>
                </c:pt>
                <c:pt idx="251">
                  <c:v>42363</c:v>
                </c:pt>
                <c:pt idx="252">
                  <c:v>42366</c:v>
                </c:pt>
                <c:pt idx="253">
                  <c:v>42367</c:v>
                </c:pt>
                <c:pt idx="254">
                  <c:v>42368</c:v>
                </c:pt>
                <c:pt idx="255">
                  <c:v>42375</c:v>
                </c:pt>
                <c:pt idx="256">
                  <c:v>42382</c:v>
                </c:pt>
                <c:pt idx="257">
                  <c:v>42389</c:v>
                </c:pt>
                <c:pt idx="258">
                  <c:v>42396</c:v>
                </c:pt>
                <c:pt idx="259">
                  <c:v>42403</c:v>
                </c:pt>
                <c:pt idx="260">
                  <c:v>42410</c:v>
                </c:pt>
                <c:pt idx="261">
                  <c:v>42417</c:v>
                </c:pt>
                <c:pt idx="262">
                  <c:v>42432</c:v>
                </c:pt>
                <c:pt idx="263">
                  <c:v>42452</c:v>
                </c:pt>
                <c:pt idx="264">
                  <c:v>42459</c:v>
                </c:pt>
                <c:pt idx="265">
                  <c:v>42473</c:v>
                </c:pt>
              </c:numCache>
            </c:numRef>
          </c:cat>
          <c:val>
            <c:numRef>
              <c:f>ebola_2014!$C$2:$C$267</c:f>
              <c:numCache>
                <c:formatCode>General</c:formatCode>
                <c:ptCount val="266"/>
                <c:pt idx="0">
                  <c:v>0</c:v>
                </c:pt>
                <c:pt idx="1">
                  <c:v>59</c:v>
                </c:pt>
                <c:pt idx="2">
                  <c:v>60</c:v>
                </c:pt>
                <c:pt idx="3">
                  <c:v>67</c:v>
                </c:pt>
                <c:pt idx="4">
                  <c:v>76</c:v>
                </c:pt>
                <c:pt idx="5">
                  <c:v>82</c:v>
                </c:pt>
                <c:pt idx="6">
                  <c:v>88</c:v>
                </c:pt>
                <c:pt idx="7">
                  <c:v>102</c:v>
                </c:pt>
                <c:pt idx="8">
                  <c:v>115</c:v>
                </c:pt>
                <c:pt idx="9">
                  <c:v>135</c:v>
                </c:pt>
                <c:pt idx="10">
                  <c:v>142</c:v>
                </c:pt>
                <c:pt idx="11">
                  <c:v>147</c:v>
                </c:pt>
                <c:pt idx="12">
                  <c:v>157</c:v>
                </c:pt>
                <c:pt idx="13">
                  <c:v>166</c:v>
                </c:pt>
                <c:pt idx="14">
                  <c:v>168</c:v>
                </c:pt>
                <c:pt idx="15">
                  <c:v>183</c:v>
                </c:pt>
                <c:pt idx="16">
                  <c:v>187</c:v>
                </c:pt>
                <c:pt idx="17">
                  <c:v>200</c:v>
                </c:pt>
                <c:pt idx="18">
                  <c:v>208</c:v>
                </c:pt>
                <c:pt idx="19">
                  <c:v>231</c:v>
                </c:pt>
                <c:pt idx="20">
                  <c:v>253</c:v>
                </c:pt>
                <c:pt idx="21">
                  <c:v>270</c:v>
                </c:pt>
                <c:pt idx="22">
                  <c:v>337</c:v>
                </c:pt>
                <c:pt idx="23">
                  <c:v>338</c:v>
                </c:pt>
                <c:pt idx="24">
                  <c:v>467</c:v>
                </c:pt>
                <c:pt idx="25">
                  <c:v>481</c:v>
                </c:pt>
                <c:pt idx="26">
                  <c:v>518</c:v>
                </c:pt>
                <c:pt idx="27">
                  <c:v>539</c:v>
                </c:pt>
                <c:pt idx="28">
                  <c:v>601</c:v>
                </c:pt>
                <c:pt idx="29">
                  <c:v>632</c:v>
                </c:pt>
                <c:pt idx="30">
                  <c:v>660</c:v>
                </c:pt>
                <c:pt idx="31">
                  <c:v>672</c:v>
                </c:pt>
                <c:pt idx="32">
                  <c:v>728</c:v>
                </c:pt>
                <c:pt idx="33">
                  <c:v>825</c:v>
                </c:pt>
                <c:pt idx="34">
                  <c:v>886</c:v>
                </c:pt>
                <c:pt idx="35">
                  <c:v>959</c:v>
                </c:pt>
                <c:pt idx="36">
                  <c:v>1011</c:v>
                </c:pt>
                <c:pt idx="37">
                  <c:v>1066</c:v>
                </c:pt>
                <c:pt idx="38">
                  <c:v>1076</c:v>
                </c:pt>
                <c:pt idx="39">
                  <c:v>1225</c:v>
                </c:pt>
                <c:pt idx="40">
                  <c:v>1346</c:v>
                </c:pt>
                <c:pt idx="41">
                  <c:v>1422</c:v>
                </c:pt>
                <c:pt idx="42">
                  <c:v>1546</c:v>
                </c:pt>
                <c:pt idx="43">
                  <c:v>2097</c:v>
                </c:pt>
                <c:pt idx="44">
                  <c:v>2188</c:v>
                </c:pt>
                <c:pt idx="45">
                  <c:v>2218</c:v>
                </c:pt>
                <c:pt idx="46">
                  <c:v>2453</c:v>
                </c:pt>
                <c:pt idx="47">
                  <c:v>2622</c:v>
                </c:pt>
                <c:pt idx="48">
                  <c:v>2803</c:v>
                </c:pt>
                <c:pt idx="49">
                  <c:v>2909</c:v>
                </c:pt>
                <c:pt idx="50">
                  <c:v>3083</c:v>
                </c:pt>
                <c:pt idx="51">
                  <c:v>3330</c:v>
                </c:pt>
                <c:pt idx="52">
                  <c:v>3431</c:v>
                </c:pt>
                <c:pt idx="53">
                  <c:v>3857</c:v>
                </c:pt>
                <c:pt idx="54">
                  <c:v>4024</c:v>
                </c:pt>
                <c:pt idx="55">
                  <c:v>4484</c:v>
                </c:pt>
                <c:pt idx="56">
                  <c:v>4546</c:v>
                </c:pt>
                <c:pt idx="57">
                  <c:v>4868</c:v>
                </c:pt>
                <c:pt idx="58">
                  <c:v>4902</c:v>
                </c:pt>
                <c:pt idx="59">
                  <c:v>4910</c:v>
                </c:pt>
                <c:pt idx="60">
                  <c:v>4941</c:v>
                </c:pt>
                <c:pt idx="61">
                  <c:v>4948</c:v>
                </c:pt>
                <c:pt idx="62">
                  <c:v>4950</c:v>
                </c:pt>
                <c:pt idx="63">
                  <c:v>5147</c:v>
                </c:pt>
                <c:pt idx="64">
                  <c:v>5165</c:v>
                </c:pt>
                <c:pt idx="65">
                  <c:v>5406</c:v>
                </c:pt>
                <c:pt idx="66">
                  <c:v>5444</c:v>
                </c:pt>
                <c:pt idx="67">
                  <c:v>5674</c:v>
                </c:pt>
                <c:pt idx="68">
                  <c:v>5987</c:v>
                </c:pt>
                <c:pt idx="69">
                  <c:v>6055</c:v>
                </c:pt>
                <c:pt idx="70">
                  <c:v>6373</c:v>
                </c:pt>
                <c:pt idx="71">
                  <c:v>6900</c:v>
                </c:pt>
                <c:pt idx="72">
                  <c:v>7573</c:v>
                </c:pt>
                <c:pt idx="73">
                  <c:v>7889</c:v>
                </c:pt>
                <c:pt idx="74">
                  <c:v>8220</c:v>
                </c:pt>
                <c:pt idx="75">
                  <c:v>8414</c:v>
                </c:pt>
                <c:pt idx="76">
                  <c:v>8626</c:v>
                </c:pt>
                <c:pt idx="77">
                  <c:v>8795</c:v>
                </c:pt>
                <c:pt idx="78">
                  <c:v>8966</c:v>
                </c:pt>
                <c:pt idx="79">
                  <c:v>9162</c:v>
                </c:pt>
                <c:pt idx="80">
                  <c:v>9365</c:v>
                </c:pt>
                <c:pt idx="81">
                  <c:v>9589</c:v>
                </c:pt>
                <c:pt idx="82">
                  <c:v>9792</c:v>
                </c:pt>
                <c:pt idx="83">
                  <c:v>9961</c:v>
                </c:pt>
                <c:pt idx="84">
                  <c:v>10179</c:v>
                </c:pt>
                <c:pt idx="85">
                  <c:v>10311</c:v>
                </c:pt>
                <c:pt idx="86">
                  <c:v>10338</c:v>
                </c:pt>
                <c:pt idx="87">
                  <c:v>10350</c:v>
                </c:pt>
                <c:pt idx="88">
                  <c:v>10398</c:v>
                </c:pt>
                <c:pt idx="89">
                  <c:v>10445</c:v>
                </c:pt>
                <c:pt idx="90">
                  <c:v>10445</c:v>
                </c:pt>
                <c:pt idx="91">
                  <c:v>10462</c:v>
                </c:pt>
                <c:pt idx="92">
                  <c:v>10573</c:v>
                </c:pt>
                <c:pt idx="93">
                  <c:v>10572</c:v>
                </c:pt>
                <c:pt idx="94">
                  <c:v>10584</c:v>
                </c:pt>
                <c:pt idx="95">
                  <c:v>10587</c:v>
                </c:pt>
                <c:pt idx="96">
                  <c:v>10604</c:v>
                </c:pt>
                <c:pt idx="97">
                  <c:v>10611</c:v>
                </c:pt>
                <c:pt idx="98">
                  <c:v>10689</c:v>
                </c:pt>
                <c:pt idx="99">
                  <c:v>10699</c:v>
                </c:pt>
                <c:pt idx="100">
                  <c:v>10702</c:v>
                </c:pt>
                <c:pt idx="101">
                  <c:v>10715</c:v>
                </c:pt>
                <c:pt idx="102">
                  <c:v>10808</c:v>
                </c:pt>
                <c:pt idx="103">
                  <c:v>10721</c:v>
                </c:pt>
                <c:pt idx="104">
                  <c:v>10820</c:v>
                </c:pt>
                <c:pt idx="105">
                  <c:v>10824</c:v>
                </c:pt>
                <c:pt idx="106">
                  <c:v>10842</c:v>
                </c:pt>
                <c:pt idx="107">
                  <c:v>10884</c:v>
                </c:pt>
                <c:pt idx="108">
                  <c:v>10890</c:v>
                </c:pt>
                <c:pt idx="109">
                  <c:v>10892</c:v>
                </c:pt>
                <c:pt idx="110">
                  <c:v>10895</c:v>
                </c:pt>
                <c:pt idx="111">
                  <c:v>11005</c:v>
                </c:pt>
                <c:pt idx="112">
                  <c:v>10980</c:v>
                </c:pt>
                <c:pt idx="113">
                  <c:v>11007</c:v>
                </c:pt>
                <c:pt idx="114">
                  <c:v>11007</c:v>
                </c:pt>
                <c:pt idx="115">
                  <c:v>11064</c:v>
                </c:pt>
                <c:pt idx="116">
                  <c:v>11065</c:v>
                </c:pt>
                <c:pt idx="117">
                  <c:v>11072</c:v>
                </c:pt>
                <c:pt idx="118">
                  <c:v>11074</c:v>
                </c:pt>
                <c:pt idx="119">
                  <c:v>11117</c:v>
                </c:pt>
                <c:pt idx="120">
                  <c:v>11122</c:v>
                </c:pt>
                <c:pt idx="121">
                  <c:v>11125</c:v>
                </c:pt>
                <c:pt idx="122">
                  <c:v>11134</c:v>
                </c:pt>
                <c:pt idx="123">
                  <c:v>11140</c:v>
                </c:pt>
                <c:pt idx="124">
                  <c:v>11142</c:v>
                </c:pt>
                <c:pt idx="125">
                  <c:v>11145</c:v>
                </c:pt>
                <c:pt idx="126">
                  <c:v>11147</c:v>
                </c:pt>
                <c:pt idx="127">
                  <c:v>11149</c:v>
                </c:pt>
                <c:pt idx="128">
                  <c:v>11149</c:v>
                </c:pt>
                <c:pt idx="129">
                  <c:v>11154</c:v>
                </c:pt>
                <c:pt idx="130">
                  <c:v>11158</c:v>
                </c:pt>
                <c:pt idx="131">
                  <c:v>11163</c:v>
                </c:pt>
                <c:pt idx="132">
                  <c:v>11163</c:v>
                </c:pt>
                <c:pt idx="133">
                  <c:v>11168</c:v>
                </c:pt>
                <c:pt idx="134">
                  <c:v>11169</c:v>
                </c:pt>
                <c:pt idx="135">
                  <c:v>11173</c:v>
                </c:pt>
                <c:pt idx="136">
                  <c:v>11178</c:v>
                </c:pt>
                <c:pt idx="137">
                  <c:v>11207</c:v>
                </c:pt>
                <c:pt idx="138">
                  <c:v>11217</c:v>
                </c:pt>
                <c:pt idx="139">
                  <c:v>11217</c:v>
                </c:pt>
                <c:pt idx="140">
                  <c:v>11220</c:v>
                </c:pt>
                <c:pt idx="141">
                  <c:v>11229</c:v>
                </c:pt>
                <c:pt idx="142">
                  <c:v>11220</c:v>
                </c:pt>
                <c:pt idx="143">
                  <c:v>11238</c:v>
                </c:pt>
                <c:pt idx="144">
                  <c:v>11245</c:v>
                </c:pt>
                <c:pt idx="145">
                  <c:v>11246</c:v>
                </c:pt>
                <c:pt idx="146">
                  <c:v>11246</c:v>
                </c:pt>
                <c:pt idx="147">
                  <c:v>11253</c:v>
                </c:pt>
                <c:pt idx="148">
                  <c:v>11253</c:v>
                </c:pt>
                <c:pt idx="149">
                  <c:v>11259</c:v>
                </c:pt>
                <c:pt idx="150">
                  <c:v>11261</c:v>
                </c:pt>
                <c:pt idx="151">
                  <c:v>11261</c:v>
                </c:pt>
                <c:pt idx="152">
                  <c:v>11261</c:v>
                </c:pt>
                <c:pt idx="153">
                  <c:v>11264</c:v>
                </c:pt>
                <c:pt idx="154">
                  <c:v>11268</c:v>
                </c:pt>
                <c:pt idx="155">
                  <c:v>11269</c:v>
                </c:pt>
                <c:pt idx="156">
                  <c:v>11269</c:v>
                </c:pt>
                <c:pt idx="157">
                  <c:v>11273</c:v>
                </c:pt>
                <c:pt idx="158">
                  <c:v>11274</c:v>
                </c:pt>
                <c:pt idx="159">
                  <c:v>11278</c:v>
                </c:pt>
                <c:pt idx="160">
                  <c:v>11279</c:v>
                </c:pt>
                <c:pt idx="161">
                  <c:v>11279</c:v>
                </c:pt>
                <c:pt idx="162">
                  <c:v>11280</c:v>
                </c:pt>
                <c:pt idx="163">
                  <c:v>11280</c:v>
                </c:pt>
                <c:pt idx="164">
                  <c:v>11281</c:v>
                </c:pt>
                <c:pt idx="165">
                  <c:v>11281</c:v>
                </c:pt>
                <c:pt idx="166">
                  <c:v>11281</c:v>
                </c:pt>
                <c:pt idx="167">
                  <c:v>11283</c:v>
                </c:pt>
                <c:pt idx="168">
                  <c:v>11283</c:v>
                </c:pt>
                <c:pt idx="169">
                  <c:v>11283</c:v>
                </c:pt>
                <c:pt idx="170">
                  <c:v>11283</c:v>
                </c:pt>
                <c:pt idx="171">
                  <c:v>11283</c:v>
                </c:pt>
                <c:pt idx="172">
                  <c:v>11284</c:v>
                </c:pt>
                <c:pt idx="173">
                  <c:v>11284</c:v>
                </c:pt>
                <c:pt idx="174">
                  <c:v>11284</c:v>
                </c:pt>
                <c:pt idx="175">
                  <c:v>11286</c:v>
                </c:pt>
                <c:pt idx="176">
                  <c:v>11286</c:v>
                </c:pt>
                <c:pt idx="177">
                  <c:v>11287</c:v>
                </c:pt>
                <c:pt idx="178">
                  <c:v>11287</c:v>
                </c:pt>
                <c:pt idx="179">
                  <c:v>11288</c:v>
                </c:pt>
                <c:pt idx="180">
                  <c:v>11288</c:v>
                </c:pt>
                <c:pt idx="181">
                  <c:v>11289</c:v>
                </c:pt>
                <c:pt idx="182">
                  <c:v>11290</c:v>
                </c:pt>
                <c:pt idx="183">
                  <c:v>11290</c:v>
                </c:pt>
                <c:pt idx="184">
                  <c:v>11290</c:v>
                </c:pt>
                <c:pt idx="185">
                  <c:v>11291</c:v>
                </c:pt>
                <c:pt idx="186">
                  <c:v>11291</c:v>
                </c:pt>
                <c:pt idx="187">
                  <c:v>11291</c:v>
                </c:pt>
                <c:pt idx="188">
                  <c:v>11291</c:v>
                </c:pt>
                <c:pt idx="189">
                  <c:v>11291</c:v>
                </c:pt>
                <c:pt idx="190">
                  <c:v>11293</c:v>
                </c:pt>
                <c:pt idx="191">
                  <c:v>11294</c:v>
                </c:pt>
                <c:pt idx="192">
                  <c:v>11295</c:v>
                </c:pt>
                <c:pt idx="193">
                  <c:v>11295</c:v>
                </c:pt>
                <c:pt idx="194">
                  <c:v>11296</c:v>
                </c:pt>
                <c:pt idx="195">
                  <c:v>11296</c:v>
                </c:pt>
                <c:pt idx="196">
                  <c:v>11296</c:v>
                </c:pt>
                <c:pt idx="197">
                  <c:v>11296</c:v>
                </c:pt>
                <c:pt idx="198">
                  <c:v>11296</c:v>
                </c:pt>
                <c:pt idx="199">
                  <c:v>11297</c:v>
                </c:pt>
                <c:pt idx="200">
                  <c:v>11297</c:v>
                </c:pt>
                <c:pt idx="201">
                  <c:v>11297</c:v>
                </c:pt>
                <c:pt idx="202">
                  <c:v>11297</c:v>
                </c:pt>
                <c:pt idx="203">
                  <c:v>11297</c:v>
                </c:pt>
                <c:pt idx="204">
                  <c:v>11297</c:v>
                </c:pt>
                <c:pt idx="205">
                  <c:v>11297</c:v>
                </c:pt>
                <c:pt idx="206">
                  <c:v>11298</c:v>
                </c:pt>
                <c:pt idx="207">
                  <c:v>11298</c:v>
                </c:pt>
                <c:pt idx="208">
                  <c:v>11298</c:v>
                </c:pt>
                <c:pt idx="209">
                  <c:v>11298</c:v>
                </c:pt>
                <c:pt idx="210">
                  <c:v>11298</c:v>
                </c:pt>
                <c:pt idx="211">
                  <c:v>11298</c:v>
                </c:pt>
                <c:pt idx="212">
                  <c:v>11298</c:v>
                </c:pt>
                <c:pt idx="213">
                  <c:v>11299</c:v>
                </c:pt>
                <c:pt idx="214">
                  <c:v>11299</c:v>
                </c:pt>
                <c:pt idx="215">
                  <c:v>11299</c:v>
                </c:pt>
                <c:pt idx="216">
                  <c:v>11299</c:v>
                </c:pt>
                <c:pt idx="217">
                  <c:v>11299</c:v>
                </c:pt>
                <c:pt idx="218">
                  <c:v>11299</c:v>
                </c:pt>
                <c:pt idx="219">
                  <c:v>11299</c:v>
                </c:pt>
                <c:pt idx="220">
                  <c:v>11299</c:v>
                </c:pt>
                <c:pt idx="221">
                  <c:v>11299</c:v>
                </c:pt>
                <c:pt idx="222">
                  <c:v>11299</c:v>
                </c:pt>
                <c:pt idx="223">
                  <c:v>11299</c:v>
                </c:pt>
                <c:pt idx="224">
                  <c:v>11299</c:v>
                </c:pt>
                <c:pt idx="225">
                  <c:v>11299</c:v>
                </c:pt>
                <c:pt idx="226">
                  <c:v>11299</c:v>
                </c:pt>
                <c:pt idx="227">
                  <c:v>11299</c:v>
                </c:pt>
                <c:pt idx="228">
                  <c:v>11299</c:v>
                </c:pt>
                <c:pt idx="229">
                  <c:v>11299</c:v>
                </c:pt>
                <c:pt idx="230">
                  <c:v>11299</c:v>
                </c:pt>
                <c:pt idx="231">
                  <c:v>11299</c:v>
                </c:pt>
                <c:pt idx="232">
                  <c:v>11299</c:v>
                </c:pt>
                <c:pt idx="233">
                  <c:v>11299</c:v>
                </c:pt>
                <c:pt idx="234">
                  <c:v>11300</c:v>
                </c:pt>
                <c:pt idx="235">
                  <c:v>11300</c:v>
                </c:pt>
                <c:pt idx="236">
                  <c:v>11300</c:v>
                </c:pt>
                <c:pt idx="237">
                  <c:v>11300</c:v>
                </c:pt>
                <c:pt idx="238">
                  <c:v>11300</c:v>
                </c:pt>
                <c:pt idx="239">
                  <c:v>11300</c:v>
                </c:pt>
                <c:pt idx="240">
                  <c:v>11300</c:v>
                </c:pt>
                <c:pt idx="241">
                  <c:v>11300</c:v>
                </c:pt>
                <c:pt idx="242">
                  <c:v>11300</c:v>
                </c:pt>
                <c:pt idx="243">
                  <c:v>11300</c:v>
                </c:pt>
                <c:pt idx="244">
                  <c:v>11300</c:v>
                </c:pt>
                <c:pt idx="245">
                  <c:v>11300</c:v>
                </c:pt>
                <c:pt idx="246">
                  <c:v>11300</c:v>
                </c:pt>
                <c:pt idx="247">
                  <c:v>11300</c:v>
                </c:pt>
                <c:pt idx="248">
                  <c:v>11300</c:v>
                </c:pt>
                <c:pt idx="249">
                  <c:v>11300</c:v>
                </c:pt>
                <c:pt idx="250">
                  <c:v>11300</c:v>
                </c:pt>
                <c:pt idx="251">
                  <c:v>11300</c:v>
                </c:pt>
                <c:pt idx="252">
                  <c:v>11300</c:v>
                </c:pt>
                <c:pt idx="253">
                  <c:v>11300</c:v>
                </c:pt>
                <c:pt idx="254">
                  <c:v>11300</c:v>
                </c:pt>
                <c:pt idx="255">
                  <c:v>11300</c:v>
                </c:pt>
                <c:pt idx="256">
                  <c:v>11300</c:v>
                </c:pt>
                <c:pt idx="257">
                  <c:v>11301</c:v>
                </c:pt>
                <c:pt idx="258">
                  <c:v>11301</c:v>
                </c:pt>
                <c:pt idx="259">
                  <c:v>11301</c:v>
                </c:pt>
                <c:pt idx="260">
                  <c:v>11301</c:v>
                </c:pt>
                <c:pt idx="261">
                  <c:v>11301</c:v>
                </c:pt>
                <c:pt idx="262">
                  <c:v>11301</c:v>
                </c:pt>
                <c:pt idx="263">
                  <c:v>11305</c:v>
                </c:pt>
                <c:pt idx="264">
                  <c:v>11308</c:v>
                </c:pt>
                <c:pt idx="265">
                  <c:v>11310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C-3A48-BC07-E7083CA8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07390"/>
        <c:axId val="719881474"/>
      </c:lineChart>
      <c:dateAx>
        <c:axId val="48850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9881474"/>
        <c:crosses val="autoZero"/>
        <c:auto val="1"/>
        <c:lblOffset val="100"/>
        <c:baseTimeUnit val="days"/>
      </c:dateAx>
      <c:valAx>
        <c:axId val="71988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5073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1943100</xdr:colOff>
      <xdr:row>8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112</xdr:row>
      <xdr:rowOff>57150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ubmed/22738893" TargetMode="External"/><Relationship Id="rId1" Type="http://schemas.openxmlformats.org/officeDocument/2006/relationships/hyperlink" Target="https://en.wikipedia.org/wiki/List_of_epidem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ronavirus-source-dat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humdata.org/dataset/yemen-cholera-outbreak-daily-epidemiology-update" TargetMode="External"/><Relationship Id="rId21" Type="http://schemas.openxmlformats.org/officeDocument/2006/relationships/hyperlink" Target="https://data.humdata.org/dataset/yemen-cholera-outbreak-daily-epidemiology-update" TargetMode="External"/><Relationship Id="rId42" Type="http://schemas.openxmlformats.org/officeDocument/2006/relationships/hyperlink" Target="https://data.humdata.org/dataset/yemen-cholera-outbreak-daily-epidemiology-update" TargetMode="External"/><Relationship Id="rId63" Type="http://schemas.openxmlformats.org/officeDocument/2006/relationships/hyperlink" Target="https://data.humdata.org/dataset/yemen-cholera-outbreak-daily-epidemiology-update" TargetMode="External"/><Relationship Id="rId84" Type="http://schemas.openxmlformats.org/officeDocument/2006/relationships/hyperlink" Target="https://data.humdata.org/dataset/yemen-cholera-outbreak-daily-epidemiology-update" TargetMode="External"/><Relationship Id="rId138" Type="http://schemas.openxmlformats.org/officeDocument/2006/relationships/hyperlink" Target="https://data.humdata.org/dataset/yemen-cholera-outbreak-daily-epidemiology-update" TargetMode="External"/><Relationship Id="rId107" Type="http://schemas.openxmlformats.org/officeDocument/2006/relationships/hyperlink" Target="https://data.humdata.org/dataset/yemen-cholera-outbreak-daily-epidemiology-update" TargetMode="External"/><Relationship Id="rId11" Type="http://schemas.openxmlformats.org/officeDocument/2006/relationships/hyperlink" Target="https://data.humdata.org/dataset/yemen-cholera-outbreak-daily-epidemiology-update" TargetMode="External"/><Relationship Id="rId32" Type="http://schemas.openxmlformats.org/officeDocument/2006/relationships/hyperlink" Target="https://data.humdata.org/dataset/yemen-cholera-outbreak-daily-epidemiology-update" TargetMode="External"/><Relationship Id="rId53" Type="http://schemas.openxmlformats.org/officeDocument/2006/relationships/hyperlink" Target="https://data.humdata.org/dataset/yemen-cholera-outbreak-daily-epidemiology-update" TargetMode="External"/><Relationship Id="rId74" Type="http://schemas.openxmlformats.org/officeDocument/2006/relationships/hyperlink" Target="https://data.humdata.org/dataset/yemen-cholera-outbreak-daily-epidemiology-update" TargetMode="External"/><Relationship Id="rId128" Type="http://schemas.openxmlformats.org/officeDocument/2006/relationships/hyperlink" Target="https://data.humdata.org/dataset/yemen-cholera-outbreak-daily-epidemiology-update" TargetMode="External"/><Relationship Id="rId149" Type="http://schemas.openxmlformats.org/officeDocument/2006/relationships/hyperlink" Target="https://data.humdata.org/dataset/yemen-cholera-outbreak-daily-epidemiology-update" TargetMode="External"/><Relationship Id="rId5" Type="http://schemas.openxmlformats.org/officeDocument/2006/relationships/hyperlink" Target="https://data.humdata.org/dataset/yemen-cholera-outbreak-daily-epidemiology-update" TargetMode="External"/><Relationship Id="rId95" Type="http://schemas.openxmlformats.org/officeDocument/2006/relationships/hyperlink" Target="https://data.humdata.org/dataset/yemen-cholera-outbreak-daily-epidemiology-update" TargetMode="External"/><Relationship Id="rId22" Type="http://schemas.openxmlformats.org/officeDocument/2006/relationships/hyperlink" Target="https://data.humdata.org/dataset/yemen-cholera-outbreak-daily-epidemiology-update" TargetMode="External"/><Relationship Id="rId27" Type="http://schemas.openxmlformats.org/officeDocument/2006/relationships/hyperlink" Target="https://data.humdata.org/dataset/yemen-cholera-outbreak-daily-epidemiology-update" TargetMode="External"/><Relationship Id="rId43" Type="http://schemas.openxmlformats.org/officeDocument/2006/relationships/hyperlink" Target="https://data.humdata.org/dataset/yemen-cholera-outbreak-daily-epidemiology-update" TargetMode="External"/><Relationship Id="rId48" Type="http://schemas.openxmlformats.org/officeDocument/2006/relationships/hyperlink" Target="https://data.humdata.org/dataset/yemen-cholera-outbreak-daily-epidemiology-update" TargetMode="External"/><Relationship Id="rId64" Type="http://schemas.openxmlformats.org/officeDocument/2006/relationships/hyperlink" Target="https://data.humdata.org/dataset/yemen-cholera-outbreak-daily-epidemiology-update" TargetMode="External"/><Relationship Id="rId69" Type="http://schemas.openxmlformats.org/officeDocument/2006/relationships/hyperlink" Target="https://data.humdata.org/dataset/yemen-cholera-outbreak-daily-epidemiology-update" TargetMode="External"/><Relationship Id="rId113" Type="http://schemas.openxmlformats.org/officeDocument/2006/relationships/hyperlink" Target="https://data.humdata.org/dataset/yemen-cholera-outbreak-daily-epidemiology-update" TargetMode="External"/><Relationship Id="rId118" Type="http://schemas.openxmlformats.org/officeDocument/2006/relationships/hyperlink" Target="https://data.humdata.org/dataset/yemen-cholera-outbreak-daily-epidemiology-update" TargetMode="External"/><Relationship Id="rId134" Type="http://schemas.openxmlformats.org/officeDocument/2006/relationships/hyperlink" Target="https://data.humdata.org/dataset/yemen-cholera-outbreak-daily-epidemiology-update" TargetMode="External"/><Relationship Id="rId139" Type="http://schemas.openxmlformats.org/officeDocument/2006/relationships/hyperlink" Target="https://data.humdata.org/dataset/yemen-cholera-outbreak-daily-epidemiology-update" TargetMode="External"/><Relationship Id="rId80" Type="http://schemas.openxmlformats.org/officeDocument/2006/relationships/hyperlink" Target="https://data.humdata.org/dataset/yemen-cholera-outbreak-daily-epidemiology-update" TargetMode="External"/><Relationship Id="rId85" Type="http://schemas.openxmlformats.org/officeDocument/2006/relationships/hyperlink" Target="https://data.humdata.org/dataset/yemen-cholera-outbreak-daily-epidemiology-update" TargetMode="External"/><Relationship Id="rId150" Type="http://schemas.openxmlformats.org/officeDocument/2006/relationships/hyperlink" Target="https://data.humdata.org/dataset/yemen-cholera-outbreak-daily-epidemiology-update" TargetMode="External"/><Relationship Id="rId12" Type="http://schemas.openxmlformats.org/officeDocument/2006/relationships/hyperlink" Target="https://data.humdata.org/dataset/yemen-cholera-outbreak-daily-epidemiology-update" TargetMode="External"/><Relationship Id="rId17" Type="http://schemas.openxmlformats.org/officeDocument/2006/relationships/hyperlink" Target="https://data.humdata.org/dataset/yemen-cholera-outbreak-daily-epidemiology-update" TargetMode="External"/><Relationship Id="rId33" Type="http://schemas.openxmlformats.org/officeDocument/2006/relationships/hyperlink" Target="https://data.humdata.org/dataset/yemen-cholera-outbreak-daily-epidemiology-update" TargetMode="External"/><Relationship Id="rId38" Type="http://schemas.openxmlformats.org/officeDocument/2006/relationships/hyperlink" Target="https://data.humdata.org/dataset/yemen-cholera-outbreak-daily-epidemiology-update" TargetMode="External"/><Relationship Id="rId59" Type="http://schemas.openxmlformats.org/officeDocument/2006/relationships/hyperlink" Target="https://data.humdata.org/dataset/yemen-cholera-outbreak-daily-epidemiology-update" TargetMode="External"/><Relationship Id="rId103" Type="http://schemas.openxmlformats.org/officeDocument/2006/relationships/hyperlink" Target="https://data.humdata.org/dataset/yemen-cholera-outbreak-daily-epidemiology-update" TargetMode="External"/><Relationship Id="rId108" Type="http://schemas.openxmlformats.org/officeDocument/2006/relationships/hyperlink" Target="https://data.humdata.org/dataset/yemen-cholera-outbreak-daily-epidemiology-update" TargetMode="External"/><Relationship Id="rId124" Type="http://schemas.openxmlformats.org/officeDocument/2006/relationships/hyperlink" Target="https://data.humdata.org/dataset/yemen-cholera-outbreak-daily-epidemiology-update" TargetMode="External"/><Relationship Id="rId129" Type="http://schemas.openxmlformats.org/officeDocument/2006/relationships/hyperlink" Target="https://data.humdata.org/dataset/yemen-cholera-outbreak-daily-epidemiology-update" TargetMode="External"/><Relationship Id="rId54" Type="http://schemas.openxmlformats.org/officeDocument/2006/relationships/hyperlink" Target="https://data.humdata.org/dataset/yemen-cholera-outbreak-daily-epidemiology-update" TargetMode="External"/><Relationship Id="rId70" Type="http://schemas.openxmlformats.org/officeDocument/2006/relationships/hyperlink" Target="https://data.humdata.org/dataset/yemen-cholera-outbreak-daily-epidemiology-update" TargetMode="External"/><Relationship Id="rId75" Type="http://schemas.openxmlformats.org/officeDocument/2006/relationships/hyperlink" Target="https://data.humdata.org/dataset/yemen-cholera-outbreak-daily-epidemiology-update" TargetMode="External"/><Relationship Id="rId91" Type="http://schemas.openxmlformats.org/officeDocument/2006/relationships/hyperlink" Target="https://data.humdata.org/dataset/yemen-cholera-outbreak-daily-epidemiology-update" TargetMode="External"/><Relationship Id="rId96" Type="http://schemas.openxmlformats.org/officeDocument/2006/relationships/hyperlink" Target="https://data.humdata.org/dataset/yemen-cholera-outbreak-daily-epidemiology-update" TargetMode="External"/><Relationship Id="rId140" Type="http://schemas.openxmlformats.org/officeDocument/2006/relationships/hyperlink" Target="https://data.humdata.org/dataset/yemen-cholera-outbreak-daily-epidemiology-update" TargetMode="External"/><Relationship Id="rId145" Type="http://schemas.openxmlformats.org/officeDocument/2006/relationships/hyperlink" Target="https://data.humdata.org/dataset/yemen-cholera-outbreak-daily-epidemiology-update" TargetMode="External"/><Relationship Id="rId1" Type="http://schemas.openxmlformats.org/officeDocument/2006/relationships/hyperlink" Target="https://en.wikipedia.org/wiki/2016%E2%80%9320_Yemen_cholera_outbreak" TargetMode="External"/><Relationship Id="rId6" Type="http://schemas.openxmlformats.org/officeDocument/2006/relationships/hyperlink" Target="https://data.humdata.org/dataset/yemen-cholera-outbreak-daily-epidemiology-update" TargetMode="External"/><Relationship Id="rId23" Type="http://schemas.openxmlformats.org/officeDocument/2006/relationships/hyperlink" Target="https://data.humdata.org/dataset/yemen-cholera-outbreak-daily-epidemiology-update" TargetMode="External"/><Relationship Id="rId28" Type="http://schemas.openxmlformats.org/officeDocument/2006/relationships/hyperlink" Target="https://data.humdata.org/dataset/yemen-cholera-outbreak-daily-epidemiology-update" TargetMode="External"/><Relationship Id="rId49" Type="http://schemas.openxmlformats.org/officeDocument/2006/relationships/hyperlink" Target="https://data.humdata.org/dataset/yemen-cholera-outbreak-daily-epidemiology-update" TargetMode="External"/><Relationship Id="rId114" Type="http://schemas.openxmlformats.org/officeDocument/2006/relationships/hyperlink" Target="https://data.humdata.org/dataset/yemen-cholera-outbreak-daily-epidemiology-update" TargetMode="External"/><Relationship Id="rId119" Type="http://schemas.openxmlformats.org/officeDocument/2006/relationships/hyperlink" Target="https://data.humdata.org/dataset/yemen-cholera-outbreak-daily-epidemiology-update" TargetMode="External"/><Relationship Id="rId44" Type="http://schemas.openxmlformats.org/officeDocument/2006/relationships/hyperlink" Target="https://data.humdata.org/dataset/yemen-cholera-outbreak-daily-epidemiology-update" TargetMode="External"/><Relationship Id="rId60" Type="http://schemas.openxmlformats.org/officeDocument/2006/relationships/hyperlink" Target="https://data.humdata.org/dataset/yemen-cholera-outbreak-daily-epidemiology-update" TargetMode="External"/><Relationship Id="rId65" Type="http://schemas.openxmlformats.org/officeDocument/2006/relationships/hyperlink" Target="https://data.humdata.org/dataset/yemen-cholera-outbreak-daily-epidemiology-update" TargetMode="External"/><Relationship Id="rId81" Type="http://schemas.openxmlformats.org/officeDocument/2006/relationships/hyperlink" Target="https://data.humdata.org/dataset/yemen-cholera-outbreak-daily-epidemiology-update" TargetMode="External"/><Relationship Id="rId86" Type="http://schemas.openxmlformats.org/officeDocument/2006/relationships/hyperlink" Target="https://data.humdata.org/dataset/yemen-cholera-outbreak-daily-epidemiology-update" TargetMode="External"/><Relationship Id="rId130" Type="http://schemas.openxmlformats.org/officeDocument/2006/relationships/hyperlink" Target="https://data.humdata.org/dataset/yemen-cholera-outbreak-daily-epidemiology-update" TargetMode="External"/><Relationship Id="rId135" Type="http://schemas.openxmlformats.org/officeDocument/2006/relationships/hyperlink" Target="https://data.humdata.org/dataset/yemen-cholera-outbreak-daily-epidemiology-update" TargetMode="External"/><Relationship Id="rId151" Type="http://schemas.openxmlformats.org/officeDocument/2006/relationships/hyperlink" Target="http://www.emro.who.int/pandemic-epidemic-diseases/cholera/outbreak-update-cholera-in-yemen-31-january-2019.html" TargetMode="External"/><Relationship Id="rId13" Type="http://schemas.openxmlformats.org/officeDocument/2006/relationships/hyperlink" Target="https://data.humdata.org/dataset/yemen-cholera-outbreak-daily-epidemiology-update" TargetMode="External"/><Relationship Id="rId18" Type="http://schemas.openxmlformats.org/officeDocument/2006/relationships/hyperlink" Target="https://data.humdata.org/dataset/yemen-cholera-outbreak-daily-epidemiology-update" TargetMode="External"/><Relationship Id="rId39" Type="http://schemas.openxmlformats.org/officeDocument/2006/relationships/hyperlink" Target="https://data.humdata.org/dataset/yemen-cholera-outbreak-daily-epidemiology-update" TargetMode="External"/><Relationship Id="rId109" Type="http://schemas.openxmlformats.org/officeDocument/2006/relationships/hyperlink" Target="https://data.humdata.org/dataset/yemen-cholera-outbreak-daily-epidemiology-update" TargetMode="External"/><Relationship Id="rId34" Type="http://schemas.openxmlformats.org/officeDocument/2006/relationships/hyperlink" Target="https://data.humdata.org/dataset/yemen-cholera-outbreak-daily-epidemiology-update" TargetMode="External"/><Relationship Id="rId50" Type="http://schemas.openxmlformats.org/officeDocument/2006/relationships/hyperlink" Target="https://data.humdata.org/dataset/yemen-cholera-outbreak-daily-epidemiology-update" TargetMode="External"/><Relationship Id="rId55" Type="http://schemas.openxmlformats.org/officeDocument/2006/relationships/hyperlink" Target="https://data.humdata.org/dataset/yemen-cholera-outbreak-daily-epidemiology-update" TargetMode="External"/><Relationship Id="rId76" Type="http://schemas.openxmlformats.org/officeDocument/2006/relationships/hyperlink" Target="https://data.humdata.org/dataset/yemen-cholera-outbreak-daily-epidemiology-update" TargetMode="External"/><Relationship Id="rId97" Type="http://schemas.openxmlformats.org/officeDocument/2006/relationships/hyperlink" Target="https://data.humdata.org/dataset/yemen-cholera-outbreak-daily-epidemiology-update" TargetMode="External"/><Relationship Id="rId104" Type="http://schemas.openxmlformats.org/officeDocument/2006/relationships/hyperlink" Target="https://data.humdata.org/dataset/yemen-cholera-outbreak-daily-epidemiology-update" TargetMode="External"/><Relationship Id="rId120" Type="http://schemas.openxmlformats.org/officeDocument/2006/relationships/hyperlink" Target="https://data.humdata.org/dataset/yemen-cholera-outbreak-daily-epidemiology-update" TargetMode="External"/><Relationship Id="rId125" Type="http://schemas.openxmlformats.org/officeDocument/2006/relationships/hyperlink" Target="https://data.humdata.org/dataset/yemen-cholera-outbreak-daily-epidemiology-update" TargetMode="External"/><Relationship Id="rId141" Type="http://schemas.openxmlformats.org/officeDocument/2006/relationships/hyperlink" Target="https://data.humdata.org/dataset/yemen-cholera-outbreak-daily-epidemiology-update" TargetMode="External"/><Relationship Id="rId146" Type="http://schemas.openxmlformats.org/officeDocument/2006/relationships/hyperlink" Target="https://data.humdata.org/dataset/yemen-cholera-outbreak-daily-epidemiology-update" TargetMode="External"/><Relationship Id="rId7" Type="http://schemas.openxmlformats.org/officeDocument/2006/relationships/hyperlink" Target="https://data.humdata.org/dataset/yemen-cholera-outbreak-daily-epidemiology-update" TargetMode="External"/><Relationship Id="rId71" Type="http://schemas.openxmlformats.org/officeDocument/2006/relationships/hyperlink" Target="https://data.humdata.org/dataset/yemen-cholera-outbreak-daily-epidemiology-update" TargetMode="External"/><Relationship Id="rId92" Type="http://schemas.openxmlformats.org/officeDocument/2006/relationships/hyperlink" Target="https://data.humdata.org/dataset/yemen-cholera-outbreak-daily-epidemiology-update" TargetMode="External"/><Relationship Id="rId2" Type="http://schemas.openxmlformats.org/officeDocument/2006/relationships/hyperlink" Target="http://applications.emro.who.int/docs/EMROPub_2017_EN_19878.pdf?ua=1" TargetMode="External"/><Relationship Id="rId29" Type="http://schemas.openxmlformats.org/officeDocument/2006/relationships/hyperlink" Target="https://data.humdata.org/dataset/yemen-cholera-outbreak-daily-epidemiology-update" TargetMode="External"/><Relationship Id="rId24" Type="http://schemas.openxmlformats.org/officeDocument/2006/relationships/hyperlink" Target="https://data.humdata.org/dataset/yemen-cholera-outbreak-daily-epidemiology-update" TargetMode="External"/><Relationship Id="rId40" Type="http://schemas.openxmlformats.org/officeDocument/2006/relationships/hyperlink" Target="https://data.humdata.org/dataset/yemen-cholera-outbreak-daily-epidemiology-update" TargetMode="External"/><Relationship Id="rId45" Type="http://schemas.openxmlformats.org/officeDocument/2006/relationships/hyperlink" Target="https://data.humdata.org/dataset/yemen-cholera-outbreak-daily-epidemiology-update" TargetMode="External"/><Relationship Id="rId66" Type="http://schemas.openxmlformats.org/officeDocument/2006/relationships/hyperlink" Target="https://data.humdata.org/dataset/yemen-cholera-outbreak-daily-epidemiology-update" TargetMode="External"/><Relationship Id="rId87" Type="http://schemas.openxmlformats.org/officeDocument/2006/relationships/hyperlink" Target="https://data.humdata.org/dataset/yemen-cholera-outbreak-daily-epidemiology-update" TargetMode="External"/><Relationship Id="rId110" Type="http://schemas.openxmlformats.org/officeDocument/2006/relationships/hyperlink" Target="https://data.humdata.org/dataset/yemen-cholera-outbreak-daily-epidemiology-update" TargetMode="External"/><Relationship Id="rId115" Type="http://schemas.openxmlformats.org/officeDocument/2006/relationships/hyperlink" Target="https://data.humdata.org/dataset/yemen-cholera-outbreak-daily-epidemiology-update" TargetMode="External"/><Relationship Id="rId131" Type="http://schemas.openxmlformats.org/officeDocument/2006/relationships/hyperlink" Target="https://data.humdata.org/dataset/yemen-cholera-outbreak-daily-epidemiology-update" TargetMode="External"/><Relationship Id="rId136" Type="http://schemas.openxmlformats.org/officeDocument/2006/relationships/hyperlink" Target="https://data.humdata.org/dataset/yemen-cholera-outbreak-daily-epidemiology-update" TargetMode="External"/><Relationship Id="rId61" Type="http://schemas.openxmlformats.org/officeDocument/2006/relationships/hyperlink" Target="https://data.humdata.org/dataset/yemen-cholera-outbreak-daily-epidemiology-update" TargetMode="External"/><Relationship Id="rId82" Type="http://schemas.openxmlformats.org/officeDocument/2006/relationships/hyperlink" Target="https://data.humdata.org/dataset/yemen-cholera-outbreak-daily-epidemiology-update" TargetMode="External"/><Relationship Id="rId152" Type="http://schemas.openxmlformats.org/officeDocument/2006/relationships/hyperlink" Target="http://www.emro.who.int/pandemic-epidemic-diseases/cholera/outbreak-update-cholera-in-yemen-19-may-2019.html" TargetMode="External"/><Relationship Id="rId19" Type="http://schemas.openxmlformats.org/officeDocument/2006/relationships/hyperlink" Target="https://data.humdata.org/dataset/yemen-cholera-outbreak-daily-epidemiology-update" TargetMode="External"/><Relationship Id="rId14" Type="http://schemas.openxmlformats.org/officeDocument/2006/relationships/hyperlink" Target="https://data.humdata.org/dataset/yemen-cholera-outbreak-daily-epidemiology-update" TargetMode="External"/><Relationship Id="rId30" Type="http://schemas.openxmlformats.org/officeDocument/2006/relationships/hyperlink" Target="https://data.humdata.org/dataset/yemen-cholera-outbreak-daily-epidemiology-update" TargetMode="External"/><Relationship Id="rId35" Type="http://schemas.openxmlformats.org/officeDocument/2006/relationships/hyperlink" Target="https://data.humdata.org/dataset/yemen-cholera-outbreak-daily-epidemiology-update" TargetMode="External"/><Relationship Id="rId56" Type="http://schemas.openxmlformats.org/officeDocument/2006/relationships/hyperlink" Target="https://data.humdata.org/dataset/yemen-cholera-outbreak-daily-epidemiology-update" TargetMode="External"/><Relationship Id="rId77" Type="http://schemas.openxmlformats.org/officeDocument/2006/relationships/hyperlink" Target="https://data.humdata.org/dataset/yemen-cholera-outbreak-daily-epidemiology-update" TargetMode="External"/><Relationship Id="rId100" Type="http://schemas.openxmlformats.org/officeDocument/2006/relationships/hyperlink" Target="https://data.humdata.org/dataset/yemen-cholera-outbreak-daily-epidemiology-update" TargetMode="External"/><Relationship Id="rId105" Type="http://schemas.openxmlformats.org/officeDocument/2006/relationships/hyperlink" Target="https://data.humdata.org/dataset/yemen-cholera-outbreak-daily-epidemiology-update" TargetMode="External"/><Relationship Id="rId126" Type="http://schemas.openxmlformats.org/officeDocument/2006/relationships/hyperlink" Target="https://data.humdata.org/dataset/yemen-cholera-outbreak-daily-epidemiology-update" TargetMode="External"/><Relationship Id="rId147" Type="http://schemas.openxmlformats.org/officeDocument/2006/relationships/hyperlink" Target="https://data.humdata.org/dataset/yemen-cholera-outbreak-daily-epidemiology-update" TargetMode="External"/><Relationship Id="rId8" Type="http://schemas.openxmlformats.org/officeDocument/2006/relationships/hyperlink" Target="https://data.humdata.org/dataset/yemen-cholera-outbreak-daily-epidemiology-update" TargetMode="External"/><Relationship Id="rId51" Type="http://schemas.openxmlformats.org/officeDocument/2006/relationships/hyperlink" Target="https://data.humdata.org/dataset/yemen-cholera-outbreak-daily-epidemiology-update" TargetMode="External"/><Relationship Id="rId72" Type="http://schemas.openxmlformats.org/officeDocument/2006/relationships/hyperlink" Target="https://data.humdata.org/dataset/yemen-cholera-outbreak-daily-epidemiology-update" TargetMode="External"/><Relationship Id="rId93" Type="http://schemas.openxmlformats.org/officeDocument/2006/relationships/hyperlink" Target="https://data.humdata.org/dataset/yemen-cholera-outbreak-daily-epidemiology-update" TargetMode="External"/><Relationship Id="rId98" Type="http://schemas.openxmlformats.org/officeDocument/2006/relationships/hyperlink" Target="https://data.humdata.org/dataset/yemen-cholera-outbreak-daily-epidemiology-update" TargetMode="External"/><Relationship Id="rId121" Type="http://schemas.openxmlformats.org/officeDocument/2006/relationships/hyperlink" Target="https://data.humdata.org/dataset/yemen-cholera-outbreak-daily-epidemiology-update" TargetMode="External"/><Relationship Id="rId142" Type="http://schemas.openxmlformats.org/officeDocument/2006/relationships/hyperlink" Target="https://data.humdata.org/dataset/yemen-cholera-outbreak-daily-epidemiology-update" TargetMode="External"/><Relationship Id="rId3" Type="http://schemas.openxmlformats.org/officeDocument/2006/relationships/hyperlink" Target="https://data.humdata.org/dataset/yemen-cholera-outbreak-daily-epidemiology-update" TargetMode="External"/><Relationship Id="rId25" Type="http://schemas.openxmlformats.org/officeDocument/2006/relationships/hyperlink" Target="https://data.humdata.org/dataset/yemen-cholera-outbreak-daily-epidemiology-update" TargetMode="External"/><Relationship Id="rId46" Type="http://schemas.openxmlformats.org/officeDocument/2006/relationships/hyperlink" Target="https://data.humdata.org/dataset/yemen-cholera-outbreak-daily-epidemiology-update" TargetMode="External"/><Relationship Id="rId67" Type="http://schemas.openxmlformats.org/officeDocument/2006/relationships/hyperlink" Target="https://data.humdata.org/dataset/yemen-cholera-outbreak-daily-epidemiology-update" TargetMode="External"/><Relationship Id="rId116" Type="http://schemas.openxmlformats.org/officeDocument/2006/relationships/hyperlink" Target="https://data.humdata.org/dataset/yemen-cholera-outbreak-daily-epidemiology-update" TargetMode="External"/><Relationship Id="rId137" Type="http://schemas.openxmlformats.org/officeDocument/2006/relationships/hyperlink" Target="https://data.humdata.org/dataset/yemen-cholera-outbreak-daily-epidemiology-update" TargetMode="External"/><Relationship Id="rId20" Type="http://schemas.openxmlformats.org/officeDocument/2006/relationships/hyperlink" Target="https://data.humdata.org/dataset/yemen-cholera-outbreak-daily-epidemiology-update" TargetMode="External"/><Relationship Id="rId41" Type="http://schemas.openxmlformats.org/officeDocument/2006/relationships/hyperlink" Target="https://data.humdata.org/dataset/yemen-cholera-outbreak-daily-epidemiology-update" TargetMode="External"/><Relationship Id="rId62" Type="http://schemas.openxmlformats.org/officeDocument/2006/relationships/hyperlink" Target="https://data.humdata.org/dataset/yemen-cholera-outbreak-daily-epidemiology-update" TargetMode="External"/><Relationship Id="rId83" Type="http://schemas.openxmlformats.org/officeDocument/2006/relationships/hyperlink" Target="https://data.humdata.org/dataset/yemen-cholera-outbreak-daily-epidemiology-update" TargetMode="External"/><Relationship Id="rId88" Type="http://schemas.openxmlformats.org/officeDocument/2006/relationships/hyperlink" Target="https://data.humdata.org/dataset/yemen-cholera-outbreak-daily-epidemiology-update" TargetMode="External"/><Relationship Id="rId111" Type="http://schemas.openxmlformats.org/officeDocument/2006/relationships/hyperlink" Target="https://data.humdata.org/dataset/yemen-cholera-outbreak-daily-epidemiology-update" TargetMode="External"/><Relationship Id="rId132" Type="http://schemas.openxmlformats.org/officeDocument/2006/relationships/hyperlink" Target="https://data.humdata.org/dataset/yemen-cholera-outbreak-daily-epidemiology-update" TargetMode="External"/><Relationship Id="rId153" Type="http://schemas.openxmlformats.org/officeDocument/2006/relationships/hyperlink" Target="http://www.emro.who.int/pandemic-epidemic-diseases/cholera/outbreak-update-cholera-in-yemen-29-december-2019.html" TargetMode="External"/><Relationship Id="rId15" Type="http://schemas.openxmlformats.org/officeDocument/2006/relationships/hyperlink" Target="https://data.humdata.org/dataset/yemen-cholera-outbreak-daily-epidemiology-update" TargetMode="External"/><Relationship Id="rId36" Type="http://schemas.openxmlformats.org/officeDocument/2006/relationships/hyperlink" Target="https://data.humdata.org/dataset/yemen-cholera-outbreak-daily-epidemiology-update" TargetMode="External"/><Relationship Id="rId57" Type="http://schemas.openxmlformats.org/officeDocument/2006/relationships/hyperlink" Target="https://data.humdata.org/dataset/yemen-cholera-outbreak-daily-epidemiology-update" TargetMode="External"/><Relationship Id="rId106" Type="http://schemas.openxmlformats.org/officeDocument/2006/relationships/hyperlink" Target="https://data.humdata.org/dataset/yemen-cholera-outbreak-daily-epidemiology-update" TargetMode="External"/><Relationship Id="rId127" Type="http://schemas.openxmlformats.org/officeDocument/2006/relationships/hyperlink" Target="https://data.humdata.org/dataset/yemen-cholera-outbreak-daily-epidemiology-update" TargetMode="External"/><Relationship Id="rId10" Type="http://schemas.openxmlformats.org/officeDocument/2006/relationships/hyperlink" Target="https://data.humdata.org/dataset/yemen-cholera-outbreak-daily-epidemiology-update" TargetMode="External"/><Relationship Id="rId31" Type="http://schemas.openxmlformats.org/officeDocument/2006/relationships/hyperlink" Target="https://data.humdata.org/dataset/yemen-cholera-outbreak-daily-epidemiology-update" TargetMode="External"/><Relationship Id="rId52" Type="http://schemas.openxmlformats.org/officeDocument/2006/relationships/hyperlink" Target="https://data.humdata.org/dataset/yemen-cholera-outbreak-daily-epidemiology-update" TargetMode="External"/><Relationship Id="rId73" Type="http://schemas.openxmlformats.org/officeDocument/2006/relationships/hyperlink" Target="https://data.humdata.org/dataset/yemen-cholera-outbreak-daily-epidemiology-update" TargetMode="External"/><Relationship Id="rId78" Type="http://schemas.openxmlformats.org/officeDocument/2006/relationships/hyperlink" Target="https://data.humdata.org/dataset/yemen-cholera-outbreak-daily-epidemiology-update" TargetMode="External"/><Relationship Id="rId94" Type="http://schemas.openxmlformats.org/officeDocument/2006/relationships/hyperlink" Target="https://data.humdata.org/dataset/yemen-cholera-outbreak-daily-epidemiology-update" TargetMode="External"/><Relationship Id="rId99" Type="http://schemas.openxmlformats.org/officeDocument/2006/relationships/hyperlink" Target="https://data.humdata.org/dataset/yemen-cholera-outbreak-daily-epidemiology-update" TargetMode="External"/><Relationship Id="rId101" Type="http://schemas.openxmlformats.org/officeDocument/2006/relationships/hyperlink" Target="https://data.humdata.org/dataset/yemen-cholera-outbreak-daily-epidemiology-update" TargetMode="External"/><Relationship Id="rId122" Type="http://schemas.openxmlformats.org/officeDocument/2006/relationships/hyperlink" Target="https://data.humdata.org/dataset/yemen-cholera-outbreak-daily-epidemiology-update" TargetMode="External"/><Relationship Id="rId143" Type="http://schemas.openxmlformats.org/officeDocument/2006/relationships/hyperlink" Target="https://data.humdata.org/dataset/yemen-cholera-outbreak-daily-epidemiology-update" TargetMode="External"/><Relationship Id="rId148" Type="http://schemas.openxmlformats.org/officeDocument/2006/relationships/hyperlink" Target="https://data.humdata.org/dataset/yemen-cholera-outbreak-daily-epidemiology-update" TargetMode="External"/><Relationship Id="rId4" Type="http://schemas.openxmlformats.org/officeDocument/2006/relationships/hyperlink" Target="https://data.humdata.org/dataset/yemen-cholera-outbreak-daily-epidemiology-update" TargetMode="External"/><Relationship Id="rId9" Type="http://schemas.openxmlformats.org/officeDocument/2006/relationships/hyperlink" Target="https://data.humdata.org/dataset/yemen-cholera-outbreak-daily-epidemiology-update" TargetMode="External"/><Relationship Id="rId26" Type="http://schemas.openxmlformats.org/officeDocument/2006/relationships/hyperlink" Target="https://data.humdata.org/dataset/yemen-cholera-outbreak-daily-epidemiology-update" TargetMode="External"/><Relationship Id="rId47" Type="http://schemas.openxmlformats.org/officeDocument/2006/relationships/hyperlink" Target="https://data.humdata.org/dataset/yemen-cholera-outbreak-daily-epidemiology-update" TargetMode="External"/><Relationship Id="rId68" Type="http://schemas.openxmlformats.org/officeDocument/2006/relationships/hyperlink" Target="https://data.humdata.org/dataset/yemen-cholera-outbreak-daily-epidemiology-update" TargetMode="External"/><Relationship Id="rId89" Type="http://schemas.openxmlformats.org/officeDocument/2006/relationships/hyperlink" Target="https://data.humdata.org/dataset/yemen-cholera-outbreak-daily-epidemiology-update" TargetMode="External"/><Relationship Id="rId112" Type="http://schemas.openxmlformats.org/officeDocument/2006/relationships/hyperlink" Target="https://data.humdata.org/dataset/yemen-cholera-outbreak-daily-epidemiology-update" TargetMode="External"/><Relationship Id="rId133" Type="http://schemas.openxmlformats.org/officeDocument/2006/relationships/hyperlink" Target="https://data.humdata.org/dataset/yemen-cholera-outbreak-daily-epidemiology-update" TargetMode="External"/><Relationship Id="rId154" Type="http://schemas.openxmlformats.org/officeDocument/2006/relationships/drawing" Target="../drawings/drawing1.xml"/><Relationship Id="rId16" Type="http://schemas.openxmlformats.org/officeDocument/2006/relationships/hyperlink" Target="https://data.humdata.org/dataset/yemen-cholera-outbreak-daily-epidemiology-update" TargetMode="External"/><Relationship Id="rId37" Type="http://schemas.openxmlformats.org/officeDocument/2006/relationships/hyperlink" Target="https://data.humdata.org/dataset/yemen-cholera-outbreak-daily-epidemiology-update" TargetMode="External"/><Relationship Id="rId58" Type="http://schemas.openxmlformats.org/officeDocument/2006/relationships/hyperlink" Target="https://data.humdata.org/dataset/yemen-cholera-outbreak-daily-epidemiology-update" TargetMode="External"/><Relationship Id="rId79" Type="http://schemas.openxmlformats.org/officeDocument/2006/relationships/hyperlink" Target="https://data.humdata.org/dataset/yemen-cholera-outbreak-daily-epidemiology-update" TargetMode="External"/><Relationship Id="rId102" Type="http://schemas.openxmlformats.org/officeDocument/2006/relationships/hyperlink" Target="https://data.humdata.org/dataset/yemen-cholera-outbreak-daily-epidemiology-update" TargetMode="External"/><Relationship Id="rId123" Type="http://schemas.openxmlformats.org/officeDocument/2006/relationships/hyperlink" Target="https://data.humdata.org/dataset/yemen-cholera-outbreak-daily-epidemiology-update" TargetMode="External"/><Relationship Id="rId144" Type="http://schemas.openxmlformats.org/officeDocument/2006/relationships/hyperlink" Target="https://data.humdata.org/dataset/yemen-cholera-outbreak-daily-epidemiology-update" TargetMode="External"/><Relationship Id="rId90" Type="http://schemas.openxmlformats.org/officeDocument/2006/relationships/hyperlink" Target="https://data.humdata.org/dataset/yemen-cholera-outbreak-daily-epidemiology-updat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dc.gov/vhf/ebola/history/2014-2016-outbreak/case-counts.html" TargetMode="External"/><Relationship Id="rId21" Type="http://schemas.openxmlformats.org/officeDocument/2006/relationships/hyperlink" Target="https://www.cdc.gov/vhf/ebola/history/2014-2016-outbreak/case-counts.html" TargetMode="External"/><Relationship Id="rId63" Type="http://schemas.openxmlformats.org/officeDocument/2006/relationships/hyperlink" Target="https://www.cdc.gov/vhf/ebola/history/2014-2016-outbreak/case-counts.html" TargetMode="External"/><Relationship Id="rId159" Type="http://schemas.openxmlformats.org/officeDocument/2006/relationships/hyperlink" Target="https://www.cdc.gov/vhf/ebola/history/2014-2016-outbreak/case-counts.html" TargetMode="External"/><Relationship Id="rId170" Type="http://schemas.openxmlformats.org/officeDocument/2006/relationships/hyperlink" Target="https://www.cdc.gov/vhf/ebola/history/2014-2016-outbreak/case-counts.html" TargetMode="External"/><Relationship Id="rId226" Type="http://schemas.openxmlformats.org/officeDocument/2006/relationships/hyperlink" Target="https://www.cdc.gov/vhf/ebola/history/2014-2016-outbreak/case-counts.html" TargetMode="External"/><Relationship Id="rId107" Type="http://schemas.openxmlformats.org/officeDocument/2006/relationships/hyperlink" Target="https://www.cdc.gov/vhf/ebola/history/2014-2016-outbreak/case-counts.html" TargetMode="External"/><Relationship Id="rId11" Type="http://schemas.openxmlformats.org/officeDocument/2006/relationships/hyperlink" Target="https://www.cdc.gov/vhf/ebola/history/2014-2016-outbreak/case-counts.html" TargetMode="External"/><Relationship Id="rId32" Type="http://schemas.openxmlformats.org/officeDocument/2006/relationships/hyperlink" Target="https://www.cdc.gov/vhf/ebola/history/2014-2016-outbreak/case-counts.html" TargetMode="External"/><Relationship Id="rId53" Type="http://schemas.openxmlformats.org/officeDocument/2006/relationships/hyperlink" Target="https://www.cdc.gov/vhf/ebola/history/2014-2016-outbreak/case-counts.html" TargetMode="External"/><Relationship Id="rId74" Type="http://schemas.openxmlformats.org/officeDocument/2006/relationships/hyperlink" Target="https://www.cdc.gov/vhf/ebola/history/2014-2016-outbreak/case-counts.html" TargetMode="External"/><Relationship Id="rId128" Type="http://schemas.openxmlformats.org/officeDocument/2006/relationships/hyperlink" Target="https://www.cdc.gov/vhf/ebola/history/2014-2016-outbreak/case-counts.html" TargetMode="External"/><Relationship Id="rId149" Type="http://schemas.openxmlformats.org/officeDocument/2006/relationships/hyperlink" Target="https://www.cdc.gov/vhf/ebola/history/2014-2016-outbreak/case-counts.html" TargetMode="External"/><Relationship Id="rId5" Type="http://schemas.openxmlformats.org/officeDocument/2006/relationships/hyperlink" Target="https://www.cdc.gov/vhf/ebola/history/2014-2016-outbreak/case-counts.html" TargetMode="External"/><Relationship Id="rId95" Type="http://schemas.openxmlformats.org/officeDocument/2006/relationships/hyperlink" Target="https://www.cdc.gov/vhf/ebola/history/2014-2016-outbreak/case-counts.html" TargetMode="External"/><Relationship Id="rId160" Type="http://schemas.openxmlformats.org/officeDocument/2006/relationships/hyperlink" Target="https://www.cdc.gov/vhf/ebola/history/2014-2016-outbreak/case-counts.html" TargetMode="External"/><Relationship Id="rId181" Type="http://schemas.openxmlformats.org/officeDocument/2006/relationships/hyperlink" Target="https://www.cdc.gov/vhf/ebola/history/2014-2016-outbreak/case-counts.html" TargetMode="External"/><Relationship Id="rId216" Type="http://schemas.openxmlformats.org/officeDocument/2006/relationships/hyperlink" Target="https://www.cdc.gov/vhf/ebola/history/2014-2016-outbreak/case-counts.html" TargetMode="External"/><Relationship Id="rId237" Type="http://schemas.openxmlformats.org/officeDocument/2006/relationships/hyperlink" Target="https://www.cdc.gov/vhf/ebola/history/2014-2016-outbreak/case-counts.html" TargetMode="External"/><Relationship Id="rId258" Type="http://schemas.openxmlformats.org/officeDocument/2006/relationships/hyperlink" Target="https://www.cdc.gov/vhf/ebola/history/2014-2016-outbreak/case-counts.html" TargetMode="External"/><Relationship Id="rId22" Type="http://schemas.openxmlformats.org/officeDocument/2006/relationships/hyperlink" Target="https://www.cdc.gov/vhf/ebola/history/2014-2016-outbreak/case-counts.html" TargetMode="External"/><Relationship Id="rId43" Type="http://schemas.openxmlformats.org/officeDocument/2006/relationships/hyperlink" Target="https://www.cdc.gov/vhf/ebola/history/2014-2016-outbreak/case-counts.html" TargetMode="External"/><Relationship Id="rId64" Type="http://schemas.openxmlformats.org/officeDocument/2006/relationships/hyperlink" Target="https://www.cdc.gov/vhf/ebola/history/2014-2016-outbreak/case-counts.html" TargetMode="External"/><Relationship Id="rId118" Type="http://schemas.openxmlformats.org/officeDocument/2006/relationships/hyperlink" Target="https://www.cdc.gov/vhf/ebola/history/2014-2016-outbreak/case-counts.html" TargetMode="External"/><Relationship Id="rId139" Type="http://schemas.openxmlformats.org/officeDocument/2006/relationships/hyperlink" Target="https://www.cdc.gov/vhf/ebola/history/2014-2016-outbreak/case-counts.html" TargetMode="External"/><Relationship Id="rId85" Type="http://schemas.openxmlformats.org/officeDocument/2006/relationships/hyperlink" Target="https://www.cdc.gov/vhf/ebola/history/2014-2016-outbreak/case-counts.html" TargetMode="External"/><Relationship Id="rId150" Type="http://schemas.openxmlformats.org/officeDocument/2006/relationships/hyperlink" Target="https://www.cdc.gov/vhf/ebola/history/2014-2016-outbreak/case-counts.html" TargetMode="External"/><Relationship Id="rId171" Type="http://schemas.openxmlformats.org/officeDocument/2006/relationships/hyperlink" Target="https://www.cdc.gov/vhf/ebola/history/2014-2016-outbreak/case-counts.html" TargetMode="External"/><Relationship Id="rId192" Type="http://schemas.openxmlformats.org/officeDocument/2006/relationships/hyperlink" Target="https://www.cdc.gov/vhf/ebola/history/2014-2016-outbreak/case-counts.html" TargetMode="External"/><Relationship Id="rId206" Type="http://schemas.openxmlformats.org/officeDocument/2006/relationships/hyperlink" Target="https://www.cdc.gov/vhf/ebola/history/2014-2016-outbreak/case-counts.html" TargetMode="External"/><Relationship Id="rId227" Type="http://schemas.openxmlformats.org/officeDocument/2006/relationships/hyperlink" Target="https://www.cdc.gov/vhf/ebola/history/2014-2016-outbreak/case-counts.html" TargetMode="External"/><Relationship Id="rId248" Type="http://schemas.openxmlformats.org/officeDocument/2006/relationships/hyperlink" Target="https://www.cdc.gov/vhf/ebola/history/2014-2016-outbreak/case-counts.html" TargetMode="External"/><Relationship Id="rId12" Type="http://schemas.openxmlformats.org/officeDocument/2006/relationships/hyperlink" Target="https://www.cdc.gov/vhf/ebola/history/2014-2016-outbreak/case-counts.html" TargetMode="External"/><Relationship Id="rId33" Type="http://schemas.openxmlformats.org/officeDocument/2006/relationships/hyperlink" Target="https://www.cdc.gov/vhf/ebola/history/2014-2016-outbreak/case-counts.html" TargetMode="External"/><Relationship Id="rId108" Type="http://schemas.openxmlformats.org/officeDocument/2006/relationships/hyperlink" Target="https://www.cdc.gov/vhf/ebola/history/2014-2016-outbreak/case-counts.html" TargetMode="External"/><Relationship Id="rId129" Type="http://schemas.openxmlformats.org/officeDocument/2006/relationships/hyperlink" Target="https://www.cdc.gov/vhf/ebola/history/2014-2016-outbreak/case-counts.html" TargetMode="External"/><Relationship Id="rId54" Type="http://schemas.openxmlformats.org/officeDocument/2006/relationships/hyperlink" Target="https://www.cdc.gov/vhf/ebola/history/2014-2016-outbreak/case-counts.html" TargetMode="External"/><Relationship Id="rId75" Type="http://schemas.openxmlformats.org/officeDocument/2006/relationships/hyperlink" Target="https://www.cdc.gov/vhf/ebola/history/2014-2016-outbreak/case-counts.html" TargetMode="External"/><Relationship Id="rId96" Type="http://schemas.openxmlformats.org/officeDocument/2006/relationships/hyperlink" Target="https://www.cdc.gov/vhf/ebola/history/2014-2016-outbreak/case-counts.html" TargetMode="External"/><Relationship Id="rId140" Type="http://schemas.openxmlformats.org/officeDocument/2006/relationships/hyperlink" Target="https://www.cdc.gov/vhf/ebola/history/2014-2016-outbreak/case-counts.html" TargetMode="External"/><Relationship Id="rId161" Type="http://schemas.openxmlformats.org/officeDocument/2006/relationships/hyperlink" Target="https://www.cdc.gov/vhf/ebola/history/2014-2016-outbreak/case-counts.html" TargetMode="External"/><Relationship Id="rId182" Type="http://schemas.openxmlformats.org/officeDocument/2006/relationships/hyperlink" Target="https://www.cdc.gov/vhf/ebola/history/2014-2016-outbreak/case-counts.html" TargetMode="External"/><Relationship Id="rId217" Type="http://schemas.openxmlformats.org/officeDocument/2006/relationships/hyperlink" Target="https://www.cdc.gov/vhf/ebola/history/2014-2016-outbreak/case-counts.html" TargetMode="External"/><Relationship Id="rId6" Type="http://schemas.openxmlformats.org/officeDocument/2006/relationships/hyperlink" Target="https://www.cdc.gov/vhf/ebola/history/2014-2016-outbreak/case-counts.html" TargetMode="External"/><Relationship Id="rId238" Type="http://schemas.openxmlformats.org/officeDocument/2006/relationships/hyperlink" Target="https://www.cdc.gov/vhf/ebola/history/2014-2016-outbreak/case-counts.html" TargetMode="External"/><Relationship Id="rId259" Type="http://schemas.openxmlformats.org/officeDocument/2006/relationships/hyperlink" Target="https://www.cdc.gov/vhf/ebola/history/2014-2016-outbreak/case-counts.html" TargetMode="External"/><Relationship Id="rId23" Type="http://schemas.openxmlformats.org/officeDocument/2006/relationships/hyperlink" Target="https://www.cdc.gov/vhf/ebola/history/2014-2016-outbreak/case-counts.html" TargetMode="External"/><Relationship Id="rId119" Type="http://schemas.openxmlformats.org/officeDocument/2006/relationships/hyperlink" Target="https://www.cdc.gov/vhf/ebola/history/2014-2016-outbreak/case-counts.html" TargetMode="External"/><Relationship Id="rId44" Type="http://schemas.openxmlformats.org/officeDocument/2006/relationships/hyperlink" Target="https://www.cdc.gov/vhf/ebola/history/2014-2016-outbreak/case-counts.html" TargetMode="External"/><Relationship Id="rId65" Type="http://schemas.openxmlformats.org/officeDocument/2006/relationships/hyperlink" Target="https://www.cdc.gov/vhf/ebola/history/2014-2016-outbreak/case-counts.html" TargetMode="External"/><Relationship Id="rId86" Type="http://schemas.openxmlformats.org/officeDocument/2006/relationships/hyperlink" Target="https://www.cdc.gov/vhf/ebola/history/2014-2016-outbreak/case-counts.html" TargetMode="External"/><Relationship Id="rId130" Type="http://schemas.openxmlformats.org/officeDocument/2006/relationships/hyperlink" Target="https://www.cdc.gov/vhf/ebola/history/2014-2016-outbreak/case-counts.html" TargetMode="External"/><Relationship Id="rId151" Type="http://schemas.openxmlformats.org/officeDocument/2006/relationships/hyperlink" Target="https://www.cdc.gov/vhf/ebola/history/2014-2016-outbreak/case-counts.html" TargetMode="External"/><Relationship Id="rId172" Type="http://schemas.openxmlformats.org/officeDocument/2006/relationships/hyperlink" Target="https://www.cdc.gov/vhf/ebola/history/2014-2016-outbreak/case-counts.html" TargetMode="External"/><Relationship Id="rId193" Type="http://schemas.openxmlformats.org/officeDocument/2006/relationships/hyperlink" Target="https://www.cdc.gov/vhf/ebola/history/2014-2016-outbreak/case-counts.html" TargetMode="External"/><Relationship Id="rId207" Type="http://schemas.openxmlformats.org/officeDocument/2006/relationships/hyperlink" Target="https://www.cdc.gov/vhf/ebola/history/2014-2016-outbreak/case-counts.html" TargetMode="External"/><Relationship Id="rId228" Type="http://schemas.openxmlformats.org/officeDocument/2006/relationships/hyperlink" Target="https://www.cdc.gov/vhf/ebola/history/2014-2016-outbreak/case-counts.html" TargetMode="External"/><Relationship Id="rId249" Type="http://schemas.openxmlformats.org/officeDocument/2006/relationships/hyperlink" Target="https://www.cdc.gov/vhf/ebola/history/2014-2016-outbreak/case-counts.html" TargetMode="External"/><Relationship Id="rId13" Type="http://schemas.openxmlformats.org/officeDocument/2006/relationships/hyperlink" Target="https://www.cdc.gov/vhf/ebola/history/2014-2016-outbreak/case-counts.html" TargetMode="External"/><Relationship Id="rId109" Type="http://schemas.openxmlformats.org/officeDocument/2006/relationships/hyperlink" Target="https://www.cdc.gov/vhf/ebola/history/2014-2016-outbreak/case-counts.html" TargetMode="External"/><Relationship Id="rId260" Type="http://schemas.openxmlformats.org/officeDocument/2006/relationships/hyperlink" Target="https://www.cdc.gov/vhf/ebola/history/2014-2016-outbreak/case-counts.html" TargetMode="External"/><Relationship Id="rId34" Type="http://schemas.openxmlformats.org/officeDocument/2006/relationships/hyperlink" Target="https://www.cdc.gov/vhf/ebola/history/2014-2016-outbreak/case-counts.html" TargetMode="External"/><Relationship Id="rId55" Type="http://schemas.openxmlformats.org/officeDocument/2006/relationships/hyperlink" Target="https://www.cdc.gov/vhf/ebola/history/2014-2016-outbreak/case-counts.html" TargetMode="External"/><Relationship Id="rId76" Type="http://schemas.openxmlformats.org/officeDocument/2006/relationships/hyperlink" Target="https://www.cdc.gov/vhf/ebola/history/2014-2016-outbreak/case-counts.html" TargetMode="External"/><Relationship Id="rId97" Type="http://schemas.openxmlformats.org/officeDocument/2006/relationships/hyperlink" Target="https://www.cdc.gov/vhf/ebola/history/2014-2016-outbreak/case-counts.html" TargetMode="External"/><Relationship Id="rId120" Type="http://schemas.openxmlformats.org/officeDocument/2006/relationships/hyperlink" Target="https://www.cdc.gov/vhf/ebola/history/2014-2016-outbreak/case-counts.html" TargetMode="External"/><Relationship Id="rId141" Type="http://schemas.openxmlformats.org/officeDocument/2006/relationships/hyperlink" Target="https://www.cdc.gov/vhf/ebola/history/2014-2016-outbreak/case-counts.html" TargetMode="External"/><Relationship Id="rId7" Type="http://schemas.openxmlformats.org/officeDocument/2006/relationships/hyperlink" Target="https://www.cdc.gov/vhf/ebola/history/2014-2016-outbreak/case-counts.html" TargetMode="External"/><Relationship Id="rId162" Type="http://schemas.openxmlformats.org/officeDocument/2006/relationships/hyperlink" Target="https://www.cdc.gov/vhf/ebola/history/2014-2016-outbreak/case-counts.html" TargetMode="External"/><Relationship Id="rId183" Type="http://schemas.openxmlformats.org/officeDocument/2006/relationships/hyperlink" Target="https://www.cdc.gov/vhf/ebola/history/2014-2016-outbreak/case-counts.html" TargetMode="External"/><Relationship Id="rId218" Type="http://schemas.openxmlformats.org/officeDocument/2006/relationships/hyperlink" Target="https://www.cdc.gov/vhf/ebola/history/2014-2016-outbreak/case-counts.html" TargetMode="External"/><Relationship Id="rId239" Type="http://schemas.openxmlformats.org/officeDocument/2006/relationships/hyperlink" Target="https://www.cdc.gov/vhf/ebola/history/2014-2016-outbreak/case-counts.html" TargetMode="External"/><Relationship Id="rId250" Type="http://schemas.openxmlformats.org/officeDocument/2006/relationships/hyperlink" Target="https://www.cdc.gov/vhf/ebola/history/2014-2016-outbreak/case-counts.html" TargetMode="External"/><Relationship Id="rId24" Type="http://schemas.openxmlformats.org/officeDocument/2006/relationships/hyperlink" Target="https://www.cdc.gov/vhf/ebola/history/2014-2016-outbreak/case-counts.html" TargetMode="External"/><Relationship Id="rId45" Type="http://schemas.openxmlformats.org/officeDocument/2006/relationships/hyperlink" Target="https://www.cdc.gov/vhf/ebola/history/2014-2016-outbreak/case-counts.html" TargetMode="External"/><Relationship Id="rId66" Type="http://schemas.openxmlformats.org/officeDocument/2006/relationships/hyperlink" Target="https://www.cdc.gov/vhf/ebola/history/2014-2016-outbreak/case-counts.html" TargetMode="External"/><Relationship Id="rId87" Type="http://schemas.openxmlformats.org/officeDocument/2006/relationships/hyperlink" Target="https://www.cdc.gov/vhf/ebola/history/2014-2016-outbreak/case-counts.html" TargetMode="External"/><Relationship Id="rId110" Type="http://schemas.openxmlformats.org/officeDocument/2006/relationships/hyperlink" Target="https://www.cdc.gov/vhf/ebola/history/2014-2016-outbreak/case-counts.html" TargetMode="External"/><Relationship Id="rId131" Type="http://schemas.openxmlformats.org/officeDocument/2006/relationships/hyperlink" Target="https://www.cdc.gov/vhf/ebola/history/2014-2016-outbreak/case-counts.html" TargetMode="External"/><Relationship Id="rId152" Type="http://schemas.openxmlformats.org/officeDocument/2006/relationships/hyperlink" Target="https://www.cdc.gov/vhf/ebola/history/2014-2016-outbreak/case-counts.html" TargetMode="External"/><Relationship Id="rId173" Type="http://schemas.openxmlformats.org/officeDocument/2006/relationships/hyperlink" Target="https://www.cdc.gov/vhf/ebola/history/2014-2016-outbreak/case-counts.html" TargetMode="External"/><Relationship Id="rId194" Type="http://schemas.openxmlformats.org/officeDocument/2006/relationships/hyperlink" Target="https://www.cdc.gov/vhf/ebola/history/2014-2016-outbreak/case-counts.html" TargetMode="External"/><Relationship Id="rId208" Type="http://schemas.openxmlformats.org/officeDocument/2006/relationships/hyperlink" Target="https://www.cdc.gov/vhf/ebola/history/2014-2016-outbreak/case-counts.html" TargetMode="External"/><Relationship Id="rId229" Type="http://schemas.openxmlformats.org/officeDocument/2006/relationships/hyperlink" Target="https://www.cdc.gov/vhf/ebola/history/2014-2016-outbreak/case-counts.html" TargetMode="External"/><Relationship Id="rId240" Type="http://schemas.openxmlformats.org/officeDocument/2006/relationships/hyperlink" Target="https://www.cdc.gov/vhf/ebola/history/2014-2016-outbreak/case-counts.html" TargetMode="External"/><Relationship Id="rId261" Type="http://schemas.openxmlformats.org/officeDocument/2006/relationships/hyperlink" Target="https://www.cdc.gov/vhf/ebola/history/2014-2016-outbreak/case-counts.html" TargetMode="External"/><Relationship Id="rId14" Type="http://schemas.openxmlformats.org/officeDocument/2006/relationships/hyperlink" Target="https://www.cdc.gov/vhf/ebola/history/2014-2016-outbreak/case-counts.html" TargetMode="External"/><Relationship Id="rId35" Type="http://schemas.openxmlformats.org/officeDocument/2006/relationships/hyperlink" Target="https://www.cdc.gov/vhf/ebola/history/2014-2016-outbreak/case-counts.html" TargetMode="External"/><Relationship Id="rId56" Type="http://schemas.openxmlformats.org/officeDocument/2006/relationships/hyperlink" Target="https://www.cdc.gov/vhf/ebola/history/2014-2016-outbreak/case-counts.html" TargetMode="External"/><Relationship Id="rId77" Type="http://schemas.openxmlformats.org/officeDocument/2006/relationships/hyperlink" Target="https://www.cdc.gov/vhf/ebola/history/2014-2016-outbreak/case-counts.html" TargetMode="External"/><Relationship Id="rId100" Type="http://schemas.openxmlformats.org/officeDocument/2006/relationships/hyperlink" Target="https://www.cdc.gov/vhf/ebola/history/2014-2016-outbreak/case-counts.html" TargetMode="External"/><Relationship Id="rId8" Type="http://schemas.openxmlformats.org/officeDocument/2006/relationships/hyperlink" Target="https://www.cdc.gov/vhf/ebola/history/2014-2016-outbreak/case-counts.html" TargetMode="External"/><Relationship Id="rId98" Type="http://schemas.openxmlformats.org/officeDocument/2006/relationships/hyperlink" Target="https://www.cdc.gov/vhf/ebola/history/2014-2016-outbreak/case-counts.html" TargetMode="External"/><Relationship Id="rId121" Type="http://schemas.openxmlformats.org/officeDocument/2006/relationships/hyperlink" Target="https://www.cdc.gov/vhf/ebola/history/2014-2016-outbreak/case-counts.html" TargetMode="External"/><Relationship Id="rId142" Type="http://schemas.openxmlformats.org/officeDocument/2006/relationships/hyperlink" Target="https://www.cdc.gov/vhf/ebola/history/2014-2016-outbreak/case-counts.html" TargetMode="External"/><Relationship Id="rId163" Type="http://schemas.openxmlformats.org/officeDocument/2006/relationships/hyperlink" Target="https://www.cdc.gov/vhf/ebola/history/2014-2016-outbreak/case-counts.html" TargetMode="External"/><Relationship Id="rId184" Type="http://schemas.openxmlformats.org/officeDocument/2006/relationships/hyperlink" Target="https://www.cdc.gov/vhf/ebola/history/2014-2016-outbreak/case-counts.html" TargetMode="External"/><Relationship Id="rId219" Type="http://schemas.openxmlformats.org/officeDocument/2006/relationships/hyperlink" Target="https://www.cdc.gov/vhf/ebola/history/2014-2016-outbreak/case-counts.html" TargetMode="External"/><Relationship Id="rId230" Type="http://schemas.openxmlformats.org/officeDocument/2006/relationships/hyperlink" Target="https://www.cdc.gov/vhf/ebola/history/2014-2016-outbreak/case-counts.html" TargetMode="External"/><Relationship Id="rId251" Type="http://schemas.openxmlformats.org/officeDocument/2006/relationships/hyperlink" Target="https://www.cdc.gov/vhf/ebola/history/2014-2016-outbreak/case-counts.html" TargetMode="External"/><Relationship Id="rId25" Type="http://schemas.openxmlformats.org/officeDocument/2006/relationships/hyperlink" Target="https://www.cdc.gov/vhf/ebola/history/2014-2016-outbreak/case-counts.html" TargetMode="External"/><Relationship Id="rId46" Type="http://schemas.openxmlformats.org/officeDocument/2006/relationships/hyperlink" Target="https://www.cdc.gov/vhf/ebola/history/2014-2016-outbreak/case-counts.html" TargetMode="External"/><Relationship Id="rId67" Type="http://schemas.openxmlformats.org/officeDocument/2006/relationships/hyperlink" Target="https://www.cdc.gov/vhf/ebola/history/2014-2016-outbreak/case-counts.html" TargetMode="External"/><Relationship Id="rId88" Type="http://schemas.openxmlformats.org/officeDocument/2006/relationships/hyperlink" Target="https://www.cdc.gov/vhf/ebola/history/2014-2016-outbreak/case-counts.html" TargetMode="External"/><Relationship Id="rId111" Type="http://schemas.openxmlformats.org/officeDocument/2006/relationships/hyperlink" Target="https://www.cdc.gov/vhf/ebola/history/2014-2016-outbreak/case-counts.html" TargetMode="External"/><Relationship Id="rId132" Type="http://schemas.openxmlformats.org/officeDocument/2006/relationships/hyperlink" Target="https://www.cdc.gov/vhf/ebola/history/2014-2016-outbreak/case-counts.html" TargetMode="External"/><Relationship Id="rId153" Type="http://schemas.openxmlformats.org/officeDocument/2006/relationships/hyperlink" Target="https://www.cdc.gov/vhf/ebola/history/2014-2016-outbreak/case-counts.html" TargetMode="External"/><Relationship Id="rId174" Type="http://schemas.openxmlformats.org/officeDocument/2006/relationships/hyperlink" Target="https://www.cdc.gov/vhf/ebola/history/2014-2016-outbreak/case-counts.html" TargetMode="External"/><Relationship Id="rId195" Type="http://schemas.openxmlformats.org/officeDocument/2006/relationships/hyperlink" Target="https://www.cdc.gov/vhf/ebola/history/2014-2016-outbreak/case-counts.html" TargetMode="External"/><Relationship Id="rId209" Type="http://schemas.openxmlformats.org/officeDocument/2006/relationships/hyperlink" Target="https://www.cdc.gov/vhf/ebola/history/2014-2016-outbreak/case-counts.html" TargetMode="External"/><Relationship Id="rId220" Type="http://schemas.openxmlformats.org/officeDocument/2006/relationships/hyperlink" Target="https://www.cdc.gov/vhf/ebola/history/2014-2016-outbreak/case-counts.html" TargetMode="External"/><Relationship Id="rId241" Type="http://schemas.openxmlformats.org/officeDocument/2006/relationships/hyperlink" Target="https://www.cdc.gov/vhf/ebola/history/2014-2016-outbreak/case-counts.html" TargetMode="External"/><Relationship Id="rId15" Type="http://schemas.openxmlformats.org/officeDocument/2006/relationships/hyperlink" Target="https://www.cdc.gov/vhf/ebola/history/2014-2016-outbreak/case-counts.html" TargetMode="External"/><Relationship Id="rId36" Type="http://schemas.openxmlformats.org/officeDocument/2006/relationships/hyperlink" Target="https://www.cdc.gov/vhf/ebola/history/2014-2016-outbreak/case-counts.html" TargetMode="External"/><Relationship Id="rId57" Type="http://schemas.openxmlformats.org/officeDocument/2006/relationships/hyperlink" Target="https://www.cdc.gov/vhf/ebola/history/2014-2016-outbreak/case-counts.html" TargetMode="External"/><Relationship Id="rId262" Type="http://schemas.openxmlformats.org/officeDocument/2006/relationships/hyperlink" Target="https://www.cdc.gov/vhf/ebola/history/2014-2016-outbreak/case-counts.html" TargetMode="External"/><Relationship Id="rId78" Type="http://schemas.openxmlformats.org/officeDocument/2006/relationships/hyperlink" Target="https://www.cdc.gov/vhf/ebola/history/2014-2016-outbreak/case-counts.html" TargetMode="External"/><Relationship Id="rId99" Type="http://schemas.openxmlformats.org/officeDocument/2006/relationships/hyperlink" Target="https://www.cdc.gov/vhf/ebola/history/2014-2016-outbreak/case-counts.html" TargetMode="External"/><Relationship Id="rId101" Type="http://schemas.openxmlformats.org/officeDocument/2006/relationships/hyperlink" Target="https://www.cdc.gov/vhf/ebola/history/2014-2016-outbreak/case-counts.html" TargetMode="External"/><Relationship Id="rId122" Type="http://schemas.openxmlformats.org/officeDocument/2006/relationships/hyperlink" Target="https://www.cdc.gov/vhf/ebola/history/2014-2016-outbreak/case-counts.html" TargetMode="External"/><Relationship Id="rId143" Type="http://schemas.openxmlformats.org/officeDocument/2006/relationships/hyperlink" Target="https://www.cdc.gov/vhf/ebola/history/2014-2016-outbreak/case-counts.html" TargetMode="External"/><Relationship Id="rId164" Type="http://schemas.openxmlformats.org/officeDocument/2006/relationships/hyperlink" Target="https://www.cdc.gov/vhf/ebola/history/2014-2016-outbreak/case-counts.html" TargetMode="External"/><Relationship Id="rId185" Type="http://schemas.openxmlformats.org/officeDocument/2006/relationships/hyperlink" Target="https://www.cdc.gov/vhf/ebola/history/2014-2016-outbreak/case-counts.html" TargetMode="External"/><Relationship Id="rId9" Type="http://schemas.openxmlformats.org/officeDocument/2006/relationships/hyperlink" Target="https://www.cdc.gov/vhf/ebola/history/2014-2016-outbreak/case-counts.html" TargetMode="External"/><Relationship Id="rId210" Type="http://schemas.openxmlformats.org/officeDocument/2006/relationships/hyperlink" Target="https://www.cdc.gov/vhf/ebola/history/2014-2016-outbreak/case-counts.html" TargetMode="External"/><Relationship Id="rId26" Type="http://schemas.openxmlformats.org/officeDocument/2006/relationships/hyperlink" Target="https://www.cdc.gov/vhf/ebola/history/2014-2016-outbreak/case-counts.html" TargetMode="External"/><Relationship Id="rId231" Type="http://schemas.openxmlformats.org/officeDocument/2006/relationships/hyperlink" Target="https://www.cdc.gov/vhf/ebola/history/2014-2016-outbreak/case-counts.html" TargetMode="External"/><Relationship Id="rId252" Type="http://schemas.openxmlformats.org/officeDocument/2006/relationships/hyperlink" Target="https://www.cdc.gov/vhf/ebola/history/2014-2016-outbreak/case-counts.html" TargetMode="External"/><Relationship Id="rId47" Type="http://schemas.openxmlformats.org/officeDocument/2006/relationships/hyperlink" Target="https://www.cdc.gov/vhf/ebola/history/2014-2016-outbreak/case-counts.html" TargetMode="External"/><Relationship Id="rId68" Type="http://schemas.openxmlformats.org/officeDocument/2006/relationships/hyperlink" Target="https://www.cdc.gov/vhf/ebola/history/2014-2016-outbreak/case-counts.html" TargetMode="External"/><Relationship Id="rId89" Type="http://schemas.openxmlformats.org/officeDocument/2006/relationships/hyperlink" Target="https://www.cdc.gov/vhf/ebola/history/2014-2016-outbreak/case-counts.html" TargetMode="External"/><Relationship Id="rId112" Type="http://schemas.openxmlformats.org/officeDocument/2006/relationships/hyperlink" Target="https://www.cdc.gov/vhf/ebola/history/2014-2016-outbreak/case-counts.html" TargetMode="External"/><Relationship Id="rId133" Type="http://schemas.openxmlformats.org/officeDocument/2006/relationships/hyperlink" Target="https://www.cdc.gov/vhf/ebola/history/2014-2016-outbreak/case-counts.html" TargetMode="External"/><Relationship Id="rId154" Type="http://schemas.openxmlformats.org/officeDocument/2006/relationships/hyperlink" Target="https://www.cdc.gov/vhf/ebola/history/2014-2016-outbreak/case-counts.html" TargetMode="External"/><Relationship Id="rId175" Type="http://schemas.openxmlformats.org/officeDocument/2006/relationships/hyperlink" Target="https://www.cdc.gov/vhf/ebola/history/2014-2016-outbreak/case-counts.html" TargetMode="External"/><Relationship Id="rId196" Type="http://schemas.openxmlformats.org/officeDocument/2006/relationships/hyperlink" Target="https://www.cdc.gov/vhf/ebola/history/2014-2016-outbreak/case-counts.html" TargetMode="External"/><Relationship Id="rId200" Type="http://schemas.openxmlformats.org/officeDocument/2006/relationships/hyperlink" Target="https://www.cdc.gov/vhf/ebola/history/2014-2016-outbreak/case-counts.html" TargetMode="External"/><Relationship Id="rId16" Type="http://schemas.openxmlformats.org/officeDocument/2006/relationships/hyperlink" Target="https://www.cdc.gov/vhf/ebola/history/2014-2016-outbreak/case-counts.html" TargetMode="External"/><Relationship Id="rId221" Type="http://schemas.openxmlformats.org/officeDocument/2006/relationships/hyperlink" Target="https://www.cdc.gov/vhf/ebola/history/2014-2016-outbreak/case-counts.html" TargetMode="External"/><Relationship Id="rId242" Type="http://schemas.openxmlformats.org/officeDocument/2006/relationships/hyperlink" Target="https://www.cdc.gov/vhf/ebola/history/2014-2016-outbreak/case-counts.html" TargetMode="External"/><Relationship Id="rId263" Type="http://schemas.openxmlformats.org/officeDocument/2006/relationships/hyperlink" Target="https://www.cdc.gov/vhf/ebola/history/2014-2016-outbreak/case-counts.html" TargetMode="External"/><Relationship Id="rId37" Type="http://schemas.openxmlformats.org/officeDocument/2006/relationships/hyperlink" Target="https://www.cdc.gov/vhf/ebola/history/2014-2016-outbreak/case-counts.html" TargetMode="External"/><Relationship Id="rId58" Type="http://schemas.openxmlformats.org/officeDocument/2006/relationships/hyperlink" Target="https://www.cdc.gov/vhf/ebola/history/2014-2016-outbreak/case-counts.html" TargetMode="External"/><Relationship Id="rId79" Type="http://schemas.openxmlformats.org/officeDocument/2006/relationships/hyperlink" Target="https://www.cdc.gov/vhf/ebola/history/2014-2016-outbreak/case-counts.html" TargetMode="External"/><Relationship Id="rId102" Type="http://schemas.openxmlformats.org/officeDocument/2006/relationships/hyperlink" Target="https://www.cdc.gov/vhf/ebola/history/2014-2016-outbreak/case-counts.html" TargetMode="External"/><Relationship Id="rId123" Type="http://schemas.openxmlformats.org/officeDocument/2006/relationships/hyperlink" Target="https://www.cdc.gov/vhf/ebola/history/2014-2016-outbreak/case-counts.html" TargetMode="External"/><Relationship Id="rId144" Type="http://schemas.openxmlformats.org/officeDocument/2006/relationships/hyperlink" Target="https://www.cdc.gov/vhf/ebola/history/2014-2016-outbreak/case-counts.html" TargetMode="External"/><Relationship Id="rId90" Type="http://schemas.openxmlformats.org/officeDocument/2006/relationships/hyperlink" Target="https://www.cdc.gov/vhf/ebola/history/2014-2016-outbreak/case-counts.html" TargetMode="External"/><Relationship Id="rId165" Type="http://schemas.openxmlformats.org/officeDocument/2006/relationships/hyperlink" Target="https://www.cdc.gov/vhf/ebola/history/2014-2016-outbreak/case-counts.html" TargetMode="External"/><Relationship Id="rId186" Type="http://schemas.openxmlformats.org/officeDocument/2006/relationships/hyperlink" Target="https://www.cdc.gov/vhf/ebola/history/2014-2016-outbreak/case-counts.html" TargetMode="External"/><Relationship Id="rId211" Type="http://schemas.openxmlformats.org/officeDocument/2006/relationships/hyperlink" Target="https://www.cdc.gov/vhf/ebola/history/2014-2016-outbreak/case-counts.html" TargetMode="External"/><Relationship Id="rId232" Type="http://schemas.openxmlformats.org/officeDocument/2006/relationships/hyperlink" Target="https://www.cdc.gov/vhf/ebola/history/2014-2016-outbreak/case-counts.html" TargetMode="External"/><Relationship Id="rId253" Type="http://schemas.openxmlformats.org/officeDocument/2006/relationships/hyperlink" Target="https://www.cdc.gov/vhf/ebola/history/2014-2016-outbreak/case-counts.html" TargetMode="External"/><Relationship Id="rId27" Type="http://schemas.openxmlformats.org/officeDocument/2006/relationships/hyperlink" Target="https://www.cdc.gov/vhf/ebola/history/2014-2016-outbreak/case-counts.html" TargetMode="External"/><Relationship Id="rId48" Type="http://schemas.openxmlformats.org/officeDocument/2006/relationships/hyperlink" Target="https://www.cdc.gov/vhf/ebola/history/2014-2016-outbreak/case-counts.html" TargetMode="External"/><Relationship Id="rId69" Type="http://schemas.openxmlformats.org/officeDocument/2006/relationships/hyperlink" Target="https://www.cdc.gov/vhf/ebola/history/2014-2016-outbreak/case-counts.html" TargetMode="External"/><Relationship Id="rId113" Type="http://schemas.openxmlformats.org/officeDocument/2006/relationships/hyperlink" Target="https://www.cdc.gov/vhf/ebola/history/2014-2016-outbreak/case-counts.html" TargetMode="External"/><Relationship Id="rId134" Type="http://schemas.openxmlformats.org/officeDocument/2006/relationships/hyperlink" Target="https://www.cdc.gov/vhf/ebola/history/2014-2016-outbreak/case-counts.html" TargetMode="External"/><Relationship Id="rId80" Type="http://schemas.openxmlformats.org/officeDocument/2006/relationships/hyperlink" Target="https://www.cdc.gov/vhf/ebola/history/2014-2016-outbreak/case-counts.html" TargetMode="External"/><Relationship Id="rId155" Type="http://schemas.openxmlformats.org/officeDocument/2006/relationships/hyperlink" Target="https://www.cdc.gov/vhf/ebola/history/2014-2016-outbreak/case-counts.html" TargetMode="External"/><Relationship Id="rId176" Type="http://schemas.openxmlformats.org/officeDocument/2006/relationships/hyperlink" Target="https://www.cdc.gov/vhf/ebola/history/2014-2016-outbreak/case-counts.html" TargetMode="External"/><Relationship Id="rId197" Type="http://schemas.openxmlformats.org/officeDocument/2006/relationships/hyperlink" Target="https://www.cdc.gov/vhf/ebola/history/2014-2016-outbreak/case-counts.html" TargetMode="External"/><Relationship Id="rId201" Type="http://schemas.openxmlformats.org/officeDocument/2006/relationships/hyperlink" Target="https://www.cdc.gov/vhf/ebola/history/2014-2016-outbreak/case-counts.html" TargetMode="External"/><Relationship Id="rId222" Type="http://schemas.openxmlformats.org/officeDocument/2006/relationships/hyperlink" Target="https://www.cdc.gov/vhf/ebola/history/2014-2016-outbreak/case-counts.html" TargetMode="External"/><Relationship Id="rId243" Type="http://schemas.openxmlformats.org/officeDocument/2006/relationships/hyperlink" Target="https://www.cdc.gov/vhf/ebola/history/2014-2016-outbreak/case-counts.html" TargetMode="External"/><Relationship Id="rId264" Type="http://schemas.openxmlformats.org/officeDocument/2006/relationships/hyperlink" Target="https://www.cdc.gov/vhf/ebola/history/2014-2016-outbreak/case-counts.html" TargetMode="External"/><Relationship Id="rId17" Type="http://schemas.openxmlformats.org/officeDocument/2006/relationships/hyperlink" Target="https://www.cdc.gov/vhf/ebola/history/2014-2016-outbreak/case-counts.html" TargetMode="External"/><Relationship Id="rId38" Type="http://schemas.openxmlformats.org/officeDocument/2006/relationships/hyperlink" Target="https://www.cdc.gov/vhf/ebola/history/2014-2016-outbreak/case-counts.html" TargetMode="External"/><Relationship Id="rId59" Type="http://schemas.openxmlformats.org/officeDocument/2006/relationships/hyperlink" Target="https://www.cdc.gov/vhf/ebola/history/2014-2016-outbreak/case-counts.html" TargetMode="External"/><Relationship Id="rId103" Type="http://schemas.openxmlformats.org/officeDocument/2006/relationships/hyperlink" Target="https://www.cdc.gov/vhf/ebola/history/2014-2016-outbreak/case-counts.html" TargetMode="External"/><Relationship Id="rId124" Type="http://schemas.openxmlformats.org/officeDocument/2006/relationships/hyperlink" Target="https://www.cdc.gov/vhf/ebola/history/2014-2016-outbreak/case-counts.html" TargetMode="External"/><Relationship Id="rId70" Type="http://schemas.openxmlformats.org/officeDocument/2006/relationships/hyperlink" Target="https://www.cdc.gov/vhf/ebola/history/2014-2016-outbreak/case-counts.html" TargetMode="External"/><Relationship Id="rId91" Type="http://schemas.openxmlformats.org/officeDocument/2006/relationships/hyperlink" Target="https://www.cdc.gov/vhf/ebola/history/2014-2016-outbreak/case-counts.html" TargetMode="External"/><Relationship Id="rId145" Type="http://schemas.openxmlformats.org/officeDocument/2006/relationships/hyperlink" Target="https://www.cdc.gov/vhf/ebola/history/2014-2016-outbreak/case-counts.html" TargetMode="External"/><Relationship Id="rId166" Type="http://schemas.openxmlformats.org/officeDocument/2006/relationships/hyperlink" Target="https://www.cdc.gov/vhf/ebola/history/2014-2016-outbreak/case-counts.html" TargetMode="External"/><Relationship Id="rId187" Type="http://schemas.openxmlformats.org/officeDocument/2006/relationships/hyperlink" Target="https://www.cdc.gov/vhf/ebola/history/2014-2016-outbreak/case-counts.html" TargetMode="External"/><Relationship Id="rId1" Type="http://schemas.openxmlformats.org/officeDocument/2006/relationships/hyperlink" Target="https://en.wikipedia.org/wiki/Western_African_Ebola_virus_epidemic" TargetMode="External"/><Relationship Id="rId212" Type="http://schemas.openxmlformats.org/officeDocument/2006/relationships/hyperlink" Target="https://www.cdc.gov/vhf/ebola/history/2014-2016-outbreak/case-counts.html" TargetMode="External"/><Relationship Id="rId233" Type="http://schemas.openxmlformats.org/officeDocument/2006/relationships/hyperlink" Target="https://www.cdc.gov/vhf/ebola/history/2014-2016-outbreak/case-counts.html" TargetMode="External"/><Relationship Id="rId254" Type="http://schemas.openxmlformats.org/officeDocument/2006/relationships/hyperlink" Target="https://www.cdc.gov/vhf/ebola/history/2014-2016-outbreak/case-counts.html" TargetMode="External"/><Relationship Id="rId28" Type="http://schemas.openxmlformats.org/officeDocument/2006/relationships/hyperlink" Target="https://www.cdc.gov/vhf/ebola/history/2014-2016-outbreak/case-counts.html" TargetMode="External"/><Relationship Id="rId49" Type="http://schemas.openxmlformats.org/officeDocument/2006/relationships/hyperlink" Target="https://www.cdc.gov/vhf/ebola/history/2014-2016-outbreak/case-counts.html" TargetMode="External"/><Relationship Id="rId114" Type="http://schemas.openxmlformats.org/officeDocument/2006/relationships/hyperlink" Target="https://www.cdc.gov/vhf/ebola/history/2014-2016-outbreak/case-counts.html" TargetMode="External"/><Relationship Id="rId60" Type="http://schemas.openxmlformats.org/officeDocument/2006/relationships/hyperlink" Target="https://www.cdc.gov/vhf/ebola/history/2014-2016-outbreak/case-counts.html" TargetMode="External"/><Relationship Id="rId81" Type="http://schemas.openxmlformats.org/officeDocument/2006/relationships/hyperlink" Target="https://www.cdc.gov/vhf/ebola/history/2014-2016-outbreak/case-counts.html" TargetMode="External"/><Relationship Id="rId135" Type="http://schemas.openxmlformats.org/officeDocument/2006/relationships/hyperlink" Target="https://www.cdc.gov/vhf/ebola/history/2014-2016-outbreak/case-counts.html" TargetMode="External"/><Relationship Id="rId156" Type="http://schemas.openxmlformats.org/officeDocument/2006/relationships/hyperlink" Target="https://www.cdc.gov/vhf/ebola/history/2014-2016-outbreak/case-counts.html" TargetMode="External"/><Relationship Id="rId177" Type="http://schemas.openxmlformats.org/officeDocument/2006/relationships/hyperlink" Target="https://www.cdc.gov/vhf/ebola/history/2014-2016-outbreak/case-counts.html" TargetMode="External"/><Relationship Id="rId198" Type="http://schemas.openxmlformats.org/officeDocument/2006/relationships/hyperlink" Target="https://www.cdc.gov/vhf/ebola/history/2014-2016-outbreak/case-counts.html" TargetMode="External"/><Relationship Id="rId202" Type="http://schemas.openxmlformats.org/officeDocument/2006/relationships/hyperlink" Target="https://www.cdc.gov/vhf/ebola/history/2014-2016-outbreak/case-counts.html" TargetMode="External"/><Relationship Id="rId223" Type="http://schemas.openxmlformats.org/officeDocument/2006/relationships/hyperlink" Target="https://www.cdc.gov/vhf/ebola/history/2014-2016-outbreak/case-counts.html" TargetMode="External"/><Relationship Id="rId244" Type="http://schemas.openxmlformats.org/officeDocument/2006/relationships/hyperlink" Target="https://www.cdc.gov/vhf/ebola/history/2014-2016-outbreak/case-counts.html" TargetMode="External"/><Relationship Id="rId18" Type="http://schemas.openxmlformats.org/officeDocument/2006/relationships/hyperlink" Target="https://www.cdc.gov/vhf/ebola/history/2014-2016-outbreak/case-counts.html" TargetMode="External"/><Relationship Id="rId39" Type="http://schemas.openxmlformats.org/officeDocument/2006/relationships/hyperlink" Target="https://www.cdc.gov/vhf/ebola/history/2014-2016-outbreak/case-counts.html" TargetMode="External"/><Relationship Id="rId265" Type="http://schemas.openxmlformats.org/officeDocument/2006/relationships/hyperlink" Target="https://www.cdc.gov/vhf/ebola/history/2014-2016-outbreak/case-counts.html" TargetMode="External"/><Relationship Id="rId50" Type="http://schemas.openxmlformats.org/officeDocument/2006/relationships/hyperlink" Target="https://www.cdc.gov/vhf/ebola/history/2014-2016-outbreak/case-counts.html" TargetMode="External"/><Relationship Id="rId104" Type="http://schemas.openxmlformats.org/officeDocument/2006/relationships/hyperlink" Target="https://www.cdc.gov/vhf/ebola/history/2014-2016-outbreak/case-counts.html" TargetMode="External"/><Relationship Id="rId125" Type="http://schemas.openxmlformats.org/officeDocument/2006/relationships/hyperlink" Target="https://www.cdc.gov/vhf/ebola/history/2014-2016-outbreak/case-counts.html" TargetMode="External"/><Relationship Id="rId146" Type="http://schemas.openxmlformats.org/officeDocument/2006/relationships/hyperlink" Target="https://www.cdc.gov/vhf/ebola/history/2014-2016-outbreak/case-counts.html" TargetMode="External"/><Relationship Id="rId167" Type="http://schemas.openxmlformats.org/officeDocument/2006/relationships/hyperlink" Target="https://www.cdc.gov/vhf/ebola/history/2014-2016-outbreak/case-counts.html" TargetMode="External"/><Relationship Id="rId188" Type="http://schemas.openxmlformats.org/officeDocument/2006/relationships/hyperlink" Target="https://www.cdc.gov/vhf/ebola/history/2014-2016-outbreak/case-counts.html" TargetMode="External"/><Relationship Id="rId71" Type="http://schemas.openxmlformats.org/officeDocument/2006/relationships/hyperlink" Target="https://www.cdc.gov/vhf/ebola/history/2014-2016-outbreak/case-counts.html" TargetMode="External"/><Relationship Id="rId92" Type="http://schemas.openxmlformats.org/officeDocument/2006/relationships/hyperlink" Target="https://www.cdc.gov/vhf/ebola/history/2014-2016-outbreak/case-counts.html" TargetMode="External"/><Relationship Id="rId213" Type="http://schemas.openxmlformats.org/officeDocument/2006/relationships/hyperlink" Target="https://www.cdc.gov/vhf/ebola/history/2014-2016-outbreak/case-counts.html" TargetMode="External"/><Relationship Id="rId234" Type="http://schemas.openxmlformats.org/officeDocument/2006/relationships/hyperlink" Target="https://www.cdc.gov/vhf/ebola/history/2014-2016-outbreak/case-counts.html" TargetMode="External"/><Relationship Id="rId2" Type="http://schemas.openxmlformats.org/officeDocument/2006/relationships/hyperlink" Target="https://www.cdc.gov/vhf/ebola/history/2014-2016-outbreak/case-counts.html" TargetMode="External"/><Relationship Id="rId29" Type="http://schemas.openxmlformats.org/officeDocument/2006/relationships/hyperlink" Target="https://www.cdc.gov/vhf/ebola/history/2014-2016-outbreak/case-counts.html" TargetMode="External"/><Relationship Id="rId255" Type="http://schemas.openxmlformats.org/officeDocument/2006/relationships/hyperlink" Target="https://www.cdc.gov/vhf/ebola/history/2014-2016-outbreak/case-counts.html" TargetMode="External"/><Relationship Id="rId40" Type="http://schemas.openxmlformats.org/officeDocument/2006/relationships/hyperlink" Target="https://www.cdc.gov/vhf/ebola/history/2014-2016-outbreak/case-counts.html" TargetMode="External"/><Relationship Id="rId115" Type="http://schemas.openxmlformats.org/officeDocument/2006/relationships/hyperlink" Target="https://www.cdc.gov/vhf/ebola/history/2014-2016-outbreak/case-counts.html" TargetMode="External"/><Relationship Id="rId136" Type="http://schemas.openxmlformats.org/officeDocument/2006/relationships/hyperlink" Target="https://www.cdc.gov/vhf/ebola/history/2014-2016-outbreak/case-counts.html" TargetMode="External"/><Relationship Id="rId157" Type="http://schemas.openxmlformats.org/officeDocument/2006/relationships/hyperlink" Target="https://www.cdc.gov/vhf/ebola/history/2014-2016-outbreak/case-counts.html" TargetMode="External"/><Relationship Id="rId178" Type="http://schemas.openxmlformats.org/officeDocument/2006/relationships/hyperlink" Target="https://www.cdc.gov/vhf/ebola/history/2014-2016-outbreak/case-counts.html" TargetMode="External"/><Relationship Id="rId61" Type="http://schemas.openxmlformats.org/officeDocument/2006/relationships/hyperlink" Target="https://www.cdc.gov/vhf/ebola/history/2014-2016-outbreak/case-counts.html" TargetMode="External"/><Relationship Id="rId82" Type="http://schemas.openxmlformats.org/officeDocument/2006/relationships/hyperlink" Target="https://www.cdc.gov/vhf/ebola/history/2014-2016-outbreak/case-counts.html" TargetMode="External"/><Relationship Id="rId199" Type="http://schemas.openxmlformats.org/officeDocument/2006/relationships/hyperlink" Target="https://www.cdc.gov/vhf/ebola/history/2014-2016-outbreak/case-counts.html" TargetMode="External"/><Relationship Id="rId203" Type="http://schemas.openxmlformats.org/officeDocument/2006/relationships/hyperlink" Target="https://www.cdc.gov/vhf/ebola/history/2014-2016-outbreak/case-counts.html" TargetMode="External"/><Relationship Id="rId19" Type="http://schemas.openxmlformats.org/officeDocument/2006/relationships/hyperlink" Target="https://www.cdc.gov/vhf/ebola/history/2014-2016-outbreak/case-counts.html" TargetMode="External"/><Relationship Id="rId224" Type="http://schemas.openxmlformats.org/officeDocument/2006/relationships/hyperlink" Target="https://www.cdc.gov/vhf/ebola/history/2014-2016-outbreak/case-counts.html" TargetMode="External"/><Relationship Id="rId245" Type="http://schemas.openxmlformats.org/officeDocument/2006/relationships/hyperlink" Target="https://www.cdc.gov/vhf/ebola/history/2014-2016-outbreak/case-counts.html" TargetMode="External"/><Relationship Id="rId266" Type="http://schemas.openxmlformats.org/officeDocument/2006/relationships/hyperlink" Target="https://www.cdc.gov/vhf/ebola/history/2014-2016-outbreak/case-counts.html" TargetMode="External"/><Relationship Id="rId30" Type="http://schemas.openxmlformats.org/officeDocument/2006/relationships/hyperlink" Target="https://www.cdc.gov/vhf/ebola/history/2014-2016-outbreak/case-counts.html" TargetMode="External"/><Relationship Id="rId105" Type="http://schemas.openxmlformats.org/officeDocument/2006/relationships/hyperlink" Target="https://www.cdc.gov/vhf/ebola/history/2014-2016-outbreak/case-counts.html" TargetMode="External"/><Relationship Id="rId126" Type="http://schemas.openxmlformats.org/officeDocument/2006/relationships/hyperlink" Target="https://www.cdc.gov/vhf/ebola/history/2014-2016-outbreak/case-counts.html" TargetMode="External"/><Relationship Id="rId147" Type="http://schemas.openxmlformats.org/officeDocument/2006/relationships/hyperlink" Target="https://www.cdc.gov/vhf/ebola/history/2014-2016-outbreak/case-counts.html" TargetMode="External"/><Relationship Id="rId168" Type="http://schemas.openxmlformats.org/officeDocument/2006/relationships/hyperlink" Target="https://www.cdc.gov/vhf/ebola/history/2014-2016-outbreak/case-counts.html" TargetMode="External"/><Relationship Id="rId51" Type="http://schemas.openxmlformats.org/officeDocument/2006/relationships/hyperlink" Target="https://www.cdc.gov/vhf/ebola/history/2014-2016-outbreak/case-counts.html" TargetMode="External"/><Relationship Id="rId72" Type="http://schemas.openxmlformats.org/officeDocument/2006/relationships/hyperlink" Target="https://www.cdc.gov/vhf/ebola/history/2014-2016-outbreak/case-counts.html" TargetMode="External"/><Relationship Id="rId93" Type="http://schemas.openxmlformats.org/officeDocument/2006/relationships/hyperlink" Target="https://www.cdc.gov/vhf/ebola/history/2014-2016-outbreak/case-counts.html" TargetMode="External"/><Relationship Id="rId189" Type="http://schemas.openxmlformats.org/officeDocument/2006/relationships/hyperlink" Target="https://www.cdc.gov/vhf/ebola/history/2014-2016-outbreak/case-counts.html" TargetMode="External"/><Relationship Id="rId3" Type="http://schemas.openxmlformats.org/officeDocument/2006/relationships/hyperlink" Target="https://www.cdc.gov/vhf/ebola/history/2014-2016-outbreak/case-counts.html" TargetMode="External"/><Relationship Id="rId214" Type="http://schemas.openxmlformats.org/officeDocument/2006/relationships/hyperlink" Target="https://www.cdc.gov/vhf/ebola/history/2014-2016-outbreak/case-counts.html" TargetMode="External"/><Relationship Id="rId235" Type="http://schemas.openxmlformats.org/officeDocument/2006/relationships/hyperlink" Target="https://www.cdc.gov/vhf/ebola/history/2014-2016-outbreak/case-counts.html" TargetMode="External"/><Relationship Id="rId256" Type="http://schemas.openxmlformats.org/officeDocument/2006/relationships/hyperlink" Target="https://www.cdc.gov/vhf/ebola/history/2014-2016-outbreak/case-counts.html" TargetMode="External"/><Relationship Id="rId116" Type="http://schemas.openxmlformats.org/officeDocument/2006/relationships/hyperlink" Target="https://www.cdc.gov/vhf/ebola/history/2014-2016-outbreak/case-counts.html" TargetMode="External"/><Relationship Id="rId137" Type="http://schemas.openxmlformats.org/officeDocument/2006/relationships/hyperlink" Target="https://www.cdc.gov/vhf/ebola/history/2014-2016-outbreak/case-counts.html" TargetMode="External"/><Relationship Id="rId158" Type="http://schemas.openxmlformats.org/officeDocument/2006/relationships/hyperlink" Target="https://www.cdc.gov/vhf/ebola/history/2014-2016-outbreak/case-counts.html" TargetMode="External"/><Relationship Id="rId20" Type="http://schemas.openxmlformats.org/officeDocument/2006/relationships/hyperlink" Target="https://www.cdc.gov/vhf/ebola/history/2014-2016-outbreak/case-counts.html" TargetMode="External"/><Relationship Id="rId41" Type="http://schemas.openxmlformats.org/officeDocument/2006/relationships/hyperlink" Target="https://www.cdc.gov/vhf/ebola/history/2014-2016-outbreak/case-counts.html" TargetMode="External"/><Relationship Id="rId62" Type="http://schemas.openxmlformats.org/officeDocument/2006/relationships/hyperlink" Target="https://www.cdc.gov/vhf/ebola/history/2014-2016-outbreak/case-counts.html" TargetMode="External"/><Relationship Id="rId83" Type="http://schemas.openxmlformats.org/officeDocument/2006/relationships/hyperlink" Target="https://www.cdc.gov/vhf/ebola/history/2014-2016-outbreak/case-counts.html" TargetMode="External"/><Relationship Id="rId179" Type="http://schemas.openxmlformats.org/officeDocument/2006/relationships/hyperlink" Target="https://www.cdc.gov/vhf/ebola/history/2014-2016-outbreak/case-counts.html" TargetMode="External"/><Relationship Id="rId190" Type="http://schemas.openxmlformats.org/officeDocument/2006/relationships/hyperlink" Target="https://www.cdc.gov/vhf/ebola/history/2014-2016-outbreak/case-counts.html" TargetMode="External"/><Relationship Id="rId204" Type="http://schemas.openxmlformats.org/officeDocument/2006/relationships/hyperlink" Target="https://www.cdc.gov/vhf/ebola/history/2014-2016-outbreak/case-counts.html" TargetMode="External"/><Relationship Id="rId225" Type="http://schemas.openxmlformats.org/officeDocument/2006/relationships/hyperlink" Target="https://www.cdc.gov/vhf/ebola/history/2014-2016-outbreak/case-counts.html" TargetMode="External"/><Relationship Id="rId246" Type="http://schemas.openxmlformats.org/officeDocument/2006/relationships/hyperlink" Target="https://www.cdc.gov/vhf/ebola/history/2014-2016-outbreak/case-counts.html" TargetMode="External"/><Relationship Id="rId267" Type="http://schemas.openxmlformats.org/officeDocument/2006/relationships/drawing" Target="../drawings/drawing2.xml"/><Relationship Id="rId106" Type="http://schemas.openxmlformats.org/officeDocument/2006/relationships/hyperlink" Target="https://www.cdc.gov/vhf/ebola/history/2014-2016-outbreak/case-counts.html" TargetMode="External"/><Relationship Id="rId127" Type="http://schemas.openxmlformats.org/officeDocument/2006/relationships/hyperlink" Target="https://www.cdc.gov/vhf/ebola/history/2014-2016-outbreak/case-counts.html" TargetMode="External"/><Relationship Id="rId10" Type="http://schemas.openxmlformats.org/officeDocument/2006/relationships/hyperlink" Target="https://www.cdc.gov/vhf/ebola/history/2014-2016-outbreak/case-counts.html" TargetMode="External"/><Relationship Id="rId31" Type="http://schemas.openxmlformats.org/officeDocument/2006/relationships/hyperlink" Target="https://www.cdc.gov/vhf/ebola/history/2014-2016-outbreak/case-counts.html" TargetMode="External"/><Relationship Id="rId52" Type="http://schemas.openxmlformats.org/officeDocument/2006/relationships/hyperlink" Target="https://www.cdc.gov/vhf/ebola/history/2014-2016-outbreak/case-counts.html" TargetMode="External"/><Relationship Id="rId73" Type="http://schemas.openxmlformats.org/officeDocument/2006/relationships/hyperlink" Target="https://www.cdc.gov/vhf/ebola/history/2014-2016-outbreak/case-counts.html" TargetMode="External"/><Relationship Id="rId94" Type="http://schemas.openxmlformats.org/officeDocument/2006/relationships/hyperlink" Target="https://www.cdc.gov/vhf/ebola/history/2014-2016-outbreak/case-counts.html" TargetMode="External"/><Relationship Id="rId148" Type="http://schemas.openxmlformats.org/officeDocument/2006/relationships/hyperlink" Target="https://www.cdc.gov/vhf/ebola/history/2014-2016-outbreak/case-counts.html" TargetMode="External"/><Relationship Id="rId169" Type="http://schemas.openxmlformats.org/officeDocument/2006/relationships/hyperlink" Target="https://www.cdc.gov/vhf/ebola/history/2014-2016-outbreak/case-counts.html" TargetMode="External"/><Relationship Id="rId4" Type="http://schemas.openxmlformats.org/officeDocument/2006/relationships/hyperlink" Target="https://www.cdc.gov/vhf/ebola/history/2014-2016-outbreak/case-counts.html" TargetMode="External"/><Relationship Id="rId180" Type="http://schemas.openxmlformats.org/officeDocument/2006/relationships/hyperlink" Target="https://www.cdc.gov/vhf/ebola/history/2014-2016-outbreak/case-counts.html" TargetMode="External"/><Relationship Id="rId215" Type="http://schemas.openxmlformats.org/officeDocument/2006/relationships/hyperlink" Target="https://www.cdc.gov/vhf/ebola/history/2014-2016-outbreak/case-counts.html" TargetMode="External"/><Relationship Id="rId236" Type="http://schemas.openxmlformats.org/officeDocument/2006/relationships/hyperlink" Target="https://www.cdc.gov/vhf/ebola/history/2014-2016-outbreak/case-counts.html" TargetMode="External"/><Relationship Id="rId257" Type="http://schemas.openxmlformats.org/officeDocument/2006/relationships/hyperlink" Target="https://www.cdc.gov/vhf/ebola/history/2014-2016-outbreak/case-counts.html" TargetMode="External"/><Relationship Id="rId42" Type="http://schemas.openxmlformats.org/officeDocument/2006/relationships/hyperlink" Target="https://www.cdc.gov/vhf/ebola/history/2014-2016-outbreak/case-counts.html" TargetMode="External"/><Relationship Id="rId84" Type="http://schemas.openxmlformats.org/officeDocument/2006/relationships/hyperlink" Target="https://www.cdc.gov/vhf/ebola/history/2014-2016-outbreak/case-counts.html" TargetMode="External"/><Relationship Id="rId138" Type="http://schemas.openxmlformats.org/officeDocument/2006/relationships/hyperlink" Target="https://www.cdc.gov/vhf/ebola/history/2014-2016-outbreak/case-counts.html" TargetMode="External"/><Relationship Id="rId191" Type="http://schemas.openxmlformats.org/officeDocument/2006/relationships/hyperlink" Target="https://www.cdc.gov/vhf/ebola/history/2014-2016-outbreak/case-counts.html" TargetMode="External"/><Relationship Id="rId205" Type="http://schemas.openxmlformats.org/officeDocument/2006/relationships/hyperlink" Target="https://www.cdc.gov/vhf/ebola/history/2014-2016-outbreak/case-counts.html" TargetMode="External"/><Relationship Id="rId247" Type="http://schemas.openxmlformats.org/officeDocument/2006/relationships/hyperlink" Target="https://www.cdc.gov/vhf/ebola/history/2014-2016-outbreak/case-count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.int/wer/2012/wer8731_32.pdf?ua=1" TargetMode="External"/><Relationship Id="rId13" Type="http://schemas.openxmlformats.org/officeDocument/2006/relationships/hyperlink" Target="https://apps.who.int/iris/bitstream/handle/10665/258910/WER9236.pdf?sequence=1" TargetMode="External"/><Relationship Id="rId3" Type="http://schemas.openxmlformats.org/officeDocument/2006/relationships/hyperlink" Target="https://www.cdc.gov/mmwr/preview/mmwrhtml/mm5943a4.htm" TargetMode="External"/><Relationship Id="rId7" Type="http://schemas.openxmlformats.org/officeDocument/2006/relationships/hyperlink" Target="https://www.who.int/wer/2011/wer8631.pdf?ua=1" TargetMode="External"/><Relationship Id="rId12" Type="http://schemas.openxmlformats.org/officeDocument/2006/relationships/hyperlink" Target="https://www.who.int/wer/2016/wer9138/en/" TargetMode="External"/><Relationship Id="rId2" Type="http://schemas.openxmlformats.org/officeDocument/2006/relationships/hyperlink" Target="https://www.cdc.gov/cholera/haiti/index.html" TargetMode="External"/><Relationship Id="rId1" Type="http://schemas.openxmlformats.org/officeDocument/2006/relationships/hyperlink" Target="https://www.cdc.gov/cholera/haiti/index.html" TargetMode="External"/><Relationship Id="rId6" Type="http://schemas.openxmlformats.org/officeDocument/2006/relationships/hyperlink" Target="https://www.cdc.gov/mmwr/preview/mmwrhtml/mm5950a1.htm?s_cid=mm5950a1_w" TargetMode="External"/><Relationship Id="rId11" Type="http://schemas.openxmlformats.org/officeDocument/2006/relationships/hyperlink" Target="https://www.who.int/wer/2015/wer9040.pdf?ua=1" TargetMode="External"/><Relationship Id="rId5" Type="http://schemas.openxmlformats.org/officeDocument/2006/relationships/hyperlink" Target="https://www.cdc.gov/mmwr/preview/mmwrhtml/mm5948a4.htm" TargetMode="External"/><Relationship Id="rId10" Type="http://schemas.openxmlformats.org/officeDocument/2006/relationships/hyperlink" Target="https://www.who.int/wer/2014/wer8931.pdf?ua=1" TargetMode="External"/><Relationship Id="rId4" Type="http://schemas.openxmlformats.org/officeDocument/2006/relationships/hyperlink" Target="https://www.cdc.gov/mmwr/preview/mmwrhtml/mm5945a1.htm" TargetMode="External"/><Relationship Id="rId9" Type="http://schemas.openxmlformats.org/officeDocument/2006/relationships/hyperlink" Target="https://www.who.int/wer/2013/wer8831/en/" TargetMode="External"/><Relationship Id="rId14" Type="http://schemas.openxmlformats.org/officeDocument/2006/relationships/hyperlink" Target="https://apps.who.int/iris/bitstream/handle/10665/274654/WER9338.pdf?ua=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.int/csr/don/archive/disease/coronavirus_infections/en/" TargetMode="External"/><Relationship Id="rId13" Type="http://schemas.openxmlformats.org/officeDocument/2006/relationships/hyperlink" Target="https://www.who.int/csr/don/archive/disease/coronavirus_infections/en/" TargetMode="External"/><Relationship Id="rId3" Type="http://schemas.openxmlformats.org/officeDocument/2006/relationships/hyperlink" Target="https://www.who.int/csr/don/archive/disease/coronavirus_infections/en/" TargetMode="External"/><Relationship Id="rId7" Type="http://schemas.openxmlformats.org/officeDocument/2006/relationships/hyperlink" Target="https://www.who.int/csr/don/archive/disease/coronavirus_infections/en/" TargetMode="External"/><Relationship Id="rId12" Type="http://schemas.openxmlformats.org/officeDocument/2006/relationships/hyperlink" Target="https://www.who.int/csr/don/archive/disease/coronavirus_infections/en/" TargetMode="External"/><Relationship Id="rId2" Type="http://schemas.openxmlformats.org/officeDocument/2006/relationships/hyperlink" Target="https://www.who.int/csr/don/archive/disease/coronavirus_infections/en/" TargetMode="External"/><Relationship Id="rId1" Type="http://schemas.openxmlformats.org/officeDocument/2006/relationships/hyperlink" Target="https://www.who.int/csr/don/archive/disease/coronavirus_infections/en/" TargetMode="External"/><Relationship Id="rId6" Type="http://schemas.openxmlformats.org/officeDocument/2006/relationships/hyperlink" Target="https://www.who.int/csr/don/archive/disease/coronavirus_infections/en/" TargetMode="External"/><Relationship Id="rId11" Type="http://schemas.openxmlformats.org/officeDocument/2006/relationships/hyperlink" Target="https://www.who.int/csr/don/archive/disease/coronavirus_infections/en/" TargetMode="External"/><Relationship Id="rId5" Type="http://schemas.openxmlformats.org/officeDocument/2006/relationships/hyperlink" Target="https://www.who.int/csr/don/archive/disease/coronavirus_infections/en/" TargetMode="External"/><Relationship Id="rId15" Type="http://schemas.openxmlformats.org/officeDocument/2006/relationships/hyperlink" Target="http://www.emro.who.int/pandemic-epidemic-diseases/mers-cov/mers-situation-update-january-2020.html" TargetMode="External"/><Relationship Id="rId10" Type="http://schemas.openxmlformats.org/officeDocument/2006/relationships/hyperlink" Target="https://www.who.int/csr/don/archive/disease/coronavirus_infections/en/" TargetMode="External"/><Relationship Id="rId4" Type="http://schemas.openxmlformats.org/officeDocument/2006/relationships/hyperlink" Target="https://www.who.int/csr/don/archive/disease/coronavirus_infections/en/" TargetMode="External"/><Relationship Id="rId9" Type="http://schemas.openxmlformats.org/officeDocument/2006/relationships/hyperlink" Target="https://www.who.int/csr/don/archive/disease/coronavirus_infections/en/" TargetMode="External"/><Relationship Id="rId14" Type="http://schemas.openxmlformats.org/officeDocument/2006/relationships/hyperlink" Target="https://www.who.int/csr/don/archive/disease/coronavirus_infections/e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csr/sars/country/2003_03_31/en/" TargetMode="External"/><Relationship Id="rId7" Type="http://schemas.openxmlformats.org/officeDocument/2006/relationships/hyperlink" Target="https://www.who.int/csr/sars/country/2003_07_11/en/" TargetMode="External"/><Relationship Id="rId2" Type="http://schemas.openxmlformats.org/officeDocument/2006/relationships/hyperlink" Target="https://www.who.int/csr/sars/country/table/en/" TargetMode="External"/><Relationship Id="rId1" Type="http://schemas.openxmlformats.org/officeDocument/2006/relationships/hyperlink" Target="https://www.who.int/csr/sars/country/table/en/" TargetMode="External"/><Relationship Id="rId6" Type="http://schemas.openxmlformats.org/officeDocument/2006/relationships/hyperlink" Target="https://www.who.int/csr/sars/country/2003_06_12/en/" TargetMode="External"/><Relationship Id="rId5" Type="http://schemas.openxmlformats.org/officeDocument/2006/relationships/hyperlink" Target="https://www.who.int/csr/sars/country/2003_05_09/en/" TargetMode="External"/><Relationship Id="rId4" Type="http://schemas.openxmlformats.org/officeDocument/2006/relationships/hyperlink" Target="https://www.who.int/csr/sars/country/2003_04_08/e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.int/csr/don/2009_08_04/en/" TargetMode="External"/><Relationship Id="rId3" Type="http://schemas.openxmlformats.org/officeDocument/2006/relationships/hyperlink" Target="https://www.who.int/csr/don/2009_05_02a/en/" TargetMode="External"/><Relationship Id="rId7" Type="http://schemas.openxmlformats.org/officeDocument/2006/relationships/hyperlink" Target="https://www.who.int/csr/don/2009_07_03/en/" TargetMode="External"/><Relationship Id="rId12" Type="http://schemas.openxmlformats.org/officeDocument/2006/relationships/hyperlink" Target="https://www.thelancet.com/journals/laninf/article/PIIS1473-3099(12)70121-4/fulltext" TargetMode="External"/><Relationship Id="rId2" Type="http://schemas.openxmlformats.org/officeDocument/2006/relationships/hyperlink" Target="https://www.who.int/csr/don/2009_04_27/en/" TargetMode="External"/><Relationship Id="rId1" Type="http://schemas.openxmlformats.org/officeDocument/2006/relationships/hyperlink" Target="http://theconversation.com/coronavirus-what-the-2009-swine-flu-pandemic-can-tell-us-about-the-weeks-to-come-134076" TargetMode="External"/><Relationship Id="rId6" Type="http://schemas.openxmlformats.org/officeDocument/2006/relationships/hyperlink" Target="https://www.who.int/csr/don/2009_06_19/en/" TargetMode="External"/><Relationship Id="rId11" Type="http://schemas.openxmlformats.org/officeDocument/2006/relationships/hyperlink" Target="https://www.who.int/csr/don/2009_12_30/en/" TargetMode="External"/><Relationship Id="rId5" Type="http://schemas.openxmlformats.org/officeDocument/2006/relationships/hyperlink" Target="https://www.who.int/csr/don/2009_05_21/en/" TargetMode="External"/><Relationship Id="rId10" Type="http://schemas.openxmlformats.org/officeDocument/2006/relationships/hyperlink" Target="https://www.who.int/csr/don/2009_10_30/en/" TargetMode="External"/><Relationship Id="rId4" Type="http://schemas.openxmlformats.org/officeDocument/2006/relationships/hyperlink" Target="https://www.who.int/csr/don/2009_05_08/en/" TargetMode="External"/><Relationship Id="rId9" Type="http://schemas.openxmlformats.org/officeDocument/2006/relationships/hyperlink" Target="https://www.who.int/csr/don/2009_08_28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"/>
  <sheetViews>
    <sheetView workbookViewId="0"/>
  </sheetViews>
  <sheetFormatPr baseColWidth="10" defaultColWidth="14.5" defaultRowHeight="15.75" customHeight="1" x14ac:dyDescent="0.15"/>
  <cols>
    <col min="1" max="1" width="36" customWidth="1"/>
    <col min="2" max="2" width="51" customWidth="1"/>
  </cols>
  <sheetData>
    <row r="1" spans="1:10" ht="15.75" customHeight="1" x14ac:dyDescent="0.15">
      <c r="A1" s="2" t="s">
        <v>1</v>
      </c>
      <c r="B1" s="5" t="s">
        <v>3</v>
      </c>
      <c r="C1" s="6"/>
      <c r="D1" s="6"/>
      <c r="E1" s="6"/>
      <c r="F1" s="6"/>
      <c r="G1" s="6"/>
      <c r="H1" s="6"/>
      <c r="I1" s="6"/>
      <c r="J1" s="6"/>
    </row>
    <row r="2" spans="1:10" ht="15.75" customHeight="1" x14ac:dyDescent="0.15">
      <c r="A2" s="4" t="s">
        <v>6</v>
      </c>
      <c r="B2" s="7" t="s">
        <v>7</v>
      </c>
    </row>
  </sheetData>
  <hyperlinks>
    <hyperlink ref="B1" r:id="rId1" xr:uid="{00000000-0004-0000-0000-000000000000}"/>
    <hyperlink ref="B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0"/>
  <sheetViews>
    <sheetView tabSelected="1" workbookViewId="0">
      <pane ySplit="1" topLeftCell="A2" activePane="bottomLeft" state="frozen"/>
      <selection pane="bottomLeft" activeCell="C90" sqref="C90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3" t="s">
        <v>2</v>
      </c>
      <c r="C1" s="4" t="s">
        <v>4</v>
      </c>
    </row>
    <row r="2" spans="1:3" ht="15.75" customHeight="1" x14ac:dyDescent="0.15">
      <c r="A2" s="26">
        <v>43830</v>
      </c>
      <c r="B2" s="25">
        <v>0</v>
      </c>
      <c r="C2" s="7" t="s">
        <v>5</v>
      </c>
    </row>
    <row r="3" spans="1:3" ht="15.75" customHeight="1" x14ac:dyDescent="0.15">
      <c r="A3" s="26">
        <v>43831</v>
      </c>
      <c r="B3" s="25">
        <v>0</v>
      </c>
    </row>
    <row r="4" spans="1:3" ht="15.75" customHeight="1" x14ac:dyDescent="0.15">
      <c r="A4" s="26">
        <v>43832</v>
      </c>
      <c r="B4" s="25">
        <v>0</v>
      </c>
    </row>
    <row r="5" spans="1:3" ht="15.75" customHeight="1" x14ac:dyDescent="0.15">
      <c r="A5" s="26">
        <v>43833</v>
      </c>
      <c r="B5" s="25">
        <v>0</v>
      </c>
    </row>
    <row r="6" spans="1:3" ht="15.75" customHeight="1" x14ac:dyDescent="0.15">
      <c r="A6" s="26">
        <v>43834</v>
      </c>
      <c r="B6" s="25">
        <v>0</v>
      </c>
    </row>
    <row r="7" spans="1:3" ht="15.75" customHeight="1" x14ac:dyDescent="0.15">
      <c r="A7" s="26">
        <v>43835</v>
      </c>
      <c r="B7" s="25">
        <v>0</v>
      </c>
    </row>
    <row r="8" spans="1:3" ht="15.75" customHeight="1" x14ac:dyDescent="0.15">
      <c r="A8" s="26">
        <v>43836</v>
      </c>
      <c r="B8" s="25">
        <v>0</v>
      </c>
    </row>
    <row r="9" spans="1:3" ht="15.75" customHeight="1" x14ac:dyDescent="0.15">
      <c r="A9" s="26">
        <v>43837</v>
      </c>
      <c r="B9" s="25">
        <v>0</v>
      </c>
    </row>
    <row r="10" spans="1:3" ht="15.75" customHeight="1" x14ac:dyDescent="0.15">
      <c r="A10" s="26">
        <v>43838</v>
      </c>
      <c r="B10" s="25">
        <v>0</v>
      </c>
    </row>
    <row r="11" spans="1:3" ht="15.75" customHeight="1" x14ac:dyDescent="0.15">
      <c r="A11" s="26">
        <v>43839</v>
      </c>
      <c r="B11" s="25">
        <v>0</v>
      </c>
    </row>
    <row r="12" spans="1:3" ht="15.75" customHeight="1" x14ac:dyDescent="0.15">
      <c r="A12" s="26">
        <v>43840</v>
      </c>
      <c r="B12" s="25">
        <v>0</v>
      </c>
    </row>
    <row r="13" spans="1:3" ht="15.75" customHeight="1" x14ac:dyDescent="0.15">
      <c r="A13" s="26">
        <v>43841</v>
      </c>
      <c r="B13" s="25">
        <v>1</v>
      </c>
    </row>
    <row r="14" spans="1:3" ht="15.75" customHeight="1" x14ac:dyDescent="0.15">
      <c r="A14" s="26">
        <v>43842</v>
      </c>
      <c r="B14" s="25">
        <v>1</v>
      </c>
    </row>
    <row r="15" spans="1:3" ht="15.75" customHeight="1" x14ac:dyDescent="0.15">
      <c r="A15" s="26">
        <v>43843</v>
      </c>
      <c r="B15" s="25">
        <v>1</v>
      </c>
    </row>
    <row r="16" spans="1:3" ht="15.75" customHeight="1" x14ac:dyDescent="0.15">
      <c r="A16" s="26">
        <v>43844</v>
      </c>
      <c r="B16" s="25">
        <v>1</v>
      </c>
    </row>
    <row r="17" spans="1:2" ht="15.75" customHeight="1" x14ac:dyDescent="0.15">
      <c r="A17" s="26">
        <v>43845</v>
      </c>
      <c r="B17" s="25">
        <v>2</v>
      </c>
    </row>
    <row r="18" spans="1:2" ht="15.75" customHeight="1" x14ac:dyDescent="0.15">
      <c r="A18" s="26">
        <v>43846</v>
      </c>
      <c r="B18" s="25">
        <v>2</v>
      </c>
    </row>
    <row r="19" spans="1:2" ht="15.75" customHeight="1" x14ac:dyDescent="0.15">
      <c r="A19" s="26">
        <v>43847</v>
      </c>
      <c r="B19" s="25">
        <v>2</v>
      </c>
    </row>
    <row r="20" spans="1:2" ht="15.75" customHeight="1" x14ac:dyDescent="0.15">
      <c r="A20" s="26">
        <v>43848</v>
      </c>
      <c r="B20" s="25">
        <v>2</v>
      </c>
    </row>
    <row r="21" spans="1:2" ht="15.75" customHeight="1" x14ac:dyDescent="0.15">
      <c r="A21" s="26">
        <v>43849</v>
      </c>
      <c r="B21" s="25">
        <v>3</v>
      </c>
    </row>
    <row r="22" spans="1:2" ht="15.75" customHeight="1" x14ac:dyDescent="0.15">
      <c r="A22" s="26">
        <v>43850</v>
      </c>
      <c r="B22" s="25">
        <v>3</v>
      </c>
    </row>
    <row r="23" spans="1:2" ht="15.75" customHeight="1" x14ac:dyDescent="0.15">
      <c r="A23" s="26">
        <v>43851</v>
      </c>
      <c r="B23" s="25">
        <v>6</v>
      </c>
    </row>
    <row r="24" spans="1:2" ht="15.75" customHeight="1" x14ac:dyDescent="0.15">
      <c r="A24" s="26">
        <v>43852</v>
      </c>
      <c r="B24" s="25">
        <v>17</v>
      </c>
    </row>
    <row r="25" spans="1:2" ht="15.75" customHeight="1" x14ac:dyDescent="0.15">
      <c r="A25" s="26">
        <v>43853</v>
      </c>
      <c r="B25" s="25">
        <v>17</v>
      </c>
    </row>
    <row r="26" spans="1:2" ht="15.75" customHeight="1" x14ac:dyDescent="0.15">
      <c r="A26" s="26">
        <v>43854</v>
      </c>
      <c r="B26" s="25">
        <v>26</v>
      </c>
    </row>
    <row r="27" spans="1:2" ht="15.75" customHeight="1" x14ac:dyDescent="0.15">
      <c r="A27" s="26">
        <v>43855</v>
      </c>
      <c r="B27" s="25">
        <v>41</v>
      </c>
    </row>
    <row r="28" spans="1:2" ht="15.75" customHeight="1" x14ac:dyDescent="0.15">
      <c r="A28" s="26">
        <v>43856</v>
      </c>
      <c r="B28" s="25">
        <v>56</v>
      </c>
    </row>
    <row r="29" spans="1:2" ht="15.75" customHeight="1" x14ac:dyDescent="0.15">
      <c r="A29" s="26">
        <v>43857</v>
      </c>
      <c r="B29" s="25">
        <v>81</v>
      </c>
    </row>
    <row r="30" spans="1:2" ht="15.75" customHeight="1" x14ac:dyDescent="0.15">
      <c r="A30" s="26">
        <v>43858</v>
      </c>
      <c r="B30" s="25">
        <v>106</v>
      </c>
    </row>
    <row r="31" spans="1:2" ht="15.75" customHeight="1" x14ac:dyDescent="0.15">
      <c r="A31" s="26">
        <v>43859</v>
      </c>
      <c r="B31" s="25">
        <v>132</v>
      </c>
    </row>
    <row r="32" spans="1:2" ht="15.75" customHeight="1" x14ac:dyDescent="0.15">
      <c r="A32" s="26">
        <v>43860</v>
      </c>
      <c r="B32" s="25">
        <v>170</v>
      </c>
    </row>
    <row r="33" spans="1:2" ht="15.75" customHeight="1" x14ac:dyDescent="0.15">
      <c r="A33" s="26">
        <v>43861</v>
      </c>
      <c r="B33" s="25">
        <v>213</v>
      </c>
    </row>
    <row r="34" spans="1:2" ht="15.75" customHeight="1" x14ac:dyDescent="0.15">
      <c r="A34" s="26">
        <v>43862</v>
      </c>
      <c r="B34" s="25">
        <v>259</v>
      </c>
    </row>
    <row r="35" spans="1:2" ht="15.75" customHeight="1" x14ac:dyDescent="0.15">
      <c r="A35" s="26">
        <v>43863</v>
      </c>
      <c r="B35" s="25">
        <v>305</v>
      </c>
    </row>
    <row r="36" spans="1:2" ht="15.75" customHeight="1" x14ac:dyDescent="0.15">
      <c r="A36" s="26">
        <v>43864</v>
      </c>
      <c r="B36" s="25">
        <v>362</v>
      </c>
    </row>
    <row r="37" spans="1:2" ht="15.75" customHeight="1" x14ac:dyDescent="0.15">
      <c r="A37" s="26">
        <v>43865</v>
      </c>
      <c r="B37" s="25">
        <v>427</v>
      </c>
    </row>
    <row r="38" spans="1:2" ht="15.75" customHeight="1" x14ac:dyDescent="0.15">
      <c r="A38" s="26">
        <v>43866</v>
      </c>
      <c r="B38" s="25">
        <v>493</v>
      </c>
    </row>
    <row r="39" spans="1:2" ht="15.75" customHeight="1" x14ac:dyDescent="0.15">
      <c r="A39" s="26">
        <v>43867</v>
      </c>
      <c r="B39" s="25">
        <v>565</v>
      </c>
    </row>
    <row r="40" spans="1:2" ht="15.75" customHeight="1" x14ac:dyDescent="0.15">
      <c r="A40" s="26">
        <v>43868</v>
      </c>
      <c r="B40" s="25">
        <v>638</v>
      </c>
    </row>
    <row r="41" spans="1:2" ht="15.75" customHeight="1" x14ac:dyDescent="0.15">
      <c r="A41" s="26">
        <v>43869</v>
      </c>
      <c r="B41" s="25">
        <v>724</v>
      </c>
    </row>
    <row r="42" spans="1:2" ht="15.75" customHeight="1" x14ac:dyDescent="0.15">
      <c r="A42" s="26">
        <v>43870</v>
      </c>
      <c r="B42" s="25">
        <v>813</v>
      </c>
    </row>
    <row r="43" spans="1:2" ht="15.75" customHeight="1" x14ac:dyDescent="0.15">
      <c r="A43" s="26">
        <v>43871</v>
      </c>
      <c r="B43" s="25">
        <v>910</v>
      </c>
    </row>
    <row r="44" spans="1:2" ht="15.75" customHeight="1" x14ac:dyDescent="0.15">
      <c r="A44" s="26">
        <v>43872</v>
      </c>
      <c r="B44" s="25">
        <v>1018</v>
      </c>
    </row>
    <row r="45" spans="1:2" ht="15.75" customHeight="1" x14ac:dyDescent="0.15">
      <c r="A45" s="26">
        <v>43873</v>
      </c>
      <c r="B45" s="25">
        <v>1115</v>
      </c>
    </row>
    <row r="46" spans="1:2" ht="15.75" customHeight="1" x14ac:dyDescent="0.15">
      <c r="A46" s="26">
        <v>43874</v>
      </c>
      <c r="B46" s="25">
        <v>1370</v>
      </c>
    </row>
    <row r="47" spans="1:2" ht="15.75" customHeight="1" x14ac:dyDescent="0.15">
      <c r="A47" s="26">
        <v>43875</v>
      </c>
      <c r="B47" s="25">
        <v>1383</v>
      </c>
    </row>
    <row r="48" spans="1:2" ht="15.75" customHeight="1" x14ac:dyDescent="0.15">
      <c r="A48" s="26">
        <v>43876</v>
      </c>
      <c r="B48" s="25">
        <v>1527</v>
      </c>
    </row>
    <row r="49" spans="1:2" ht="15.75" customHeight="1" x14ac:dyDescent="0.15">
      <c r="A49" s="26">
        <v>43877</v>
      </c>
      <c r="B49" s="25">
        <v>1669</v>
      </c>
    </row>
    <row r="50" spans="1:2" ht="15.75" customHeight="1" x14ac:dyDescent="0.15">
      <c r="A50" s="26">
        <v>43878</v>
      </c>
      <c r="B50" s="25">
        <v>1775</v>
      </c>
    </row>
    <row r="51" spans="1:2" ht="15.75" customHeight="1" x14ac:dyDescent="0.15">
      <c r="A51" s="26">
        <v>43879</v>
      </c>
      <c r="B51" s="25">
        <v>1873</v>
      </c>
    </row>
    <row r="52" spans="1:2" ht="15.75" customHeight="1" x14ac:dyDescent="0.15">
      <c r="A52" s="26">
        <v>43880</v>
      </c>
      <c r="B52" s="25">
        <v>2012</v>
      </c>
    </row>
    <row r="53" spans="1:2" ht="15.75" customHeight="1" x14ac:dyDescent="0.15">
      <c r="A53" s="26">
        <v>43881</v>
      </c>
      <c r="B53" s="25">
        <v>2128</v>
      </c>
    </row>
    <row r="54" spans="1:2" ht="15.75" customHeight="1" x14ac:dyDescent="0.15">
      <c r="A54" s="26">
        <v>43882</v>
      </c>
      <c r="B54" s="25">
        <v>2247</v>
      </c>
    </row>
    <row r="55" spans="1:2" ht="15.75" customHeight="1" x14ac:dyDescent="0.15">
      <c r="A55" s="26">
        <v>43883</v>
      </c>
      <c r="B55" s="25">
        <v>2359</v>
      </c>
    </row>
    <row r="56" spans="1:2" ht="15.75" customHeight="1" x14ac:dyDescent="0.15">
      <c r="A56" s="26">
        <v>43884</v>
      </c>
      <c r="B56" s="25">
        <v>2463</v>
      </c>
    </row>
    <row r="57" spans="1:2" ht="15.75" customHeight="1" x14ac:dyDescent="0.15">
      <c r="A57" s="26">
        <v>43885</v>
      </c>
      <c r="B57" s="25">
        <v>2619</v>
      </c>
    </row>
    <row r="58" spans="1:2" ht="15.75" customHeight="1" x14ac:dyDescent="0.15">
      <c r="A58" s="26">
        <v>43886</v>
      </c>
      <c r="B58" s="25">
        <v>2698</v>
      </c>
    </row>
    <row r="59" spans="1:2" ht="15.75" customHeight="1" x14ac:dyDescent="0.15">
      <c r="A59" s="26">
        <v>43887</v>
      </c>
      <c r="B59" s="25">
        <v>2762</v>
      </c>
    </row>
    <row r="60" spans="1:2" ht="15.75" customHeight="1" x14ac:dyDescent="0.15">
      <c r="A60" s="26">
        <v>43888</v>
      </c>
      <c r="B60" s="25">
        <v>2800</v>
      </c>
    </row>
    <row r="61" spans="1:2" ht="15.75" customHeight="1" x14ac:dyDescent="0.15">
      <c r="A61" s="26">
        <v>43889</v>
      </c>
      <c r="B61" s="25">
        <v>2857</v>
      </c>
    </row>
    <row r="62" spans="1:2" ht="15.75" customHeight="1" x14ac:dyDescent="0.15">
      <c r="A62" s="26">
        <v>43890</v>
      </c>
      <c r="B62" s="25">
        <v>2921</v>
      </c>
    </row>
    <row r="63" spans="1:2" ht="15.75" customHeight="1" x14ac:dyDescent="0.15">
      <c r="A63" s="26">
        <v>43891</v>
      </c>
      <c r="B63" s="25">
        <v>2979</v>
      </c>
    </row>
    <row r="64" spans="1:2" ht="15.75" customHeight="1" x14ac:dyDescent="0.15">
      <c r="A64" s="26">
        <v>43892</v>
      </c>
      <c r="B64" s="25">
        <v>3046</v>
      </c>
    </row>
    <row r="65" spans="1:2" ht="15.75" customHeight="1" x14ac:dyDescent="0.15">
      <c r="A65" s="26">
        <v>43893</v>
      </c>
      <c r="B65" s="25">
        <v>3118</v>
      </c>
    </row>
    <row r="66" spans="1:2" ht="15.75" customHeight="1" x14ac:dyDescent="0.15">
      <c r="A66" s="26">
        <v>43894</v>
      </c>
      <c r="B66" s="25">
        <v>3202</v>
      </c>
    </row>
    <row r="67" spans="1:2" ht="15.75" customHeight="1" x14ac:dyDescent="0.15">
      <c r="A67" s="26">
        <v>43895</v>
      </c>
      <c r="B67" s="25">
        <v>3282</v>
      </c>
    </row>
    <row r="68" spans="1:2" ht="15.75" customHeight="1" x14ac:dyDescent="0.15">
      <c r="A68" s="26">
        <v>43896</v>
      </c>
      <c r="B68" s="25">
        <v>3385</v>
      </c>
    </row>
    <row r="69" spans="1:2" ht="15.75" customHeight="1" x14ac:dyDescent="0.15">
      <c r="A69" s="26">
        <v>43897</v>
      </c>
      <c r="B69" s="25">
        <v>3488</v>
      </c>
    </row>
    <row r="70" spans="1:2" ht="15.75" customHeight="1" x14ac:dyDescent="0.15">
      <c r="A70" s="26">
        <v>43898</v>
      </c>
      <c r="B70" s="25">
        <v>3585</v>
      </c>
    </row>
    <row r="71" spans="1:2" ht="15.75" customHeight="1" x14ac:dyDescent="0.15">
      <c r="A71" s="26">
        <v>43899</v>
      </c>
      <c r="B71" s="25">
        <v>3814</v>
      </c>
    </row>
    <row r="72" spans="1:2" ht="15.75" customHeight="1" x14ac:dyDescent="0.15">
      <c r="A72" s="26">
        <v>43900</v>
      </c>
      <c r="B72" s="25">
        <v>4023</v>
      </c>
    </row>
    <row r="73" spans="1:2" ht="15.75" customHeight="1" x14ac:dyDescent="0.15">
      <c r="A73" s="26">
        <v>43901</v>
      </c>
      <c r="B73" s="25">
        <v>4292</v>
      </c>
    </row>
    <row r="74" spans="1:2" ht="15.75" customHeight="1" x14ac:dyDescent="0.15">
      <c r="A74" s="26">
        <v>43902</v>
      </c>
      <c r="B74" s="25">
        <v>4618</v>
      </c>
    </row>
    <row r="75" spans="1:2" ht="15.75" customHeight="1" x14ac:dyDescent="0.15">
      <c r="A75" s="26">
        <v>43903</v>
      </c>
      <c r="B75" s="25">
        <v>4969</v>
      </c>
    </row>
    <row r="76" spans="1:2" ht="15.75" customHeight="1" x14ac:dyDescent="0.15">
      <c r="A76" s="26">
        <v>43904</v>
      </c>
      <c r="B76" s="25">
        <v>5407</v>
      </c>
    </row>
    <row r="77" spans="1:2" ht="15.75" customHeight="1" x14ac:dyDescent="0.15">
      <c r="A77" s="26">
        <v>43905</v>
      </c>
      <c r="B77" s="25">
        <v>5761</v>
      </c>
    </row>
    <row r="78" spans="1:2" ht="15.75" customHeight="1" x14ac:dyDescent="0.15">
      <c r="A78" s="26">
        <v>43906</v>
      </c>
      <c r="B78" s="25">
        <v>6506</v>
      </c>
    </row>
    <row r="79" spans="1:2" ht="15.75" customHeight="1" x14ac:dyDescent="0.15">
      <c r="A79" s="26">
        <v>43907</v>
      </c>
      <c r="B79" s="25">
        <v>7102</v>
      </c>
    </row>
    <row r="80" spans="1:2" ht="15.75" customHeight="1" x14ac:dyDescent="0.15">
      <c r="A80" s="26">
        <v>43908</v>
      </c>
      <c r="B80" s="25">
        <v>7891</v>
      </c>
    </row>
    <row r="81" spans="1:2" ht="15.75" customHeight="1" x14ac:dyDescent="0.15">
      <c r="A81" s="26">
        <v>43909</v>
      </c>
      <c r="B81" s="25">
        <v>8842</v>
      </c>
    </row>
    <row r="82" spans="1:2" ht="15.75" customHeight="1" x14ac:dyDescent="0.15">
      <c r="A82" s="26">
        <v>43910</v>
      </c>
      <c r="B82" s="25">
        <v>9883</v>
      </c>
    </row>
    <row r="83" spans="1:2" ht="15.75" customHeight="1" x14ac:dyDescent="0.15">
      <c r="A83" s="26">
        <v>43911</v>
      </c>
      <c r="B83" s="25">
        <v>11249</v>
      </c>
    </row>
    <row r="84" spans="1:2" ht="15.75" customHeight="1" x14ac:dyDescent="0.15">
      <c r="A84" s="26">
        <v>43912</v>
      </c>
      <c r="B84" s="25">
        <v>12939</v>
      </c>
    </row>
    <row r="85" spans="1:2" ht="15.75" customHeight="1" x14ac:dyDescent="0.15">
      <c r="A85" s="26">
        <v>43913</v>
      </c>
      <c r="B85" s="25">
        <v>14599</v>
      </c>
    </row>
    <row r="86" spans="1:2" ht="15.75" customHeight="1" x14ac:dyDescent="0.15">
      <c r="A86" s="26">
        <v>43914</v>
      </c>
      <c r="B86" s="25">
        <v>16363</v>
      </c>
    </row>
    <row r="87" spans="1:2" ht="15.75" customHeight="1" x14ac:dyDescent="0.15">
      <c r="A87" s="26">
        <v>43915</v>
      </c>
      <c r="B87" s="25">
        <v>18563</v>
      </c>
    </row>
    <row r="88" spans="1:2" ht="15.75" customHeight="1" x14ac:dyDescent="0.15">
      <c r="A88" s="26">
        <v>43916</v>
      </c>
      <c r="B88" s="25">
        <v>20989</v>
      </c>
    </row>
    <row r="89" spans="1:2" ht="15.75" customHeight="1" x14ac:dyDescent="0.15">
      <c r="A89" s="26">
        <v>43917</v>
      </c>
      <c r="B89" s="25">
        <v>23670</v>
      </c>
    </row>
    <row r="90" spans="1:2" ht="13" x14ac:dyDescent="0.15">
      <c r="A90" s="26">
        <v>43918</v>
      </c>
      <c r="B90" s="25">
        <v>26988</v>
      </c>
    </row>
    <row r="91" spans="1:2" ht="13" x14ac:dyDescent="0.15">
      <c r="A91" s="26">
        <v>43919</v>
      </c>
      <c r="B91" s="25">
        <v>30449</v>
      </c>
    </row>
    <row r="92" spans="1:2" ht="13" x14ac:dyDescent="0.15">
      <c r="A92" s="26">
        <v>43920</v>
      </c>
      <c r="B92" s="25">
        <v>33574</v>
      </c>
    </row>
    <row r="93" spans="1:2" ht="13" x14ac:dyDescent="0.15">
      <c r="A93" s="26">
        <v>43921</v>
      </c>
      <c r="B93" s="25">
        <v>37272</v>
      </c>
    </row>
    <row r="94" spans="1:2" ht="13" x14ac:dyDescent="0.15">
      <c r="A94" s="8"/>
    </row>
    <row r="95" spans="1:2" ht="13" x14ac:dyDescent="0.15">
      <c r="A95" s="8"/>
    </row>
    <row r="96" spans="1:2" ht="13" x14ac:dyDescent="0.15">
      <c r="A96" s="8"/>
    </row>
    <row r="97" spans="1:1" ht="13" x14ac:dyDescent="0.15">
      <c r="A97" s="8"/>
    </row>
    <row r="98" spans="1:1" ht="13" x14ac:dyDescent="0.15">
      <c r="A98" s="8"/>
    </row>
    <row r="99" spans="1:1" ht="13" x14ac:dyDescent="0.15">
      <c r="A99" s="8"/>
    </row>
    <row r="100" spans="1:1" ht="13" x14ac:dyDescent="0.15">
      <c r="A100" s="8"/>
    </row>
    <row r="101" spans="1:1" ht="13" x14ac:dyDescent="0.15">
      <c r="A101" s="8"/>
    </row>
    <row r="102" spans="1:1" ht="13" x14ac:dyDescent="0.15">
      <c r="A102" s="8"/>
    </row>
    <row r="103" spans="1:1" ht="13" x14ac:dyDescent="0.15">
      <c r="A103" s="8"/>
    </row>
    <row r="104" spans="1:1" ht="13" x14ac:dyDescent="0.15">
      <c r="A104" s="8"/>
    </row>
    <row r="105" spans="1:1" ht="13" x14ac:dyDescent="0.15">
      <c r="A105" s="8"/>
    </row>
    <row r="106" spans="1:1" ht="13" x14ac:dyDescent="0.15">
      <c r="A106" s="8"/>
    </row>
    <row r="107" spans="1:1" ht="13" x14ac:dyDescent="0.15">
      <c r="A107" s="8"/>
    </row>
    <row r="108" spans="1:1" ht="13" x14ac:dyDescent="0.15">
      <c r="A108" s="8"/>
    </row>
    <row r="109" spans="1:1" ht="13" x14ac:dyDescent="0.15">
      <c r="A109" s="8"/>
    </row>
    <row r="110" spans="1:1" ht="13" x14ac:dyDescent="0.15">
      <c r="A110" s="8"/>
    </row>
    <row r="111" spans="1:1" ht="13" x14ac:dyDescent="0.15">
      <c r="A111" s="8"/>
    </row>
    <row r="112" spans="1:1" ht="13" x14ac:dyDescent="0.15">
      <c r="A112" s="8"/>
    </row>
    <row r="113" spans="1:1" ht="13" x14ac:dyDescent="0.15">
      <c r="A113" s="8"/>
    </row>
    <row r="114" spans="1:1" ht="13" x14ac:dyDescent="0.15">
      <c r="A114" s="8"/>
    </row>
    <row r="115" spans="1:1" ht="13" x14ac:dyDescent="0.15">
      <c r="A115" s="8"/>
    </row>
    <row r="116" spans="1:1" ht="13" x14ac:dyDescent="0.15">
      <c r="A116" s="8"/>
    </row>
    <row r="117" spans="1:1" ht="13" x14ac:dyDescent="0.15">
      <c r="A117" s="8"/>
    </row>
    <row r="118" spans="1:1" ht="13" x14ac:dyDescent="0.15">
      <c r="A118" s="8"/>
    </row>
    <row r="119" spans="1:1" ht="13" x14ac:dyDescent="0.15">
      <c r="A119" s="8"/>
    </row>
    <row r="120" spans="1:1" ht="13" x14ac:dyDescent="0.15">
      <c r="A120" s="8"/>
    </row>
    <row r="121" spans="1:1" ht="13" x14ac:dyDescent="0.15">
      <c r="A121" s="8"/>
    </row>
    <row r="122" spans="1:1" ht="13" x14ac:dyDescent="0.15">
      <c r="A122" s="8"/>
    </row>
    <row r="123" spans="1:1" ht="13" x14ac:dyDescent="0.15">
      <c r="A123" s="8"/>
    </row>
    <row r="124" spans="1:1" ht="13" x14ac:dyDescent="0.15">
      <c r="A124" s="8"/>
    </row>
    <row r="125" spans="1:1" ht="13" x14ac:dyDescent="0.15">
      <c r="A125" s="8"/>
    </row>
    <row r="126" spans="1:1" ht="13" x14ac:dyDescent="0.15">
      <c r="A126" s="8"/>
    </row>
    <row r="127" spans="1:1" ht="13" x14ac:dyDescent="0.15">
      <c r="A127" s="8"/>
    </row>
    <row r="128" spans="1:1" ht="13" x14ac:dyDescent="0.15">
      <c r="A128" s="8"/>
    </row>
    <row r="129" spans="1:1" ht="13" x14ac:dyDescent="0.15">
      <c r="A129" s="8"/>
    </row>
    <row r="130" spans="1:1" ht="13" x14ac:dyDescent="0.15">
      <c r="A130" s="8"/>
    </row>
    <row r="131" spans="1:1" ht="13" x14ac:dyDescent="0.15">
      <c r="A131" s="8"/>
    </row>
    <row r="132" spans="1:1" ht="13" x14ac:dyDescent="0.15">
      <c r="A132" s="8"/>
    </row>
    <row r="133" spans="1:1" ht="13" x14ac:dyDescent="0.15">
      <c r="A133" s="8"/>
    </row>
    <row r="134" spans="1:1" ht="13" x14ac:dyDescent="0.15">
      <c r="A134" s="8"/>
    </row>
    <row r="135" spans="1:1" ht="13" x14ac:dyDescent="0.15">
      <c r="A135" s="8"/>
    </row>
    <row r="136" spans="1:1" ht="13" x14ac:dyDescent="0.15">
      <c r="A136" s="8"/>
    </row>
    <row r="137" spans="1:1" ht="13" x14ac:dyDescent="0.15">
      <c r="A137" s="8"/>
    </row>
    <row r="138" spans="1:1" ht="13" x14ac:dyDescent="0.15">
      <c r="A138" s="8"/>
    </row>
    <row r="139" spans="1:1" ht="13" x14ac:dyDescent="0.15">
      <c r="A139" s="8"/>
    </row>
    <row r="140" spans="1:1" ht="13" x14ac:dyDescent="0.15">
      <c r="A140" s="8"/>
    </row>
    <row r="141" spans="1:1" ht="13" x14ac:dyDescent="0.15">
      <c r="A141" s="8"/>
    </row>
    <row r="142" spans="1:1" ht="13" x14ac:dyDescent="0.15">
      <c r="A142" s="8"/>
    </row>
    <row r="143" spans="1:1" ht="13" x14ac:dyDescent="0.15">
      <c r="A143" s="8"/>
    </row>
    <row r="144" spans="1:1" ht="13" x14ac:dyDescent="0.15">
      <c r="A144" s="8"/>
    </row>
    <row r="145" spans="1:1" ht="13" x14ac:dyDescent="0.15">
      <c r="A145" s="8"/>
    </row>
    <row r="146" spans="1:1" ht="13" x14ac:dyDescent="0.15">
      <c r="A146" s="8"/>
    </row>
    <row r="147" spans="1:1" ht="13" x14ac:dyDescent="0.15">
      <c r="A147" s="8"/>
    </row>
    <row r="148" spans="1:1" ht="13" x14ac:dyDescent="0.15">
      <c r="A148" s="8"/>
    </row>
    <row r="149" spans="1:1" ht="13" x14ac:dyDescent="0.15">
      <c r="A149" s="8"/>
    </row>
    <row r="150" spans="1:1" ht="13" x14ac:dyDescent="0.15">
      <c r="A150" s="8"/>
    </row>
    <row r="151" spans="1:1" ht="13" x14ac:dyDescent="0.15">
      <c r="A151" s="8"/>
    </row>
    <row r="152" spans="1:1" ht="13" x14ac:dyDescent="0.15">
      <c r="A152" s="8"/>
    </row>
    <row r="153" spans="1:1" ht="13" x14ac:dyDescent="0.15">
      <c r="A153" s="8"/>
    </row>
    <row r="154" spans="1:1" ht="13" x14ac:dyDescent="0.15">
      <c r="A154" s="8"/>
    </row>
    <row r="155" spans="1:1" ht="13" x14ac:dyDescent="0.15">
      <c r="A155" s="8"/>
    </row>
    <row r="156" spans="1:1" ht="13" x14ac:dyDescent="0.15">
      <c r="A156" s="8"/>
    </row>
    <row r="157" spans="1:1" ht="13" x14ac:dyDescent="0.15">
      <c r="A157" s="8"/>
    </row>
    <row r="158" spans="1:1" ht="13" x14ac:dyDescent="0.15">
      <c r="A158" s="8"/>
    </row>
    <row r="159" spans="1:1" ht="13" x14ac:dyDescent="0.15">
      <c r="A159" s="8"/>
    </row>
    <row r="160" spans="1:1" ht="13" x14ac:dyDescent="0.15">
      <c r="A160" s="8"/>
    </row>
    <row r="161" spans="1:1" ht="13" x14ac:dyDescent="0.15">
      <c r="A161" s="8"/>
    </row>
    <row r="162" spans="1:1" ht="13" x14ac:dyDescent="0.15">
      <c r="A162" s="8"/>
    </row>
    <row r="163" spans="1:1" ht="13" x14ac:dyDescent="0.15">
      <c r="A163" s="8"/>
    </row>
    <row r="164" spans="1:1" ht="13" x14ac:dyDescent="0.15">
      <c r="A164" s="8"/>
    </row>
    <row r="165" spans="1:1" ht="13" x14ac:dyDescent="0.15">
      <c r="A165" s="8"/>
    </row>
    <row r="166" spans="1:1" ht="13" x14ac:dyDescent="0.15">
      <c r="A166" s="8"/>
    </row>
    <row r="167" spans="1:1" ht="13" x14ac:dyDescent="0.15">
      <c r="A167" s="8"/>
    </row>
    <row r="168" spans="1:1" ht="13" x14ac:dyDescent="0.15">
      <c r="A168" s="8"/>
    </row>
    <row r="169" spans="1:1" ht="13" x14ac:dyDescent="0.15">
      <c r="A169" s="8"/>
    </row>
    <row r="170" spans="1:1" ht="13" x14ac:dyDescent="0.15">
      <c r="A170" s="8"/>
    </row>
    <row r="171" spans="1:1" ht="13" x14ac:dyDescent="0.15">
      <c r="A171" s="8"/>
    </row>
    <row r="172" spans="1:1" ht="13" x14ac:dyDescent="0.15">
      <c r="A172" s="8"/>
    </row>
    <row r="173" spans="1:1" ht="13" x14ac:dyDescent="0.15">
      <c r="A173" s="8"/>
    </row>
    <row r="174" spans="1:1" ht="13" x14ac:dyDescent="0.15">
      <c r="A174" s="8"/>
    </row>
    <row r="175" spans="1:1" ht="13" x14ac:dyDescent="0.15">
      <c r="A175" s="8"/>
    </row>
    <row r="176" spans="1:1" ht="13" x14ac:dyDescent="0.15">
      <c r="A176" s="8"/>
    </row>
    <row r="177" spans="1:1" ht="13" x14ac:dyDescent="0.15">
      <c r="A177" s="8"/>
    </row>
    <row r="178" spans="1:1" ht="13" x14ac:dyDescent="0.15">
      <c r="A178" s="8"/>
    </row>
    <row r="179" spans="1:1" ht="13" x14ac:dyDescent="0.15">
      <c r="A179" s="8"/>
    </row>
    <row r="180" spans="1:1" ht="13" x14ac:dyDescent="0.15">
      <c r="A180" s="8"/>
    </row>
    <row r="181" spans="1:1" ht="13" x14ac:dyDescent="0.15">
      <c r="A181" s="8"/>
    </row>
    <row r="182" spans="1:1" ht="13" x14ac:dyDescent="0.15">
      <c r="A182" s="8"/>
    </row>
    <row r="183" spans="1:1" ht="13" x14ac:dyDescent="0.15">
      <c r="A183" s="8"/>
    </row>
    <row r="184" spans="1:1" ht="13" x14ac:dyDescent="0.15">
      <c r="A184" s="8"/>
    </row>
    <row r="185" spans="1:1" ht="13" x14ac:dyDescent="0.15">
      <c r="A185" s="8"/>
    </row>
    <row r="186" spans="1:1" ht="13" x14ac:dyDescent="0.15">
      <c r="A186" s="8"/>
    </row>
    <row r="187" spans="1:1" ht="13" x14ac:dyDescent="0.15">
      <c r="A187" s="8"/>
    </row>
    <row r="188" spans="1:1" ht="13" x14ac:dyDescent="0.15">
      <c r="A188" s="8"/>
    </row>
    <row r="189" spans="1:1" ht="13" x14ac:dyDescent="0.15">
      <c r="A189" s="8"/>
    </row>
    <row r="190" spans="1:1" ht="13" x14ac:dyDescent="0.15">
      <c r="A190" s="8"/>
    </row>
    <row r="191" spans="1:1" ht="13" x14ac:dyDescent="0.15">
      <c r="A191" s="8"/>
    </row>
    <row r="192" spans="1:1" ht="13" x14ac:dyDescent="0.15">
      <c r="A192" s="8"/>
    </row>
    <row r="193" spans="1:1" ht="13" x14ac:dyDescent="0.15">
      <c r="A193" s="8"/>
    </row>
    <row r="194" spans="1:1" ht="13" x14ac:dyDescent="0.15">
      <c r="A194" s="8"/>
    </row>
    <row r="195" spans="1:1" ht="13" x14ac:dyDescent="0.15">
      <c r="A195" s="8"/>
    </row>
    <row r="196" spans="1:1" ht="13" x14ac:dyDescent="0.15">
      <c r="A196" s="8"/>
    </row>
    <row r="197" spans="1:1" ht="13" x14ac:dyDescent="0.15">
      <c r="A197" s="8"/>
    </row>
    <row r="198" spans="1:1" ht="13" x14ac:dyDescent="0.15">
      <c r="A198" s="8"/>
    </row>
    <row r="199" spans="1:1" ht="13" x14ac:dyDescent="0.15">
      <c r="A199" s="8"/>
    </row>
    <row r="200" spans="1:1" ht="13" x14ac:dyDescent="0.15">
      <c r="A200" s="8"/>
    </row>
    <row r="201" spans="1:1" ht="13" x14ac:dyDescent="0.15">
      <c r="A201" s="8"/>
    </row>
    <row r="202" spans="1:1" ht="13" x14ac:dyDescent="0.15">
      <c r="A202" s="8"/>
    </row>
    <row r="203" spans="1:1" ht="13" x14ac:dyDescent="0.15">
      <c r="A203" s="8"/>
    </row>
    <row r="204" spans="1:1" ht="13" x14ac:dyDescent="0.15">
      <c r="A204" s="8"/>
    </row>
    <row r="205" spans="1:1" ht="13" x14ac:dyDescent="0.15">
      <c r="A205" s="8"/>
    </row>
    <row r="206" spans="1:1" ht="13" x14ac:dyDescent="0.15">
      <c r="A206" s="8"/>
    </row>
    <row r="207" spans="1:1" ht="13" x14ac:dyDescent="0.15">
      <c r="A207" s="8"/>
    </row>
    <row r="208" spans="1:1" ht="13" x14ac:dyDescent="0.15">
      <c r="A208" s="8"/>
    </row>
    <row r="209" spans="1:1" ht="13" x14ac:dyDescent="0.15">
      <c r="A209" s="8"/>
    </row>
    <row r="210" spans="1:1" ht="13" x14ac:dyDescent="0.15">
      <c r="A210" s="8"/>
    </row>
    <row r="211" spans="1:1" ht="13" x14ac:dyDescent="0.15">
      <c r="A211" s="8"/>
    </row>
    <row r="212" spans="1:1" ht="13" x14ac:dyDescent="0.15">
      <c r="A212" s="8"/>
    </row>
    <row r="213" spans="1:1" ht="13" x14ac:dyDescent="0.15">
      <c r="A213" s="8"/>
    </row>
    <row r="214" spans="1:1" ht="13" x14ac:dyDescent="0.15">
      <c r="A214" s="8"/>
    </row>
    <row r="215" spans="1:1" ht="13" x14ac:dyDescent="0.15">
      <c r="A215" s="8"/>
    </row>
    <row r="216" spans="1:1" ht="13" x14ac:dyDescent="0.15">
      <c r="A216" s="8"/>
    </row>
    <row r="217" spans="1:1" ht="13" x14ac:dyDescent="0.15">
      <c r="A217" s="8"/>
    </row>
    <row r="218" spans="1:1" ht="13" x14ac:dyDescent="0.15">
      <c r="A218" s="8"/>
    </row>
    <row r="219" spans="1:1" ht="13" x14ac:dyDescent="0.15">
      <c r="A219" s="8"/>
    </row>
    <row r="220" spans="1:1" ht="13" x14ac:dyDescent="0.15">
      <c r="A220" s="8"/>
    </row>
    <row r="221" spans="1:1" ht="13" x14ac:dyDescent="0.15">
      <c r="A221" s="8"/>
    </row>
    <row r="222" spans="1:1" ht="13" x14ac:dyDescent="0.15">
      <c r="A222" s="8"/>
    </row>
    <row r="223" spans="1:1" ht="13" x14ac:dyDescent="0.15">
      <c r="A223" s="8"/>
    </row>
    <row r="224" spans="1:1" ht="13" x14ac:dyDescent="0.15">
      <c r="A224" s="8"/>
    </row>
    <row r="225" spans="1:1" ht="13" x14ac:dyDescent="0.15">
      <c r="A225" s="8"/>
    </row>
    <row r="226" spans="1:1" ht="13" x14ac:dyDescent="0.15">
      <c r="A226" s="8"/>
    </row>
    <row r="227" spans="1:1" ht="13" x14ac:dyDescent="0.15">
      <c r="A227" s="8"/>
    </row>
    <row r="228" spans="1:1" ht="13" x14ac:dyDescent="0.15">
      <c r="A228" s="8"/>
    </row>
    <row r="229" spans="1:1" ht="13" x14ac:dyDescent="0.15">
      <c r="A229" s="8"/>
    </row>
    <row r="230" spans="1:1" ht="13" x14ac:dyDescent="0.15">
      <c r="A230" s="8"/>
    </row>
    <row r="231" spans="1:1" ht="13" x14ac:dyDescent="0.15">
      <c r="A231" s="8"/>
    </row>
    <row r="232" spans="1:1" ht="13" x14ac:dyDescent="0.15">
      <c r="A232" s="8"/>
    </row>
    <row r="233" spans="1:1" ht="13" x14ac:dyDescent="0.15">
      <c r="A233" s="8"/>
    </row>
    <row r="234" spans="1:1" ht="13" x14ac:dyDescent="0.15">
      <c r="A234" s="8"/>
    </row>
    <row r="235" spans="1:1" ht="13" x14ac:dyDescent="0.15">
      <c r="A235" s="8"/>
    </row>
    <row r="236" spans="1:1" ht="13" x14ac:dyDescent="0.15">
      <c r="A236" s="8"/>
    </row>
    <row r="237" spans="1:1" ht="13" x14ac:dyDescent="0.15">
      <c r="A237" s="8"/>
    </row>
    <row r="238" spans="1:1" ht="13" x14ac:dyDescent="0.15">
      <c r="A238" s="8"/>
    </row>
    <row r="239" spans="1:1" ht="13" x14ac:dyDescent="0.15">
      <c r="A239" s="8"/>
    </row>
    <row r="240" spans="1:1" ht="13" x14ac:dyDescent="0.15">
      <c r="A240" s="8"/>
    </row>
    <row r="241" spans="1:1" ht="13" x14ac:dyDescent="0.15">
      <c r="A241" s="8"/>
    </row>
    <row r="242" spans="1:1" ht="13" x14ac:dyDescent="0.15">
      <c r="A242" s="8"/>
    </row>
    <row r="243" spans="1:1" ht="13" x14ac:dyDescent="0.15">
      <c r="A243" s="8"/>
    </row>
    <row r="244" spans="1:1" ht="13" x14ac:dyDescent="0.15">
      <c r="A244" s="8"/>
    </row>
    <row r="245" spans="1:1" ht="13" x14ac:dyDescent="0.15">
      <c r="A245" s="8"/>
    </row>
    <row r="246" spans="1:1" ht="13" x14ac:dyDescent="0.15">
      <c r="A246" s="8"/>
    </row>
    <row r="247" spans="1:1" ht="13" x14ac:dyDescent="0.15">
      <c r="A247" s="8"/>
    </row>
    <row r="248" spans="1:1" ht="13" x14ac:dyDescent="0.15">
      <c r="A248" s="8"/>
    </row>
    <row r="249" spans="1:1" ht="13" x14ac:dyDescent="0.15">
      <c r="A249" s="8"/>
    </row>
    <row r="250" spans="1:1" ht="13" x14ac:dyDescent="0.15">
      <c r="A250" s="8"/>
    </row>
    <row r="251" spans="1:1" ht="13" x14ac:dyDescent="0.15">
      <c r="A251" s="8"/>
    </row>
    <row r="252" spans="1:1" ht="13" x14ac:dyDescent="0.15">
      <c r="A252" s="8"/>
    </row>
    <row r="253" spans="1:1" ht="13" x14ac:dyDescent="0.15">
      <c r="A253" s="8"/>
    </row>
    <row r="254" spans="1:1" ht="13" x14ac:dyDescent="0.15">
      <c r="A254" s="8"/>
    </row>
    <row r="255" spans="1:1" ht="13" x14ac:dyDescent="0.15">
      <c r="A255" s="8"/>
    </row>
    <row r="256" spans="1:1" ht="13" x14ac:dyDescent="0.15">
      <c r="A256" s="8"/>
    </row>
    <row r="257" spans="1:1" ht="13" x14ac:dyDescent="0.15">
      <c r="A257" s="8"/>
    </row>
    <row r="258" spans="1:1" ht="13" x14ac:dyDescent="0.15">
      <c r="A258" s="8"/>
    </row>
    <row r="259" spans="1:1" ht="13" x14ac:dyDescent="0.15">
      <c r="A259" s="8"/>
    </row>
    <row r="260" spans="1:1" ht="13" x14ac:dyDescent="0.15">
      <c r="A260" s="8"/>
    </row>
    <row r="261" spans="1:1" ht="13" x14ac:dyDescent="0.15">
      <c r="A261" s="8"/>
    </row>
    <row r="262" spans="1:1" ht="13" x14ac:dyDescent="0.15">
      <c r="A262" s="8"/>
    </row>
    <row r="263" spans="1:1" ht="13" x14ac:dyDescent="0.15">
      <c r="A263" s="8"/>
    </row>
    <row r="264" spans="1:1" ht="13" x14ac:dyDescent="0.15">
      <c r="A264" s="8"/>
    </row>
    <row r="265" spans="1:1" ht="13" x14ac:dyDescent="0.15">
      <c r="A265" s="8"/>
    </row>
    <row r="266" spans="1:1" ht="13" x14ac:dyDescent="0.15">
      <c r="A266" s="8"/>
    </row>
    <row r="267" spans="1:1" ht="13" x14ac:dyDescent="0.15">
      <c r="A267" s="8"/>
    </row>
    <row r="268" spans="1:1" ht="13" x14ac:dyDescent="0.15">
      <c r="A268" s="8"/>
    </row>
    <row r="269" spans="1:1" ht="13" x14ac:dyDescent="0.15">
      <c r="A269" s="8"/>
    </row>
    <row r="270" spans="1:1" ht="13" x14ac:dyDescent="0.15">
      <c r="A270" s="8"/>
    </row>
    <row r="271" spans="1:1" ht="13" x14ac:dyDescent="0.15">
      <c r="A271" s="8"/>
    </row>
    <row r="272" spans="1:1" ht="13" x14ac:dyDescent="0.15">
      <c r="A272" s="8"/>
    </row>
    <row r="273" spans="1:1" ht="13" x14ac:dyDescent="0.15">
      <c r="A273" s="8"/>
    </row>
    <row r="274" spans="1:1" ht="13" x14ac:dyDescent="0.15">
      <c r="A274" s="8"/>
    </row>
    <row r="275" spans="1:1" ht="13" x14ac:dyDescent="0.15">
      <c r="A275" s="8"/>
    </row>
    <row r="276" spans="1:1" ht="13" x14ac:dyDescent="0.15">
      <c r="A276" s="8"/>
    </row>
    <row r="277" spans="1:1" ht="13" x14ac:dyDescent="0.15">
      <c r="A277" s="8"/>
    </row>
    <row r="278" spans="1:1" ht="13" x14ac:dyDescent="0.15">
      <c r="A278" s="8"/>
    </row>
    <row r="279" spans="1:1" ht="13" x14ac:dyDescent="0.15">
      <c r="A279" s="8"/>
    </row>
    <row r="280" spans="1:1" ht="13" x14ac:dyDescent="0.15">
      <c r="A280" s="8"/>
    </row>
    <row r="281" spans="1:1" ht="13" x14ac:dyDescent="0.15">
      <c r="A281" s="8"/>
    </row>
    <row r="282" spans="1:1" ht="13" x14ac:dyDescent="0.15">
      <c r="A282" s="8"/>
    </row>
    <row r="283" spans="1:1" ht="13" x14ac:dyDescent="0.15">
      <c r="A283" s="8"/>
    </row>
    <row r="284" spans="1:1" ht="13" x14ac:dyDescent="0.15">
      <c r="A284" s="8"/>
    </row>
    <row r="285" spans="1:1" ht="13" x14ac:dyDescent="0.15">
      <c r="A285" s="8"/>
    </row>
    <row r="286" spans="1:1" ht="13" x14ac:dyDescent="0.15">
      <c r="A286" s="8"/>
    </row>
    <row r="287" spans="1:1" ht="13" x14ac:dyDescent="0.15">
      <c r="A287" s="8"/>
    </row>
    <row r="288" spans="1:1" ht="13" x14ac:dyDescent="0.15">
      <c r="A288" s="8"/>
    </row>
    <row r="289" spans="1:1" ht="13" x14ac:dyDescent="0.15">
      <c r="A289" s="8"/>
    </row>
    <row r="290" spans="1:1" ht="13" x14ac:dyDescent="0.15">
      <c r="A290" s="8"/>
    </row>
    <row r="291" spans="1:1" ht="13" x14ac:dyDescent="0.15">
      <c r="A291" s="8"/>
    </row>
    <row r="292" spans="1:1" ht="13" x14ac:dyDescent="0.15">
      <c r="A292" s="8"/>
    </row>
    <row r="293" spans="1:1" ht="13" x14ac:dyDescent="0.15">
      <c r="A293" s="8"/>
    </row>
    <row r="294" spans="1:1" ht="13" x14ac:dyDescent="0.15">
      <c r="A294" s="8"/>
    </row>
    <row r="295" spans="1:1" ht="13" x14ac:dyDescent="0.15">
      <c r="A295" s="8"/>
    </row>
    <row r="296" spans="1:1" ht="13" x14ac:dyDescent="0.15">
      <c r="A296" s="8"/>
    </row>
    <row r="297" spans="1:1" ht="13" x14ac:dyDescent="0.15">
      <c r="A297" s="8"/>
    </row>
    <row r="298" spans="1:1" ht="13" x14ac:dyDescent="0.15">
      <c r="A298" s="8"/>
    </row>
    <row r="299" spans="1:1" ht="13" x14ac:dyDescent="0.15">
      <c r="A299" s="8"/>
    </row>
    <row r="300" spans="1:1" ht="13" x14ac:dyDescent="0.15">
      <c r="A300" s="8"/>
    </row>
    <row r="301" spans="1:1" ht="13" x14ac:dyDescent="0.15">
      <c r="A301" s="8"/>
    </row>
    <row r="302" spans="1:1" ht="13" x14ac:dyDescent="0.15">
      <c r="A302" s="8"/>
    </row>
    <row r="303" spans="1:1" ht="13" x14ac:dyDescent="0.15">
      <c r="A303" s="8"/>
    </row>
    <row r="304" spans="1:1" ht="13" x14ac:dyDescent="0.15">
      <c r="A304" s="8"/>
    </row>
    <row r="305" spans="1:1" ht="13" x14ac:dyDescent="0.15">
      <c r="A305" s="8"/>
    </row>
    <row r="306" spans="1:1" ht="13" x14ac:dyDescent="0.15">
      <c r="A306" s="8"/>
    </row>
    <row r="307" spans="1:1" ht="13" x14ac:dyDescent="0.15">
      <c r="A307" s="8"/>
    </row>
    <row r="308" spans="1:1" ht="13" x14ac:dyDescent="0.15">
      <c r="A308" s="8"/>
    </row>
    <row r="309" spans="1:1" ht="13" x14ac:dyDescent="0.15">
      <c r="A309" s="8"/>
    </row>
    <row r="310" spans="1:1" ht="13" x14ac:dyDescent="0.15">
      <c r="A310" s="8"/>
    </row>
    <row r="311" spans="1:1" ht="13" x14ac:dyDescent="0.15">
      <c r="A311" s="8"/>
    </row>
    <row r="312" spans="1:1" ht="13" x14ac:dyDescent="0.15">
      <c r="A312" s="8"/>
    </row>
    <row r="313" spans="1:1" ht="13" x14ac:dyDescent="0.15">
      <c r="A313" s="8"/>
    </row>
    <row r="314" spans="1:1" ht="13" x14ac:dyDescent="0.15">
      <c r="A314" s="8"/>
    </row>
    <row r="315" spans="1:1" ht="13" x14ac:dyDescent="0.15">
      <c r="A315" s="8"/>
    </row>
    <row r="316" spans="1:1" ht="13" x14ac:dyDescent="0.15">
      <c r="A316" s="8"/>
    </row>
    <row r="317" spans="1:1" ht="13" x14ac:dyDescent="0.15">
      <c r="A317" s="8"/>
    </row>
    <row r="318" spans="1:1" ht="13" x14ac:dyDescent="0.15">
      <c r="A318" s="8"/>
    </row>
    <row r="319" spans="1:1" ht="13" x14ac:dyDescent="0.15">
      <c r="A319" s="8"/>
    </row>
    <row r="320" spans="1:1" ht="13" x14ac:dyDescent="0.15">
      <c r="A320" s="8"/>
    </row>
    <row r="321" spans="1:1" ht="13" x14ac:dyDescent="0.15">
      <c r="A321" s="8"/>
    </row>
    <row r="322" spans="1:1" ht="13" x14ac:dyDescent="0.15">
      <c r="A322" s="8"/>
    </row>
    <row r="323" spans="1:1" ht="13" x14ac:dyDescent="0.15">
      <c r="A323" s="8"/>
    </row>
    <row r="324" spans="1:1" ht="13" x14ac:dyDescent="0.15">
      <c r="A324" s="8"/>
    </row>
    <row r="325" spans="1:1" ht="13" x14ac:dyDescent="0.15">
      <c r="A325" s="8"/>
    </row>
    <row r="326" spans="1:1" ht="13" x14ac:dyDescent="0.15">
      <c r="A326" s="8"/>
    </row>
    <row r="327" spans="1:1" ht="13" x14ac:dyDescent="0.15">
      <c r="A327" s="8"/>
    </row>
    <row r="328" spans="1:1" ht="13" x14ac:dyDescent="0.15">
      <c r="A328" s="8"/>
    </row>
    <row r="329" spans="1:1" ht="13" x14ac:dyDescent="0.15">
      <c r="A329" s="8"/>
    </row>
    <row r="330" spans="1:1" ht="13" x14ac:dyDescent="0.15">
      <c r="A330" s="8"/>
    </row>
    <row r="331" spans="1:1" ht="13" x14ac:dyDescent="0.15">
      <c r="A331" s="8"/>
    </row>
    <row r="332" spans="1:1" ht="13" x14ac:dyDescent="0.15">
      <c r="A332" s="8"/>
    </row>
    <row r="333" spans="1:1" ht="13" x14ac:dyDescent="0.15">
      <c r="A333" s="8"/>
    </row>
    <row r="334" spans="1:1" ht="13" x14ac:dyDescent="0.15">
      <c r="A334" s="8"/>
    </row>
    <row r="335" spans="1:1" ht="13" x14ac:dyDescent="0.15">
      <c r="A335" s="8"/>
    </row>
    <row r="336" spans="1:1" ht="13" x14ac:dyDescent="0.15">
      <c r="A336" s="8"/>
    </row>
    <row r="337" spans="1:1" ht="13" x14ac:dyDescent="0.15">
      <c r="A337" s="8"/>
    </row>
    <row r="338" spans="1:1" ht="13" x14ac:dyDescent="0.15">
      <c r="A338" s="8"/>
    </row>
    <row r="339" spans="1:1" ht="13" x14ac:dyDescent="0.15">
      <c r="A339" s="8"/>
    </row>
    <row r="340" spans="1:1" ht="13" x14ac:dyDescent="0.15">
      <c r="A340" s="8"/>
    </row>
    <row r="341" spans="1:1" ht="13" x14ac:dyDescent="0.15">
      <c r="A341" s="8"/>
    </row>
    <row r="342" spans="1:1" ht="13" x14ac:dyDescent="0.15">
      <c r="A342" s="8"/>
    </row>
    <row r="343" spans="1:1" ht="13" x14ac:dyDescent="0.15">
      <c r="A343" s="8"/>
    </row>
    <row r="344" spans="1:1" ht="13" x14ac:dyDescent="0.15">
      <c r="A344" s="8"/>
    </row>
    <row r="345" spans="1:1" ht="13" x14ac:dyDescent="0.15">
      <c r="A345" s="8"/>
    </row>
    <row r="346" spans="1:1" ht="13" x14ac:dyDescent="0.15">
      <c r="A346" s="8"/>
    </row>
    <row r="347" spans="1:1" ht="13" x14ac:dyDescent="0.15">
      <c r="A347" s="8"/>
    </row>
    <row r="348" spans="1:1" ht="13" x14ac:dyDescent="0.15">
      <c r="A348" s="8"/>
    </row>
    <row r="349" spans="1:1" ht="13" x14ac:dyDescent="0.15">
      <c r="A349" s="8"/>
    </row>
    <row r="350" spans="1:1" ht="13" x14ac:dyDescent="0.15">
      <c r="A350" s="8"/>
    </row>
    <row r="351" spans="1:1" ht="13" x14ac:dyDescent="0.15">
      <c r="A351" s="8"/>
    </row>
    <row r="352" spans="1:1" ht="13" x14ac:dyDescent="0.15">
      <c r="A352" s="8"/>
    </row>
    <row r="353" spans="1:1" ht="13" x14ac:dyDescent="0.15">
      <c r="A353" s="8"/>
    </row>
    <row r="354" spans="1:1" ht="13" x14ac:dyDescent="0.15">
      <c r="A354" s="8"/>
    </row>
    <row r="355" spans="1:1" ht="13" x14ac:dyDescent="0.15">
      <c r="A355" s="8"/>
    </row>
    <row r="356" spans="1:1" ht="13" x14ac:dyDescent="0.15">
      <c r="A356" s="8"/>
    </row>
    <row r="357" spans="1:1" ht="13" x14ac:dyDescent="0.15">
      <c r="A357" s="8"/>
    </row>
    <row r="358" spans="1:1" ht="13" x14ac:dyDescent="0.15">
      <c r="A358" s="8"/>
    </row>
    <row r="359" spans="1:1" ht="13" x14ac:dyDescent="0.15">
      <c r="A359" s="8"/>
    </row>
    <row r="360" spans="1:1" ht="13" x14ac:dyDescent="0.15">
      <c r="A360" s="8"/>
    </row>
    <row r="361" spans="1:1" ht="13" x14ac:dyDescent="0.15">
      <c r="A361" s="8"/>
    </row>
    <row r="362" spans="1:1" ht="13" x14ac:dyDescent="0.15">
      <c r="A362" s="8"/>
    </row>
    <row r="363" spans="1:1" ht="13" x14ac:dyDescent="0.15">
      <c r="A363" s="8"/>
    </row>
    <row r="364" spans="1:1" ht="13" x14ac:dyDescent="0.15">
      <c r="A364" s="8"/>
    </row>
    <row r="365" spans="1:1" ht="13" x14ac:dyDescent="0.15">
      <c r="A365" s="8"/>
    </row>
    <row r="366" spans="1:1" ht="13" x14ac:dyDescent="0.15">
      <c r="A366" s="8"/>
    </row>
    <row r="367" spans="1:1" ht="13" x14ac:dyDescent="0.15">
      <c r="A367" s="8"/>
    </row>
    <row r="368" spans="1:1" ht="13" x14ac:dyDescent="0.15">
      <c r="A368" s="8"/>
    </row>
    <row r="369" spans="1:1" ht="13" x14ac:dyDescent="0.15">
      <c r="A369" s="8"/>
    </row>
    <row r="370" spans="1:1" ht="13" x14ac:dyDescent="0.15">
      <c r="A370" s="8"/>
    </row>
    <row r="371" spans="1:1" ht="13" x14ac:dyDescent="0.15">
      <c r="A371" s="8"/>
    </row>
    <row r="372" spans="1:1" ht="13" x14ac:dyDescent="0.15">
      <c r="A372" s="8"/>
    </row>
    <row r="373" spans="1:1" ht="13" x14ac:dyDescent="0.15">
      <c r="A373" s="8"/>
    </row>
    <row r="374" spans="1:1" ht="13" x14ac:dyDescent="0.15">
      <c r="A374" s="8"/>
    </row>
    <row r="375" spans="1:1" ht="13" x14ac:dyDescent="0.15">
      <c r="A375" s="8"/>
    </row>
    <row r="376" spans="1:1" ht="13" x14ac:dyDescent="0.15">
      <c r="A376" s="8"/>
    </row>
    <row r="377" spans="1:1" ht="13" x14ac:dyDescent="0.15">
      <c r="A377" s="8"/>
    </row>
    <row r="378" spans="1:1" ht="13" x14ac:dyDescent="0.15">
      <c r="A378" s="8"/>
    </row>
    <row r="379" spans="1:1" ht="13" x14ac:dyDescent="0.15">
      <c r="A379" s="8"/>
    </row>
    <row r="380" spans="1:1" ht="13" x14ac:dyDescent="0.15">
      <c r="A380" s="8"/>
    </row>
    <row r="381" spans="1:1" ht="13" x14ac:dyDescent="0.15">
      <c r="A381" s="8"/>
    </row>
    <row r="382" spans="1:1" ht="13" x14ac:dyDescent="0.15">
      <c r="A382" s="8"/>
    </row>
    <row r="383" spans="1:1" ht="13" x14ac:dyDescent="0.15">
      <c r="A383" s="8"/>
    </row>
    <row r="384" spans="1:1" ht="13" x14ac:dyDescent="0.15">
      <c r="A384" s="8"/>
    </row>
    <row r="385" spans="1:1" ht="13" x14ac:dyDescent="0.15">
      <c r="A385" s="8"/>
    </row>
    <row r="386" spans="1:1" ht="13" x14ac:dyDescent="0.15">
      <c r="A386" s="8"/>
    </row>
    <row r="387" spans="1:1" ht="13" x14ac:dyDescent="0.15">
      <c r="A387" s="8"/>
    </row>
    <row r="388" spans="1:1" ht="13" x14ac:dyDescent="0.15">
      <c r="A388" s="8"/>
    </row>
    <row r="389" spans="1:1" ht="13" x14ac:dyDescent="0.15">
      <c r="A389" s="8"/>
    </row>
    <row r="390" spans="1:1" ht="13" x14ac:dyDescent="0.15">
      <c r="A390" s="8"/>
    </row>
    <row r="391" spans="1:1" ht="13" x14ac:dyDescent="0.15">
      <c r="A391" s="8"/>
    </row>
    <row r="392" spans="1:1" ht="13" x14ac:dyDescent="0.15">
      <c r="A392" s="8"/>
    </row>
    <row r="393" spans="1:1" ht="13" x14ac:dyDescent="0.15">
      <c r="A393" s="8"/>
    </row>
    <row r="394" spans="1:1" ht="13" x14ac:dyDescent="0.15">
      <c r="A394" s="8"/>
    </row>
    <row r="395" spans="1:1" ht="13" x14ac:dyDescent="0.15">
      <c r="A395" s="8"/>
    </row>
    <row r="396" spans="1:1" ht="13" x14ac:dyDescent="0.15">
      <c r="A396" s="8"/>
    </row>
    <row r="397" spans="1:1" ht="13" x14ac:dyDescent="0.15">
      <c r="A397" s="8"/>
    </row>
    <row r="398" spans="1:1" ht="13" x14ac:dyDescent="0.15">
      <c r="A398" s="8"/>
    </row>
    <row r="399" spans="1:1" ht="13" x14ac:dyDescent="0.15">
      <c r="A399" s="8"/>
    </row>
    <row r="400" spans="1:1" ht="13" x14ac:dyDescent="0.15">
      <c r="A400" s="8"/>
    </row>
    <row r="401" spans="1:1" ht="13" x14ac:dyDescent="0.15">
      <c r="A401" s="8"/>
    </row>
    <row r="402" spans="1:1" ht="13" x14ac:dyDescent="0.15">
      <c r="A402" s="8"/>
    </row>
    <row r="403" spans="1:1" ht="13" x14ac:dyDescent="0.15">
      <c r="A403" s="8"/>
    </row>
    <row r="404" spans="1:1" ht="13" x14ac:dyDescent="0.15">
      <c r="A404" s="8"/>
    </row>
    <row r="405" spans="1:1" ht="13" x14ac:dyDescent="0.15">
      <c r="A405" s="8"/>
    </row>
    <row r="406" spans="1:1" ht="13" x14ac:dyDescent="0.15">
      <c r="A406" s="8"/>
    </row>
    <row r="407" spans="1:1" ht="13" x14ac:dyDescent="0.15">
      <c r="A407" s="8"/>
    </row>
    <row r="408" spans="1:1" ht="13" x14ac:dyDescent="0.15">
      <c r="A408" s="8"/>
    </row>
    <row r="409" spans="1:1" ht="13" x14ac:dyDescent="0.15">
      <c r="A409" s="8"/>
    </row>
    <row r="410" spans="1:1" ht="13" x14ac:dyDescent="0.15">
      <c r="A410" s="8"/>
    </row>
    <row r="411" spans="1:1" ht="13" x14ac:dyDescent="0.15">
      <c r="A411" s="8"/>
    </row>
    <row r="412" spans="1:1" ht="13" x14ac:dyDescent="0.15">
      <c r="A412" s="8"/>
    </row>
    <row r="413" spans="1:1" ht="13" x14ac:dyDescent="0.15">
      <c r="A413" s="8"/>
    </row>
    <row r="414" spans="1:1" ht="13" x14ac:dyDescent="0.15">
      <c r="A414" s="8"/>
    </row>
    <row r="415" spans="1:1" ht="13" x14ac:dyDescent="0.15">
      <c r="A415" s="8"/>
    </row>
    <row r="416" spans="1:1" ht="13" x14ac:dyDescent="0.15">
      <c r="A416" s="8"/>
    </row>
    <row r="417" spans="1:1" ht="13" x14ac:dyDescent="0.15">
      <c r="A417" s="8"/>
    </row>
    <row r="418" spans="1:1" ht="13" x14ac:dyDescent="0.15">
      <c r="A418" s="8"/>
    </row>
    <row r="419" spans="1:1" ht="13" x14ac:dyDescent="0.15">
      <c r="A419" s="8"/>
    </row>
    <row r="420" spans="1:1" ht="13" x14ac:dyDescent="0.15">
      <c r="A420" s="8"/>
    </row>
    <row r="421" spans="1:1" ht="13" x14ac:dyDescent="0.15">
      <c r="A421" s="8"/>
    </row>
    <row r="422" spans="1:1" ht="13" x14ac:dyDescent="0.15">
      <c r="A422" s="8"/>
    </row>
    <row r="423" spans="1:1" ht="13" x14ac:dyDescent="0.15">
      <c r="A423" s="8"/>
    </row>
    <row r="424" spans="1:1" ht="13" x14ac:dyDescent="0.15">
      <c r="A424" s="8"/>
    </row>
    <row r="425" spans="1:1" ht="13" x14ac:dyDescent="0.15">
      <c r="A425" s="8"/>
    </row>
    <row r="426" spans="1:1" ht="13" x14ac:dyDescent="0.15">
      <c r="A426" s="8"/>
    </row>
    <row r="427" spans="1:1" ht="13" x14ac:dyDescent="0.15">
      <c r="A427" s="8"/>
    </row>
    <row r="428" spans="1:1" ht="13" x14ac:dyDescent="0.15">
      <c r="A428" s="8"/>
    </row>
    <row r="429" spans="1:1" ht="13" x14ac:dyDescent="0.15">
      <c r="A429" s="8"/>
    </row>
    <row r="430" spans="1:1" ht="13" x14ac:dyDescent="0.15">
      <c r="A430" s="8"/>
    </row>
    <row r="431" spans="1:1" ht="13" x14ac:dyDescent="0.15">
      <c r="A431" s="8"/>
    </row>
    <row r="432" spans="1:1" ht="13" x14ac:dyDescent="0.15">
      <c r="A432" s="8"/>
    </row>
    <row r="433" spans="1:1" ht="13" x14ac:dyDescent="0.15">
      <c r="A433" s="8"/>
    </row>
    <row r="434" spans="1:1" ht="13" x14ac:dyDescent="0.15">
      <c r="A434" s="8"/>
    </row>
    <row r="435" spans="1:1" ht="13" x14ac:dyDescent="0.15">
      <c r="A435" s="8"/>
    </row>
    <row r="436" spans="1:1" ht="13" x14ac:dyDescent="0.15">
      <c r="A436" s="8"/>
    </row>
    <row r="437" spans="1:1" ht="13" x14ac:dyDescent="0.15">
      <c r="A437" s="8"/>
    </row>
    <row r="438" spans="1:1" ht="13" x14ac:dyDescent="0.15">
      <c r="A438" s="8"/>
    </row>
    <row r="439" spans="1:1" ht="13" x14ac:dyDescent="0.15">
      <c r="A439" s="8"/>
    </row>
    <row r="440" spans="1:1" ht="13" x14ac:dyDescent="0.15">
      <c r="A440" s="8"/>
    </row>
    <row r="441" spans="1:1" ht="13" x14ac:dyDescent="0.15">
      <c r="A441" s="8"/>
    </row>
    <row r="442" spans="1:1" ht="13" x14ac:dyDescent="0.15">
      <c r="A442" s="8"/>
    </row>
    <row r="443" spans="1:1" ht="13" x14ac:dyDescent="0.15">
      <c r="A443" s="8"/>
    </row>
    <row r="444" spans="1:1" ht="13" x14ac:dyDescent="0.15">
      <c r="A444" s="8"/>
    </row>
    <row r="445" spans="1:1" ht="13" x14ac:dyDescent="0.15">
      <c r="A445" s="8"/>
    </row>
    <row r="446" spans="1:1" ht="13" x14ac:dyDescent="0.15">
      <c r="A446" s="8"/>
    </row>
    <row r="447" spans="1:1" ht="13" x14ac:dyDescent="0.15">
      <c r="A447" s="8"/>
    </row>
    <row r="448" spans="1:1" ht="13" x14ac:dyDescent="0.15">
      <c r="A448" s="8"/>
    </row>
    <row r="449" spans="1:1" ht="13" x14ac:dyDescent="0.15">
      <c r="A449" s="8"/>
    </row>
    <row r="450" spans="1:1" ht="13" x14ac:dyDescent="0.15">
      <c r="A450" s="8"/>
    </row>
    <row r="451" spans="1:1" ht="13" x14ac:dyDescent="0.15">
      <c r="A451" s="8"/>
    </row>
    <row r="452" spans="1:1" ht="13" x14ac:dyDescent="0.15">
      <c r="A452" s="8"/>
    </row>
    <row r="453" spans="1:1" ht="13" x14ac:dyDescent="0.15">
      <c r="A453" s="8"/>
    </row>
    <row r="454" spans="1:1" ht="13" x14ac:dyDescent="0.15">
      <c r="A454" s="8"/>
    </row>
    <row r="455" spans="1:1" ht="13" x14ac:dyDescent="0.15">
      <c r="A455" s="8"/>
    </row>
    <row r="456" spans="1:1" ht="13" x14ac:dyDescent="0.15">
      <c r="A456" s="8"/>
    </row>
    <row r="457" spans="1:1" ht="13" x14ac:dyDescent="0.15">
      <c r="A457" s="8"/>
    </row>
    <row r="458" spans="1:1" ht="13" x14ac:dyDescent="0.15">
      <c r="A458" s="8"/>
    </row>
    <row r="459" spans="1:1" ht="13" x14ac:dyDescent="0.15">
      <c r="A459" s="8"/>
    </row>
    <row r="460" spans="1:1" ht="13" x14ac:dyDescent="0.15">
      <c r="A460" s="8"/>
    </row>
    <row r="461" spans="1:1" ht="13" x14ac:dyDescent="0.15">
      <c r="A461" s="8"/>
    </row>
    <row r="462" spans="1:1" ht="13" x14ac:dyDescent="0.15">
      <c r="A462" s="8"/>
    </row>
    <row r="463" spans="1:1" ht="13" x14ac:dyDescent="0.15">
      <c r="A463" s="8"/>
    </row>
    <row r="464" spans="1:1" ht="13" x14ac:dyDescent="0.15">
      <c r="A464" s="8"/>
    </row>
    <row r="465" spans="1:1" ht="13" x14ac:dyDescent="0.15">
      <c r="A465" s="8"/>
    </row>
    <row r="466" spans="1:1" ht="13" x14ac:dyDescent="0.15">
      <c r="A466" s="8"/>
    </row>
    <row r="467" spans="1:1" ht="13" x14ac:dyDescent="0.15">
      <c r="A467" s="8"/>
    </row>
    <row r="468" spans="1:1" ht="13" x14ac:dyDescent="0.15">
      <c r="A468" s="8"/>
    </row>
    <row r="469" spans="1:1" ht="13" x14ac:dyDescent="0.15">
      <c r="A469" s="8"/>
    </row>
    <row r="470" spans="1:1" ht="13" x14ac:dyDescent="0.15">
      <c r="A470" s="8"/>
    </row>
    <row r="471" spans="1:1" ht="13" x14ac:dyDescent="0.15">
      <c r="A471" s="8"/>
    </row>
    <row r="472" spans="1:1" ht="13" x14ac:dyDescent="0.15">
      <c r="A472" s="8"/>
    </row>
    <row r="473" spans="1:1" ht="13" x14ac:dyDescent="0.15">
      <c r="A473" s="8"/>
    </row>
    <row r="474" spans="1:1" ht="13" x14ac:dyDescent="0.15">
      <c r="A474" s="8"/>
    </row>
    <row r="475" spans="1:1" ht="13" x14ac:dyDescent="0.15">
      <c r="A475" s="8"/>
    </row>
    <row r="476" spans="1:1" ht="13" x14ac:dyDescent="0.15">
      <c r="A476" s="8"/>
    </row>
    <row r="477" spans="1:1" ht="13" x14ac:dyDescent="0.15">
      <c r="A477" s="8"/>
    </row>
    <row r="478" spans="1:1" ht="13" x14ac:dyDescent="0.15">
      <c r="A478" s="8"/>
    </row>
    <row r="479" spans="1:1" ht="13" x14ac:dyDescent="0.15">
      <c r="A479" s="8"/>
    </row>
    <row r="480" spans="1:1" ht="13" x14ac:dyDescent="0.15">
      <c r="A480" s="8"/>
    </row>
    <row r="481" spans="1:1" ht="13" x14ac:dyDescent="0.15">
      <c r="A481" s="8"/>
    </row>
    <row r="482" spans="1:1" ht="13" x14ac:dyDescent="0.15">
      <c r="A482" s="8"/>
    </row>
    <row r="483" spans="1:1" ht="13" x14ac:dyDescent="0.15">
      <c r="A483" s="8"/>
    </row>
    <row r="484" spans="1:1" ht="13" x14ac:dyDescent="0.15">
      <c r="A484" s="8"/>
    </row>
    <row r="485" spans="1:1" ht="13" x14ac:dyDescent="0.15">
      <c r="A485" s="8"/>
    </row>
    <row r="486" spans="1:1" ht="13" x14ac:dyDescent="0.15">
      <c r="A486" s="8"/>
    </row>
    <row r="487" spans="1:1" ht="13" x14ac:dyDescent="0.15">
      <c r="A487" s="8"/>
    </row>
    <row r="488" spans="1:1" ht="13" x14ac:dyDescent="0.15">
      <c r="A488" s="8"/>
    </row>
    <row r="489" spans="1:1" ht="13" x14ac:dyDescent="0.15">
      <c r="A489" s="8"/>
    </row>
    <row r="490" spans="1:1" ht="13" x14ac:dyDescent="0.15">
      <c r="A490" s="8"/>
    </row>
    <row r="491" spans="1:1" ht="13" x14ac:dyDescent="0.15">
      <c r="A491" s="8"/>
    </row>
    <row r="492" spans="1:1" ht="13" x14ac:dyDescent="0.15">
      <c r="A492" s="8"/>
    </row>
    <row r="493" spans="1:1" ht="13" x14ac:dyDescent="0.15">
      <c r="A493" s="8"/>
    </row>
    <row r="494" spans="1:1" ht="13" x14ac:dyDescent="0.15">
      <c r="A494" s="8"/>
    </row>
    <row r="495" spans="1:1" ht="13" x14ac:dyDescent="0.15">
      <c r="A495" s="8"/>
    </row>
    <row r="496" spans="1:1" ht="13" x14ac:dyDescent="0.15">
      <c r="A496" s="8"/>
    </row>
    <row r="497" spans="1:1" ht="13" x14ac:dyDescent="0.15">
      <c r="A497" s="8"/>
    </row>
    <row r="498" spans="1:1" ht="13" x14ac:dyDescent="0.15">
      <c r="A498" s="8"/>
    </row>
    <row r="499" spans="1:1" ht="13" x14ac:dyDescent="0.15">
      <c r="A499" s="8"/>
    </row>
    <row r="500" spans="1:1" ht="13" x14ac:dyDescent="0.15">
      <c r="A500" s="8"/>
    </row>
    <row r="501" spans="1:1" ht="13" x14ac:dyDescent="0.15">
      <c r="A501" s="8"/>
    </row>
    <row r="502" spans="1:1" ht="13" x14ac:dyDescent="0.15">
      <c r="A502" s="8"/>
    </row>
    <row r="503" spans="1:1" ht="13" x14ac:dyDescent="0.15">
      <c r="A503" s="8"/>
    </row>
    <row r="504" spans="1:1" ht="13" x14ac:dyDescent="0.15">
      <c r="A504" s="8"/>
    </row>
    <row r="505" spans="1:1" ht="13" x14ac:dyDescent="0.15">
      <c r="A505" s="8"/>
    </row>
    <row r="506" spans="1:1" ht="13" x14ac:dyDescent="0.15">
      <c r="A506" s="8"/>
    </row>
    <row r="507" spans="1:1" ht="13" x14ac:dyDescent="0.15">
      <c r="A507" s="8"/>
    </row>
    <row r="508" spans="1:1" ht="13" x14ac:dyDescent="0.15">
      <c r="A508" s="8"/>
    </row>
    <row r="509" spans="1:1" ht="13" x14ac:dyDescent="0.15">
      <c r="A509" s="8"/>
    </row>
    <row r="510" spans="1:1" ht="13" x14ac:dyDescent="0.15">
      <c r="A510" s="8"/>
    </row>
    <row r="511" spans="1:1" ht="13" x14ac:dyDescent="0.15">
      <c r="A511" s="8"/>
    </row>
    <row r="512" spans="1:1" ht="13" x14ac:dyDescent="0.15">
      <c r="A512" s="8"/>
    </row>
    <row r="513" spans="1:1" ht="13" x14ac:dyDescent="0.15">
      <c r="A513" s="8"/>
    </row>
    <row r="514" spans="1:1" ht="13" x14ac:dyDescent="0.15">
      <c r="A514" s="8"/>
    </row>
    <row r="515" spans="1:1" ht="13" x14ac:dyDescent="0.15">
      <c r="A515" s="8"/>
    </row>
    <row r="516" spans="1:1" ht="13" x14ac:dyDescent="0.15">
      <c r="A516" s="8"/>
    </row>
    <row r="517" spans="1:1" ht="13" x14ac:dyDescent="0.15">
      <c r="A517" s="8"/>
    </row>
    <row r="518" spans="1:1" ht="13" x14ac:dyDescent="0.15">
      <c r="A518" s="8"/>
    </row>
    <row r="519" spans="1:1" ht="13" x14ac:dyDescent="0.15">
      <c r="A519" s="8"/>
    </row>
    <row r="520" spans="1:1" ht="13" x14ac:dyDescent="0.15">
      <c r="A520" s="8"/>
    </row>
    <row r="521" spans="1:1" ht="13" x14ac:dyDescent="0.15">
      <c r="A521" s="8"/>
    </row>
    <row r="522" spans="1:1" ht="13" x14ac:dyDescent="0.15">
      <c r="A522" s="8"/>
    </row>
    <row r="523" spans="1:1" ht="13" x14ac:dyDescent="0.15">
      <c r="A523" s="8"/>
    </row>
    <row r="524" spans="1:1" ht="13" x14ac:dyDescent="0.15">
      <c r="A524" s="8"/>
    </row>
    <row r="525" spans="1:1" ht="13" x14ac:dyDescent="0.15">
      <c r="A525" s="8"/>
    </row>
    <row r="526" spans="1:1" ht="13" x14ac:dyDescent="0.15">
      <c r="A526" s="8"/>
    </row>
    <row r="527" spans="1:1" ht="13" x14ac:dyDescent="0.15">
      <c r="A527" s="8"/>
    </row>
    <row r="528" spans="1:1" ht="13" x14ac:dyDescent="0.15">
      <c r="A528" s="8"/>
    </row>
    <row r="529" spans="1:1" ht="13" x14ac:dyDescent="0.15">
      <c r="A529" s="8"/>
    </row>
    <row r="530" spans="1:1" ht="13" x14ac:dyDescent="0.15">
      <c r="A530" s="8"/>
    </row>
    <row r="531" spans="1:1" ht="13" x14ac:dyDescent="0.15">
      <c r="A531" s="8"/>
    </row>
    <row r="532" spans="1:1" ht="13" x14ac:dyDescent="0.15">
      <c r="A532" s="8"/>
    </row>
    <row r="533" spans="1:1" ht="13" x14ac:dyDescent="0.15">
      <c r="A533" s="8"/>
    </row>
    <row r="534" spans="1:1" ht="13" x14ac:dyDescent="0.15">
      <c r="A534" s="8"/>
    </row>
    <row r="535" spans="1:1" ht="13" x14ac:dyDescent="0.15">
      <c r="A535" s="8"/>
    </row>
    <row r="536" spans="1:1" ht="13" x14ac:dyDescent="0.15">
      <c r="A536" s="8"/>
    </row>
    <row r="537" spans="1:1" ht="13" x14ac:dyDescent="0.15">
      <c r="A537" s="8"/>
    </row>
    <row r="538" spans="1:1" ht="13" x14ac:dyDescent="0.15">
      <c r="A538" s="8"/>
    </row>
    <row r="539" spans="1:1" ht="13" x14ac:dyDescent="0.15">
      <c r="A539" s="8"/>
    </row>
    <row r="540" spans="1:1" ht="13" x14ac:dyDescent="0.15">
      <c r="A540" s="8"/>
    </row>
    <row r="541" spans="1:1" ht="13" x14ac:dyDescent="0.15">
      <c r="A541" s="8"/>
    </row>
    <row r="542" spans="1:1" ht="13" x14ac:dyDescent="0.15">
      <c r="A542" s="8"/>
    </row>
    <row r="543" spans="1:1" ht="13" x14ac:dyDescent="0.15">
      <c r="A543" s="8"/>
    </row>
    <row r="544" spans="1:1" ht="13" x14ac:dyDescent="0.15">
      <c r="A544" s="8"/>
    </row>
    <row r="545" spans="1:1" ht="13" x14ac:dyDescent="0.15">
      <c r="A545" s="8"/>
    </row>
    <row r="546" spans="1:1" ht="13" x14ac:dyDescent="0.15">
      <c r="A546" s="8"/>
    </row>
    <row r="547" spans="1:1" ht="13" x14ac:dyDescent="0.15">
      <c r="A547" s="8"/>
    </row>
    <row r="548" spans="1:1" ht="13" x14ac:dyDescent="0.15">
      <c r="A548" s="8"/>
    </row>
    <row r="549" spans="1:1" ht="13" x14ac:dyDescent="0.15">
      <c r="A549" s="8"/>
    </row>
    <row r="550" spans="1:1" ht="13" x14ac:dyDescent="0.15">
      <c r="A550" s="8"/>
    </row>
    <row r="551" spans="1:1" ht="13" x14ac:dyDescent="0.15">
      <c r="A551" s="8"/>
    </row>
    <row r="552" spans="1:1" ht="13" x14ac:dyDescent="0.15">
      <c r="A552" s="8"/>
    </row>
    <row r="553" spans="1:1" ht="13" x14ac:dyDescent="0.15">
      <c r="A553" s="8"/>
    </row>
    <row r="554" spans="1:1" ht="13" x14ac:dyDescent="0.15">
      <c r="A554" s="8"/>
    </row>
    <row r="555" spans="1:1" ht="13" x14ac:dyDescent="0.15">
      <c r="A555" s="8"/>
    </row>
    <row r="556" spans="1:1" ht="13" x14ac:dyDescent="0.15">
      <c r="A556" s="8"/>
    </row>
    <row r="557" spans="1:1" ht="13" x14ac:dyDescent="0.15">
      <c r="A557" s="8"/>
    </row>
    <row r="558" spans="1:1" ht="13" x14ac:dyDescent="0.15">
      <c r="A558" s="8"/>
    </row>
    <row r="559" spans="1:1" ht="13" x14ac:dyDescent="0.15">
      <c r="A559" s="8"/>
    </row>
    <row r="560" spans="1:1" ht="13" x14ac:dyDescent="0.15">
      <c r="A560" s="8"/>
    </row>
    <row r="561" spans="1:1" ht="13" x14ac:dyDescent="0.15">
      <c r="A561" s="8"/>
    </row>
    <row r="562" spans="1:1" ht="13" x14ac:dyDescent="0.15">
      <c r="A562" s="8"/>
    </row>
    <row r="563" spans="1:1" ht="13" x14ac:dyDescent="0.15">
      <c r="A563" s="8"/>
    </row>
    <row r="564" spans="1:1" ht="13" x14ac:dyDescent="0.15">
      <c r="A564" s="8"/>
    </row>
    <row r="565" spans="1:1" ht="13" x14ac:dyDescent="0.15">
      <c r="A565" s="8"/>
    </row>
    <row r="566" spans="1:1" ht="13" x14ac:dyDescent="0.15">
      <c r="A566" s="8"/>
    </row>
    <row r="567" spans="1:1" ht="13" x14ac:dyDescent="0.15">
      <c r="A567" s="8"/>
    </row>
    <row r="568" spans="1:1" ht="13" x14ac:dyDescent="0.15">
      <c r="A568" s="8"/>
    </row>
    <row r="569" spans="1:1" ht="13" x14ac:dyDescent="0.15">
      <c r="A569" s="8"/>
    </row>
    <row r="570" spans="1:1" ht="13" x14ac:dyDescent="0.15">
      <c r="A570" s="8"/>
    </row>
    <row r="571" spans="1:1" ht="13" x14ac:dyDescent="0.15">
      <c r="A571" s="8"/>
    </row>
    <row r="572" spans="1:1" ht="13" x14ac:dyDescent="0.15">
      <c r="A572" s="8"/>
    </row>
    <row r="573" spans="1:1" ht="13" x14ac:dyDescent="0.15">
      <c r="A573" s="8"/>
    </row>
    <row r="574" spans="1:1" ht="13" x14ac:dyDescent="0.15">
      <c r="A574" s="8"/>
    </row>
    <row r="575" spans="1:1" ht="13" x14ac:dyDescent="0.15">
      <c r="A575" s="8"/>
    </row>
    <row r="576" spans="1:1" ht="13" x14ac:dyDescent="0.15">
      <c r="A576" s="8"/>
    </row>
    <row r="577" spans="1:1" ht="13" x14ac:dyDescent="0.15">
      <c r="A577" s="8"/>
    </row>
    <row r="578" spans="1:1" ht="13" x14ac:dyDescent="0.15">
      <c r="A578" s="8"/>
    </row>
    <row r="579" spans="1:1" ht="13" x14ac:dyDescent="0.15">
      <c r="A579" s="8"/>
    </row>
    <row r="580" spans="1:1" ht="13" x14ac:dyDescent="0.15">
      <c r="A580" s="8"/>
    </row>
    <row r="581" spans="1:1" ht="13" x14ac:dyDescent="0.15">
      <c r="A581" s="8"/>
    </row>
    <row r="582" spans="1:1" ht="13" x14ac:dyDescent="0.15">
      <c r="A582" s="8"/>
    </row>
    <row r="583" spans="1:1" ht="13" x14ac:dyDescent="0.15">
      <c r="A583" s="8"/>
    </row>
    <row r="584" spans="1:1" ht="13" x14ac:dyDescent="0.15">
      <c r="A584" s="8"/>
    </row>
    <row r="585" spans="1:1" ht="13" x14ac:dyDescent="0.15">
      <c r="A585" s="8"/>
    </row>
    <row r="586" spans="1:1" ht="13" x14ac:dyDescent="0.15">
      <c r="A586" s="8"/>
    </row>
    <row r="587" spans="1:1" ht="13" x14ac:dyDescent="0.15">
      <c r="A587" s="8"/>
    </row>
    <row r="588" spans="1:1" ht="13" x14ac:dyDescent="0.15">
      <c r="A588" s="8"/>
    </row>
    <row r="589" spans="1:1" ht="13" x14ac:dyDescent="0.15">
      <c r="A589" s="8"/>
    </row>
    <row r="590" spans="1:1" ht="13" x14ac:dyDescent="0.15">
      <c r="A590" s="8"/>
    </row>
    <row r="591" spans="1:1" ht="13" x14ac:dyDescent="0.15">
      <c r="A591" s="8"/>
    </row>
    <row r="592" spans="1:1" ht="13" x14ac:dyDescent="0.15">
      <c r="A592" s="8"/>
    </row>
    <row r="593" spans="1:1" ht="13" x14ac:dyDescent="0.15">
      <c r="A593" s="8"/>
    </row>
    <row r="594" spans="1:1" ht="13" x14ac:dyDescent="0.15">
      <c r="A594" s="8"/>
    </row>
    <row r="595" spans="1:1" ht="13" x14ac:dyDescent="0.15">
      <c r="A595" s="8"/>
    </row>
    <row r="596" spans="1:1" ht="13" x14ac:dyDescent="0.15">
      <c r="A596" s="8"/>
    </row>
    <row r="597" spans="1:1" ht="13" x14ac:dyDescent="0.15">
      <c r="A597" s="8"/>
    </row>
    <row r="598" spans="1:1" ht="13" x14ac:dyDescent="0.15">
      <c r="A598" s="8"/>
    </row>
    <row r="599" spans="1:1" ht="13" x14ac:dyDescent="0.15">
      <c r="A599" s="8"/>
    </row>
    <row r="600" spans="1:1" ht="13" x14ac:dyDescent="0.15">
      <c r="A600" s="8"/>
    </row>
    <row r="601" spans="1:1" ht="13" x14ac:dyDescent="0.15">
      <c r="A601" s="8"/>
    </row>
    <row r="602" spans="1:1" ht="13" x14ac:dyDescent="0.15">
      <c r="A602" s="8"/>
    </row>
    <row r="603" spans="1:1" ht="13" x14ac:dyDescent="0.15">
      <c r="A603" s="8"/>
    </row>
    <row r="604" spans="1:1" ht="13" x14ac:dyDescent="0.15">
      <c r="A604" s="8"/>
    </row>
    <row r="605" spans="1:1" ht="13" x14ac:dyDescent="0.15">
      <c r="A605" s="8"/>
    </row>
    <row r="606" spans="1:1" ht="13" x14ac:dyDescent="0.15">
      <c r="A606" s="8"/>
    </row>
    <row r="607" spans="1:1" ht="13" x14ac:dyDescent="0.15">
      <c r="A607" s="8"/>
    </row>
    <row r="608" spans="1:1" ht="13" x14ac:dyDescent="0.15">
      <c r="A608" s="8"/>
    </row>
    <row r="609" spans="1:1" ht="13" x14ac:dyDescent="0.15">
      <c r="A609" s="8"/>
    </row>
    <row r="610" spans="1:1" ht="13" x14ac:dyDescent="0.15">
      <c r="A610" s="8"/>
    </row>
    <row r="611" spans="1:1" ht="13" x14ac:dyDescent="0.15">
      <c r="A611" s="8"/>
    </row>
    <row r="612" spans="1:1" ht="13" x14ac:dyDescent="0.15">
      <c r="A612" s="8"/>
    </row>
    <row r="613" spans="1:1" ht="13" x14ac:dyDescent="0.15">
      <c r="A613" s="8"/>
    </row>
    <row r="614" spans="1:1" ht="13" x14ac:dyDescent="0.15">
      <c r="A614" s="8"/>
    </row>
    <row r="615" spans="1:1" ht="13" x14ac:dyDescent="0.15">
      <c r="A615" s="8"/>
    </row>
    <row r="616" spans="1:1" ht="13" x14ac:dyDescent="0.15">
      <c r="A616" s="8"/>
    </row>
    <row r="617" spans="1:1" ht="13" x14ac:dyDescent="0.15">
      <c r="A617" s="8"/>
    </row>
    <row r="618" spans="1:1" ht="13" x14ac:dyDescent="0.15">
      <c r="A618" s="8"/>
    </row>
    <row r="619" spans="1:1" ht="13" x14ac:dyDescent="0.15">
      <c r="A619" s="8"/>
    </row>
    <row r="620" spans="1:1" ht="13" x14ac:dyDescent="0.15">
      <c r="A620" s="8"/>
    </row>
    <row r="621" spans="1:1" ht="13" x14ac:dyDescent="0.15">
      <c r="A621" s="8"/>
    </row>
    <row r="622" spans="1:1" ht="13" x14ac:dyDescent="0.15">
      <c r="A622" s="8"/>
    </row>
    <row r="623" spans="1:1" ht="13" x14ac:dyDescent="0.15">
      <c r="A623" s="8"/>
    </row>
    <row r="624" spans="1:1" ht="13" x14ac:dyDescent="0.15">
      <c r="A624" s="8"/>
    </row>
    <row r="625" spans="1:1" ht="13" x14ac:dyDescent="0.15">
      <c r="A625" s="8"/>
    </row>
    <row r="626" spans="1:1" ht="13" x14ac:dyDescent="0.15">
      <c r="A626" s="8"/>
    </row>
    <row r="627" spans="1:1" ht="13" x14ac:dyDescent="0.15">
      <c r="A627" s="8"/>
    </row>
    <row r="628" spans="1:1" ht="13" x14ac:dyDescent="0.15">
      <c r="A628" s="8"/>
    </row>
    <row r="629" spans="1:1" ht="13" x14ac:dyDescent="0.15">
      <c r="A629" s="8"/>
    </row>
    <row r="630" spans="1:1" ht="13" x14ac:dyDescent="0.15">
      <c r="A630" s="8"/>
    </row>
    <row r="631" spans="1:1" ht="13" x14ac:dyDescent="0.15">
      <c r="A631" s="8"/>
    </row>
    <row r="632" spans="1:1" ht="13" x14ac:dyDescent="0.15">
      <c r="A632" s="8"/>
    </row>
    <row r="633" spans="1:1" ht="13" x14ac:dyDescent="0.15">
      <c r="A633" s="8"/>
    </row>
    <row r="634" spans="1:1" ht="13" x14ac:dyDescent="0.15">
      <c r="A634" s="8"/>
    </row>
    <row r="635" spans="1:1" ht="13" x14ac:dyDescent="0.15">
      <c r="A635" s="8"/>
    </row>
    <row r="636" spans="1:1" ht="13" x14ac:dyDescent="0.15">
      <c r="A636" s="8"/>
    </row>
    <row r="637" spans="1:1" ht="13" x14ac:dyDescent="0.15">
      <c r="A637" s="8"/>
    </row>
    <row r="638" spans="1:1" ht="13" x14ac:dyDescent="0.15">
      <c r="A638" s="8"/>
    </row>
    <row r="639" spans="1:1" ht="13" x14ac:dyDescent="0.15">
      <c r="A639" s="8"/>
    </row>
    <row r="640" spans="1:1" ht="13" x14ac:dyDescent="0.15">
      <c r="A640" s="8"/>
    </row>
    <row r="641" spans="1:1" ht="13" x14ac:dyDescent="0.15">
      <c r="A641" s="8"/>
    </row>
    <row r="642" spans="1:1" ht="13" x14ac:dyDescent="0.15">
      <c r="A642" s="8"/>
    </row>
    <row r="643" spans="1:1" ht="13" x14ac:dyDescent="0.15">
      <c r="A643" s="8"/>
    </row>
    <row r="644" spans="1:1" ht="13" x14ac:dyDescent="0.15">
      <c r="A644" s="8"/>
    </row>
    <row r="645" spans="1:1" ht="13" x14ac:dyDescent="0.15">
      <c r="A645" s="8"/>
    </row>
    <row r="646" spans="1:1" ht="13" x14ac:dyDescent="0.15">
      <c r="A646" s="8"/>
    </row>
    <row r="647" spans="1:1" ht="13" x14ac:dyDescent="0.15">
      <c r="A647" s="8"/>
    </row>
    <row r="648" spans="1:1" ht="13" x14ac:dyDescent="0.15">
      <c r="A648" s="8"/>
    </row>
    <row r="649" spans="1:1" ht="13" x14ac:dyDescent="0.15">
      <c r="A649" s="8"/>
    </row>
    <row r="650" spans="1:1" ht="13" x14ac:dyDescent="0.15">
      <c r="A650" s="8"/>
    </row>
    <row r="651" spans="1:1" ht="13" x14ac:dyDescent="0.15">
      <c r="A651" s="8"/>
    </row>
    <row r="652" spans="1:1" ht="13" x14ac:dyDescent="0.15">
      <c r="A652" s="8"/>
    </row>
    <row r="653" spans="1:1" ht="13" x14ac:dyDescent="0.15">
      <c r="A653" s="8"/>
    </row>
    <row r="654" spans="1:1" ht="13" x14ac:dyDescent="0.15">
      <c r="A654" s="8"/>
    </row>
    <row r="655" spans="1:1" ht="13" x14ac:dyDescent="0.15">
      <c r="A655" s="8"/>
    </row>
    <row r="656" spans="1:1" ht="13" x14ac:dyDescent="0.15">
      <c r="A656" s="8"/>
    </row>
    <row r="657" spans="1:1" ht="13" x14ac:dyDescent="0.15">
      <c r="A657" s="8"/>
    </row>
    <row r="658" spans="1:1" ht="13" x14ac:dyDescent="0.15">
      <c r="A658" s="8"/>
    </row>
    <row r="659" spans="1:1" ht="13" x14ac:dyDescent="0.15">
      <c r="A659" s="8"/>
    </row>
    <row r="660" spans="1:1" ht="13" x14ac:dyDescent="0.15">
      <c r="A660" s="8"/>
    </row>
    <row r="661" spans="1:1" ht="13" x14ac:dyDescent="0.15">
      <c r="A661" s="8"/>
    </row>
    <row r="662" spans="1:1" ht="13" x14ac:dyDescent="0.15">
      <c r="A662" s="8"/>
    </row>
    <row r="663" spans="1:1" ht="13" x14ac:dyDescent="0.15">
      <c r="A663" s="8"/>
    </row>
    <row r="664" spans="1:1" ht="13" x14ac:dyDescent="0.15">
      <c r="A664" s="8"/>
    </row>
    <row r="665" spans="1:1" ht="13" x14ac:dyDescent="0.15">
      <c r="A665" s="8"/>
    </row>
    <row r="666" spans="1:1" ht="13" x14ac:dyDescent="0.15">
      <c r="A666" s="8"/>
    </row>
    <row r="667" spans="1:1" ht="13" x14ac:dyDescent="0.15">
      <c r="A667" s="8"/>
    </row>
    <row r="668" spans="1:1" ht="13" x14ac:dyDescent="0.15">
      <c r="A668" s="8"/>
    </row>
    <row r="669" spans="1:1" ht="13" x14ac:dyDescent="0.15">
      <c r="A669" s="8"/>
    </row>
    <row r="670" spans="1:1" ht="13" x14ac:dyDescent="0.15">
      <c r="A670" s="8"/>
    </row>
    <row r="671" spans="1:1" ht="13" x14ac:dyDescent="0.15">
      <c r="A671" s="8"/>
    </row>
    <row r="672" spans="1:1" ht="13" x14ac:dyDescent="0.15">
      <c r="A672" s="8"/>
    </row>
    <row r="673" spans="1:1" ht="13" x14ac:dyDescent="0.15">
      <c r="A673" s="8"/>
    </row>
    <row r="674" spans="1:1" ht="13" x14ac:dyDescent="0.15">
      <c r="A674" s="8"/>
    </row>
    <row r="675" spans="1:1" ht="13" x14ac:dyDescent="0.15">
      <c r="A675" s="8"/>
    </row>
    <row r="676" spans="1:1" ht="13" x14ac:dyDescent="0.15">
      <c r="A676" s="8"/>
    </row>
    <row r="677" spans="1:1" ht="13" x14ac:dyDescent="0.15">
      <c r="A677" s="8"/>
    </row>
    <row r="678" spans="1:1" ht="13" x14ac:dyDescent="0.15">
      <c r="A678" s="8"/>
    </row>
    <row r="679" spans="1:1" ht="13" x14ac:dyDescent="0.15">
      <c r="A679" s="8"/>
    </row>
    <row r="680" spans="1:1" ht="13" x14ac:dyDescent="0.15">
      <c r="A680" s="8"/>
    </row>
    <row r="681" spans="1:1" ht="13" x14ac:dyDescent="0.15">
      <c r="A681" s="8"/>
    </row>
    <row r="682" spans="1:1" ht="13" x14ac:dyDescent="0.15">
      <c r="A682" s="8"/>
    </row>
    <row r="683" spans="1:1" ht="13" x14ac:dyDescent="0.15">
      <c r="A683" s="8"/>
    </row>
    <row r="684" spans="1:1" ht="13" x14ac:dyDescent="0.15">
      <c r="A684" s="8"/>
    </row>
    <row r="685" spans="1:1" ht="13" x14ac:dyDescent="0.15">
      <c r="A685" s="8"/>
    </row>
    <row r="686" spans="1:1" ht="13" x14ac:dyDescent="0.15">
      <c r="A686" s="8"/>
    </row>
    <row r="687" spans="1:1" ht="13" x14ac:dyDescent="0.15">
      <c r="A687" s="8"/>
    </row>
    <row r="688" spans="1:1" ht="13" x14ac:dyDescent="0.15">
      <c r="A688" s="8"/>
    </row>
    <row r="689" spans="1:1" ht="13" x14ac:dyDescent="0.15">
      <c r="A689" s="8"/>
    </row>
    <row r="690" spans="1:1" ht="13" x14ac:dyDescent="0.15">
      <c r="A690" s="8"/>
    </row>
    <row r="691" spans="1:1" ht="13" x14ac:dyDescent="0.15">
      <c r="A691" s="8"/>
    </row>
    <row r="692" spans="1:1" ht="13" x14ac:dyDescent="0.15">
      <c r="A692" s="8"/>
    </row>
    <row r="693" spans="1:1" ht="13" x14ac:dyDescent="0.15">
      <c r="A693" s="8"/>
    </row>
    <row r="694" spans="1:1" ht="13" x14ac:dyDescent="0.15">
      <c r="A694" s="8"/>
    </row>
    <row r="695" spans="1:1" ht="13" x14ac:dyDescent="0.15">
      <c r="A695" s="8"/>
    </row>
    <row r="696" spans="1:1" ht="13" x14ac:dyDescent="0.15">
      <c r="A696" s="8"/>
    </row>
    <row r="697" spans="1:1" ht="13" x14ac:dyDescent="0.15">
      <c r="A697" s="8"/>
    </row>
    <row r="698" spans="1:1" ht="13" x14ac:dyDescent="0.15">
      <c r="A698" s="8"/>
    </row>
    <row r="699" spans="1:1" ht="13" x14ac:dyDescent="0.15">
      <c r="A699" s="8"/>
    </row>
    <row r="700" spans="1:1" ht="13" x14ac:dyDescent="0.15">
      <c r="A700" s="8"/>
    </row>
    <row r="701" spans="1:1" ht="13" x14ac:dyDescent="0.15">
      <c r="A701" s="8"/>
    </row>
    <row r="702" spans="1:1" ht="13" x14ac:dyDescent="0.15">
      <c r="A702" s="8"/>
    </row>
    <row r="703" spans="1:1" ht="13" x14ac:dyDescent="0.15">
      <c r="A703" s="8"/>
    </row>
    <row r="704" spans="1:1" ht="13" x14ac:dyDescent="0.15">
      <c r="A704" s="8"/>
    </row>
    <row r="705" spans="1:1" ht="13" x14ac:dyDescent="0.15">
      <c r="A705" s="8"/>
    </row>
    <row r="706" spans="1:1" ht="13" x14ac:dyDescent="0.15">
      <c r="A706" s="8"/>
    </row>
    <row r="707" spans="1:1" ht="13" x14ac:dyDescent="0.15">
      <c r="A707" s="8"/>
    </row>
    <row r="708" spans="1:1" ht="13" x14ac:dyDescent="0.15">
      <c r="A708" s="8"/>
    </row>
    <row r="709" spans="1:1" ht="13" x14ac:dyDescent="0.15">
      <c r="A709" s="8"/>
    </row>
    <row r="710" spans="1:1" ht="13" x14ac:dyDescent="0.15">
      <c r="A710" s="8"/>
    </row>
    <row r="711" spans="1:1" ht="13" x14ac:dyDescent="0.15">
      <c r="A711" s="8"/>
    </row>
    <row r="712" spans="1:1" ht="13" x14ac:dyDescent="0.15">
      <c r="A712" s="8"/>
    </row>
    <row r="713" spans="1:1" ht="13" x14ac:dyDescent="0.15">
      <c r="A713" s="8"/>
    </row>
    <row r="714" spans="1:1" ht="13" x14ac:dyDescent="0.15">
      <c r="A714" s="8"/>
    </row>
    <row r="715" spans="1:1" ht="13" x14ac:dyDescent="0.15">
      <c r="A715" s="8"/>
    </row>
    <row r="716" spans="1:1" ht="13" x14ac:dyDescent="0.15">
      <c r="A716" s="8"/>
    </row>
    <row r="717" spans="1:1" ht="13" x14ac:dyDescent="0.15">
      <c r="A717" s="8"/>
    </row>
    <row r="718" spans="1:1" ht="13" x14ac:dyDescent="0.15">
      <c r="A718" s="8"/>
    </row>
    <row r="719" spans="1:1" ht="13" x14ac:dyDescent="0.15">
      <c r="A719" s="8"/>
    </row>
    <row r="720" spans="1:1" ht="13" x14ac:dyDescent="0.15">
      <c r="A720" s="8"/>
    </row>
    <row r="721" spans="1:1" ht="13" x14ac:dyDescent="0.15">
      <c r="A721" s="8"/>
    </row>
    <row r="722" spans="1:1" ht="13" x14ac:dyDescent="0.15">
      <c r="A722" s="8"/>
    </row>
    <row r="723" spans="1:1" ht="13" x14ac:dyDescent="0.15">
      <c r="A723" s="8"/>
    </row>
    <row r="724" spans="1:1" ht="13" x14ac:dyDescent="0.15">
      <c r="A724" s="8"/>
    </row>
    <row r="725" spans="1:1" ht="13" x14ac:dyDescent="0.15">
      <c r="A725" s="8"/>
    </row>
    <row r="726" spans="1:1" ht="13" x14ac:dyDescent="0.15">
      <c r="A726" s="8"/>
    </row>
    <row r="727" spans="1:1" ht="13" x14ac:dyDescent="0.15">
      <c r="A727" s="8"/>
    </row>
    <row r="728" spans="1:1" ht="13" x14ac:dyDescent="0.15">
      <c r="A728" s="8"/>
    </row>
    <row r="729" spans="1:1" ht="13" x14ac:dyDescent="0.15">
      <c r="A729" s="8"/>
    </row>
    <row r="730" spans="1:1" ht="13" x14ac:dyDescent="0.15">
      <c r="A730" s="8"/>
    </row>
    <row r="731" spans="1:1" ht="13" x14ac:dyDescent="0.15">
      <c r="A731" s="8"/>
    </row>
    <row r="732" spans="1:1" ht="13" x14ac:dyDescent="0.15">
      <c r="A732" s="8"/>
    </row>
    <row r="733" spans="1:1" ht="13" x14ac:dyDescent="0.15">
      <c r="A733" s="8"/>
    </row>
    <row r="734" spans="1:1" ht="13" x14ac:dyDescent="0.15">
      <c r="A734" s="8"/>
    </row>
    <row r="735" spans="1:1" ht="13" x14ac:dyDescent="0.15">
      <c r="A735" s="8"/>
    </row>
    <row r="736" spans="1:1" ht="13" x14ac:dyDescent="0.15">
      <c r="A736" s="8"/>
    </row>
    <row r="737" spans="1:1" ht="13" x14ac:dyDescent="0.15">
      <c r="A737" s="8"/>
    </row>
    <row r="738" spans="1:1" ht="13" x14ac:dyDescent="0.15">
      <c r="A738" s="8"/>
    </row>
    <row r="739" spans="1:1" ht="13" x14ac:dyDescent="0.15">
      <c r="A739" s="8"/>
    </row>
    <row r="740" spans="1:1" ht="13" x14ac:dyDescent="0.15">
      <c r="A740" s="8"/>
    </row>
    <row r="741" spans="1:1" ht="13" x14ac:dyDescent="0.15">
      <c r="A741" s="8"/>
    </row>
    <row r="742" spans="1:1" ht="13" x14ac:dyDescent="0.15">
      <c r="A742" s="8"/>
    </row>
    <row r="743" spans="1:1" ht="13" x14ac:dyDescent="0.15">
      <c r="A743" s="8"/>
    </row>
    <row r="744" spans="1:1" ht="13" x14ac:dyDescent="0.15">
      <c r="A744" s="8"/>
    </row>
    <row r="745" spans="1:1" ht="13" x14ac:dyDescent="0.15">
      <c r="A745" s="8"/>
    </row>
    <row r="746" spans="1:1" ht="13" x14ac:dyDescent="0.15">
      <c r="A746" s="8"/>
    </row>
    <row r="747" spans="1:1" ht="13" x14ac:dyDescent="0.15">
      <c r="A747" s="8"/>
    </row>
    <row r="748" spans="1:1" ht="13" x14ac:dyDescent="0.15">
      <c r="A748" s="8"/>
    </row>
    <row r="749" spans="1:1" ht="13" x14ac:dyDescent="0.15">
      <c r="A749" s="8"/>
    </row>
    <row r="750" spans="1:1" ht="13" x14ac:dyDescent="0.15">
      <c r="A750" s="8"/>
    </row>
    <row r="751" spans="1:1" ht="13" x14ac:dyDescent="0.15">
      <c r="A751" s="8"/>
    </row>
    <row r="752" spans="1:1" ht="13" x14ac:dyDescent="0.15">
      <c r="A752" s="8"/>
    </row>
    <row r="753" spans="1:1" ht="13" x14ac:dyDescent="0.15">
      <c r="A753" s="8"/>
    </row>
    <row r="754" spans="1:1" ht="13" x14ac:dyDescent="0.15">
      <c r="A754" s="8"/>
    </row>
    <row r="755" spans="1:1" ht="13" x14ac:dyDescent="0.15">
      <c r="A755" s="8"/>
    </row>
    <row r="756" spans="1:1" ht="13" x14ac:dyDescent="0.15">
      <c r="A756" s="8"/>
    </row>
    <row r="757" spans="1:1" ht="13" x14ac:dyDescent="0.15">
      <c r="A757" s="8"/>
    </row>
    <row r="758" spans="1:1" ht="13" x14ac:dyDescent="0.15">
      <c r="A758" s="8"/>
    </row>
    <row r="759" spans="1:1" ht="13" x14ac:dyDescent="0.15">
      <c r="A759" s="8"/>
    </row>
    <row r="760" spans="1:1" ht="13" x14ac:dyDescent="0.15">
      <c r="A760" s="8"/>
    </row>
    <row r="761" spans="1:1" ht="13" x14ac:dyDescent="0.15">
      <c r="A761" s="8"/>
    </row>
    <row r="762" spans="1:1" ht="13" x14ac:dyDescent="0.15">
      <c r="A762" s="8"/>
    </row>
    <row r="763" spans="1:1" ht="13" x14ac:dyDescent="0.15">
      <c r="A763" s="8"/>
    </row>
    <row r="764" spans="1:1" ht="13" x14ac:dyDescent="0.15">
      <c r="A764" s="8"/>
    </row>
    <row r="765" spans="1:1" ht="13" x14ac:dyDescent="0.15">
      <c r="A765" s="8"/>
    </row>
    <row r="766" spans="1:1" ht="13" x14ac:dyDescent="0.15">
      <c r="A766" s="8"/>
    </row>
    <row r="767" spans="1:1" ht="13" x14ac:dyDescent="0.15">
      <c r="A767" s="8"/>
    </row>
    <row r="768" spans="1:1" ht="13" x14ac:dyDescent="0.15">
      <c r="A768" s="8"/>
    </row>
    <row r="769" spans="1:1" ht="13" x14ac:dyDescent="0.15">
      <c r="A769" s="8"/>
    </row>
    <row r="770" spans="1:1" ht="13" x14ac:dyDescent="0.15">
      <c r="A770" s="8"/>
    </row>
    <row r="771" spans="1:1" ht="13" x14ac:dyDescent="0.15">
      <c r="A771" s="8"/>
    </row>
    <row r="772" spans="1:1" ht="13" x14ac:dyDescent="0.15">
      <c r="A772" s="8"/>
    </row>
    <row r="773" spans="1:1" ht="13" x14ac:dyDescent="0.15">
      <c r="A773" s="8"/>
    </row>
    <row r="774" spans="1:1" ht="13" x14ac:dyDescent="0.15">
      <c r="A774" s="8"/>
    </row>
    <row r="775" spans="1:1" ht="13" x14ac:dyDescent="0.15">
      <c r="A775" s="8"/>
    </row>
    <row r="776" spans="1:1" ht="13" x14ac:dyDescent="0.15">
      <c r="A776" s="8"/>
    </row>
    <row r="777" spans="1:1" ht="13" x14ac:dyDescent="0.15">
      <c r="A777" s="8"/>
    </row>
    <row r="778" spans="1:1" ht="13" x14ac:dyDescent="0.15">
      <c r="A778" s="8"/>
    </row>
    <row r="779" spans="1:1" ht="13" x14ac:dyDescent="0.15">
      <c r="A779" s="8"/>
    </row>
    <row r="780" spans="1:1" ht="13" x14ac:dyDescent="0.15">
      <c r="A780" s="8"/>
    </row>
    <row r="781" spans="1:1" ht="13" x14ac:dyDescent="0.15">
      <c r="A781" s="8"/>
    </row>
    <row r="782" spans="1:1" ht="13" x14ac:dyDescent="0.15">
      <c r="A782" s="8"/>
    </row>
    <row r="783" spans="1:1" ht="13" x14ac:dyDescent="0.15">
      <c r="A783" s="8"/>
    </row>
    <row r="784" spans="1:1" ht="13" x14ac:dyDescent="0.15">
      <c r="A784" s="8"/>
    </row>
    <row r="785" spans="1:1" ht="13" x14ac:dyDescent="0.15">
      <c r="A785" s="8"/>
    </row>
    <row r="786" spans="1:1" ht="13" x14ac:dyDescent="0.15">
      <c r="A786" s="8"/>
    </row>
    <row r="787" spans="1:1" ht="13" x14ac:dyDescent="0.15">
      <c r="A787" s="8"/>
    </row>
    <row r="788" spans="1:1" ht="13" x14ac:dyDescent="0.15">
      <c r="A788" s="8"/>
    </row>
    <row r="789" spans="1:1" ht="13" x14ac:dyDescent="0.15">
      <c r="A789" s="8"/>
    </row>
    <row r="790" spans="1:1" ht="13" x14ac:dyDescent="0.15">
      <c r="A790" s="8"/>
    </row>
    <row r="791" spans="1:1" ht="13" x14ac:dyDescent="0.15">
      <c r="A791" s="8"/>
    </row>
    <row r="792" spans="1:1" ht="13" x14ac:dyDescent="0.15">
      <c r="A792" s="8"/>
    </row>
    <row r="793" spans="1:1" ht="13" x14ac:dyDescent="0.15">
      <c r="A793" s="8"/>
    </row>
    <row r="794" spans="1:1" ht="13" x14ac:dyDescent="0.15">
      <c r="A794" s="8"/>
    </row>
    <row r="795" spans="1:1" ht="13" x14ac:dyDescent="0.15">
      <c r="A795" s="8"/>
    </row>
    <row r="796" spans="1:1" ht="13" x14ac:dyDescent="0.15">
      <c r="A796" s="8"/>
    </row>
    <row r="797" spans="1:1" ht="13" x14ac:dyDescent="0.15">
      <c r="A797" s="8"/>
    </row>
    <row r="798" spans="1:1" ht="13" x14ac:dyDescent="0.15">
      <c r="A798" s="8"/>
    </row>
    <row r="799" spans="1:1" ht="13" x14ac:dyDescent="0.15">
      <c r="A799" s="8"/>
    </row>
    <row r="800" spans="1:1" ht="13" x14ac:dyDescent="0.15">
      <c r="A800" s="8"/>
    </row>
    <row r="801" spans="1:1" ht="13" x14ac:dyDescent="0.15">
      <c r="A801" s="8"/>
    </row>
    <row r="802" spans="1:1" ht="13" x14ac:dyDescent="0.15">
      <c r="A802" s="8"/>
    </row>
    <row r="803" spans="1:1" ht="13" x14ac:dyDescent="0.15">
      <c r="A803" s="8"/>
    </row>
    <row r="804" spans="1:1" ht="13" x14ac:dyDescent="0.15">
      <c r="A804" s="8"/>
    </row>
    <row r="805" spans="1:1" ht="13" x14ac:dyDescent="0.15">
      <c r="A805" s="8"/>
    </row>
    <row r="806" spans="1:1" ht="13" x14ac:dyDescent="0.15">
      <c r="A806" s="8"/>
    </row>
    <row r="807" spans="1:1" ht="13" x14ac:dyDescent="0.15">
      <c r="A807" s="8"/>
    </row>
    <row r="808" spans="1:1" ht="13" x14ac:dyDescent="0.15">
      <c r="A808" s="8"/>
    </row>
    <row r="809" spans="1:1" ht="13" x14ac:dyDescent="0.15">
      <c r="A809" s="8"/>
    </row>
    <row r="810" spans="1:1" ht="13" x14ac:dyDescent="0.15">
      <c r="A810" s="8"/>
    </row>
    <row r="811" spans="1:1" ht="13" x14ac:dyDescent="0.15">
      <c r="A811" s="8"/>
    </row>
    <row r="812" spans="1:1" ht="13" x14ac:dyDescent="0.15">
      <c r="A812" s="8"/>
    </row>
    <row r="813" spans="1:1" ht="13" x14ac:dyDescent="0.15">
      <c r="A813" s="8"/>
    </row>
    <row r="814" spans="1:1" ht="13" x14ac:dyDescent="0.15">
      <c r="A814" s="8"/>
    </row>
    <row r="815" spans="1:1" ht="13" x14ac:dyDescent="0.15">
      <c r="A815" s="8"/>
    </row>
    <row r="816" spans="1:1" ht="13" x14ac:dyDescent="0.15">
      <c r="A816" s="8"/>
    </row>
    <row r="817" spans="1:1" ht="13" x14ac:dyDescent="0.15">
      <c r="A817" s="8"/>
    </row>
    <row r="818" spans="1:1" ht="13" x14ac:dyDescent="0.15">
      <c r="A818" s="8"/>
    </row>
    <row r="819" spans="1:1" ht="13" x14ac:dyDescent="0.15">
      <c r="A819" s="8"/>
    </row>
    <row r="820" spans="1:1" ht="13" x14ac:dyDescent="0.15">
      <c r="A820" s="8"/>
    </row>
    <row r="821" spans="1:1" ht="13" x14ac:dyDescent="0.15">
      <c r="A821" s="8"/>
    </row>
    <row r="822" spans="1:1" ht="13" x14ac:dyDescent="0.15">
      <c r="A822" s="8"/>
    </row>
    <row r="823" spans="1:1" ht="13" x14ac:dyDescent="0.15">
      <c r="A823" s="8"/>
    </row>
    <row r="824" spans="1:1" ht="13" x14ac:dyDescent="0.15">
      <c r="A824" s="8"/>
    </row>
    <row r="825" spans="1:1" ht="13" x14ac:dyDescent="0.15">
      <c r="A825" s="8"/>
    </row>
    <row r="826" spans="1:1" ht="13" x14ac:dyDescent="0.15">
      <c r="A826" s="8"/>
    </row>
    <row r="827" spans="1:1" ht="13" x14ac:dyDescent="0.15">
      <c r="A827" s="8"/>
    </row>
    <row r="828" spans="1:1" ht="13" x14ac:dyDescent="0.15">
      <c r="A828" s="8"/>
    </row>
    <row r="829" spans="1:1" ht="13" x14ac:dyDescent="0.15">
      <c r="A829" s="8"/>
    </row>
    <row r="830" spans="1:1" ht="13" x14ac:dyDescent="0.15">
      <c r="A830" s="8"/>
    </row>
    <row r="831" spans="1:1" ht="13" x14ac:dyDescent="0.15">
      <c r="A831" s="8"/>
    </row>
    <row r="832" spans="1:1" ht="13" x14ac:dyDescent="0.15">
      <c r="A832" s="8"/>
    </row>
    <row r="833" spans="1:1" ht="13" x14ac:dyDescent="0.15">
      <c r="A833" s="8"/>
    </row>
    <row r="834" spans="1:1" ht="13" x14ac:dyDescent="0.15">
      <c r="A834" s="8"/>
    </row>
    <row r="835" spans="1:1" ht="13" x14ac:dyDescent="0.15">
      <c r="A835" s="8"/>
    </row>
    <row r="836" spans="1:1" ht="13" x14ac:dyDescent="0.15">
      <c r="A836" s="8"/>
    </row>
    <row r="837" spans="1:1" ht="13" x14ac:dyDescent="0.15">
      <c r="A837" s="8"/>
    </row>
    <row r="838" spans="1:1" ht="13" x14ac:dyDescent="0.15">
      <c r="A838" s="8"/>
    </row>
    <row r="839" spans="1:1" ht="13" x14ac:dyDescent="0.15">
      <c r="A839" s="8"/>
    </row>
    <row r="840" spans="1:1" ht="13" x14ac:dyDescent="0.15">
      <c r="A840" s="8"/>
    </row>
    <row r="841" spans="1:1" ht="13" x14ac:dyDescent="0.15">
      <c r="A841" s="8"/>
    </row>
    <row r="842" spans="1:1" ht="13" x14ac:dyDescent="0.15">
      <c r="A842" s="8"/>
    </row>
    <row r="843" spans="1:1" ht="13" x14ac:dyDescent="0.15">
      <c r="A843" s="8"/>
    </row>
    <row r="844" spans="1:1" ht="13" x14ac:dyDescent="0.15">
      <c r="A844" s="8"/>
    </row>
    <row r="845" spans="1:1" ht="13" x14ac:dyDescent="0.15">
      <c r="A845" s="8"/>
    </row>
    <row r="846" spans="1:1" ht="13" x14ac:dyDescent="0.15">
      <c r="A846" s="8"/>
    </row>
    <row r="847" spans="1:1" ht="13" x14ac:dyDescent="0.15">
      <c r="A847" s="8"/>
    </row>
    <row r="848" spans="1:1" ht="13" x14ac:dyDescent="0.15">
      <c r="A848" s="8"/>
    </row>
    <row r="849" spans="1:1" ht="13" x14ac:dyDescent="0.15">
      <c r="A849" s="8"/>
    </row>
    <row r="850" spans="1:1" ht="13" x14ac:dyDescent="0.15">
      <c r="A850" s="8"/>
    </row>
    <row r="851" spans="1:1" ht="13" x14ac:dyDescent="0.15">
      <c r="A851" s="8"/>
    </row>
    <row r="852" spans="1:1" ht="13" x14ac:dyDescent="0.15">
      <c r="A852" s="8"/>
    </row>
    <row r="853" spans="1:1" ht="13" x14ac:dyDescent="0.15">
      <c r="A853" s="8"/>
    </row>
    <row r="854" spans="1:1" ht="13" x14ac:dyDescent="0.15">
      <c r="A854" s="8"/>
    </row>
    <row r="855" spans="1:1" ht="13" x14ac:dyDescent="0.15">
      <c r="A855" s="8"/>
    </row>
    <row r="856" spans="1:1" ht="13" x14ac:dyDescent="0.15">
      <c r="A856" s="8"/>
    </row>
    <row r="857" spans="1:1" ht="13" x14ac:dyDescent="0.15">
      <c r="A857" s="8"/>
    </row>
    <row r="858" spans="1:1" ht="13" x14ac:dyDescent="0.15">
      <c r="A858" s="8"/>
    </row>
    <row r="859" spans="1:1" ht="13" x14ac:dyDescent="0.15">
      <c r="A859" s="8"/>
    </row>
    <row r="860" spans="1:1" ht="13" x14ac:dyDescent="0.15">
      <c r="A860" s="8"/>
    </row>
    <row r="861" spans="1:1" ht="13" x14ac:dyDescent="0.15">
      <c r="A861" s="8"/>
    </row>
    <row r="862" spans="1:1" ht="13" x14ac:dyDescent="0.15">
      <c r="A862" s="8"/>
    </row>
    <row r="863" spans="1:1" ht="13" x14ac:dyDescent="0.15">
      <c r="A863" s="8"/>
    </row>
    <row r="864" spans="1:1" ht="13" x14ac:dyDescent="0.15">
      <c r="A864" s="8"/>
    </row>
    <row r="865" spans="1:1" ht="13" x14ac:dyDescent="0.15">
      <c r="A865" s="8"/>
    </row>
    <row r="866" spans="1:1" ht="13" x14ac:dyDescent="0.15">
      <c r="A866" s="8"/>
    </row>
    <row r="867" spans="1:1" ht="13" x14ac:dyDescent="0.15">
      <c r="A867" s="8"/>
    </row>
    <row r="868" spans="1:1" ht="13" x14ac:dyDescent="0.15">
      <c r="A868" s="8"/>
    </row>
    <row r="869" spans="1:1" ht="13" x14ac:dyDescent="0.15">
      <c r="A869" s="8"/>
    </row>
    <row r="870" spans="1:1" ht="13" x14ac:dyDescent="0.15">
      <c r="A870" s="8"/>
    </row>
    <row r="871" spans="1:1" ht="13" x14ac:dyDescent="0.15">
      <c r="A871" s="8"/>
    </row>
    <row r="872" spans="1:1" ht="13" x14ac:dyDescent="0.15">
      <c r="A872" s="8"/>
    </row>
    <row r="873" spans="1:1" ht="13" x14ac:dyDescent="0.15">
      <c r="A873" s="8"/>
    </row>
    <row r="874" spans="1:1" ht="13" x14ac:dyDescent="0.15">
      <c r="A874" s="8"/>
    </row>
    <row r="875" spans="1:1" ht="13" x14ac:dyDescent="0.15">
      <c r="A875" s="8"/>
    </row>
    <row r="876" spans="1:1" ht="13" x14ac:dyDescent="0.15">
      <c r="A876" s="8"/>
    </row>
    <row r="877" spans="1:1" ht="13" x14ac:dyDescent="0.15">
      <c r="A877" s="8"/>
    </row>
    <row r="878" spans="1:1" ht="13" x14ac:dyDescent="0.15">
      <c r="A878" s="8"/>
    </row>
    <row r="879" spans="1:1" ht="13" x14ac:dyDescent="0.15">
      <c r="A879" s="8"/>
    </row>
    <row r="880" spans="1:1" ht="13" x14ac:dyDescent="0.15">
      <c r="A880" s="8"/>
    </row>
    <row r="881" spans="1:1" ht="13" x14ac:dyDescent="0.15">
      <c r="A881" s="8"/>
    </row>
    <row r="882" spans="1:1" ht="13" x14ac:dyDescent="0.15">
      <c r="A882" s="8"/>
    </row>
    <row r="883" spans="1:1" ht="13" x14ac:dyDescent="0.15">
      <c r="A883" s="8"/>
    </row>
    <row r="884" spans="1:1" ht="13" x14ac:dyDescent="0.15">
      <c r="A884" s="8"/>
    </row>
    <row r="885" spans="1:1" ht="13" x14ac:dyDescent="0.15">
      <c r="A885" s="8"/>
    </row>
    <row r="886" spans="1:1" ht="13" x14ac:dyDescent="0.15">
      <c r="A886" s="8"/>
    </row>
    <row r="887" spans="1:1" ht="13" x14ac:dyDescent="0.15">
      <c r="A887" s="8"/>
    </row>
    <row r="888" spans="1:1" ht="13" x14ac:dyDescent="0.15">
      <c r="A888" s="8"/>
    </row>
    <row r="889" spans="1:1" ht="13" x14ac:dyDescent="0.15">
      <c r="A889" s="8"/>
    </row>
    <row r="890" spans="1:1" ht="13" x14ac:dyDescent="0.15">
      <c r="A890" s="8"/>
    </row>
    <row r="891" spans="1:1" ht="13" x14ac:dyDescent="0.15">
      <c r="A891" s="8"/>
    </row>
    <row r="892" spans="1:1" ht="13" x14ac:dyDescent="0.15">
      <c r="A892" s="8"/>
    </row>
    <row r="893" spans="1:1" ht="13" x14ac:dyDescent="0.15">
      <c r="A893" s="8"/>
    </row>
    <row r="894" spans="1:1" ht="13" x14ac:dyDescent="0.15">
      <c r="A894" s="8"/>
    </row>
    <row r="895" spans="1:1" ht="13" x14ac:dyDescent="0.15">
      <c r="A895" s="8"/>
    </row>
    <row r="896" spans="1:1" ht="13" x14ac:dyDescent="0.15">
      <c r="A896" s="8"/>
    </row>
    <row r="897" spans="1:1" ht="13" x14ac:dyDescent="0.15">
      <c r="A897" s="8"/>
    </row>
    <row r="898" spans="1:1" ht="13" x14ac:dyDescent="0.15">
      <c r="A898" s="8"/>
    </row>
    <row r="899" spans="1:1" ht="13" x14ac:dyDescent="0.15">
      <c r="A899" s="8"/>
    </row>
    <row r="900" spans="1:1" ht="13" x14ac:dyDescent="0.15">
      <c r="A900" s="8"/>
    </row>
    <row r="901" spans="1:1" ht="13" x14ac:dyDescent="0.15">
      <c r="A901" s="8"/>
    </row>
    <row r="902" spans="1:1" ht="13" x14ac:dyDescent="0.15">
      <c r="A902" s="8"/>
    </row>
    <row r="903" spans="1:1" ht="13" x14ac:dyDescent="0.15">
      <c r="A903" s="8"/>
    </row>
    <row r="904" spans="1:1" ht="13" x14ac:dyDescent="0.15">
      <c r="A904" s="8"/>
    </row>
    <row r="905" spans="1:1" ht="13" x14ac:dyDescent="0.15">
      <c r="A905" s="8"/>
    </row>
    <row r="906" spans="1:1" ht="13" x14ac:dyDescent="0.15">
      <c r="A906" s="8"/>
    </row>
    <row r="907" spans="1:1" ht="13" x14ac:dyDescent="0.15">
      <c r="A907" s="8"/>
    </row>
    <row r="908" spans="1:1" ht="13" x14ac:dyDescent="0.15">
      <c r="A908" s="8"/>
    </row>
    <row r="909" spans="1:1" ht="13" x14ac:dyDescent="0.15">
      <c r="A909" s="8"/>
    </row>
    <row r="910" spans="1:1" ht="13" x14ac:dyDescent="0.15">
      <c r="A910" s="8"/>
    </row>
    <row r="911" spans="1:1" ht="13" x14ac:dyDescent="0.15">
      <c r="A911" s="8"/>
    </row>
    <row r="912" spans="1:1" ht="13" x14ac:dyDescent="0.15">
      <c r="A912" s="8"/>
    </row>
    <row r="913" spans="1:1" ht="13" x14ac:dyDescent="0.15">
      <c r="A913" s="8"/>
    </row>
    <row r="914" spans="1:1" ht="13" x14ac:dyDescent="0.15">
      <c r="A914" s="8"/>
    </row>
    <row r="915" spans="1:1" ht="13" x14ac:dyDescent="0.15">
      <c r="A915" s="8"/>
    </row>
    <row r="916" spans="1:1" ht="13" x14ac:dyDescent="0.15">
      <c r="A916" s="8"/>
    </row>
    <row r="917" spans="1:1" ht="13" x14ac:dyDescent="0.15">
      <c r="A917" s="8"/>
    </row>
    <row r="918" spans="1:1" ht="13" x14ac:dyDescent="0.15">
      <c r="A918" s="8"/>
    </row>
    <row r="919" spans="1:1" ht="13" x14ac:dyDescent="0.15">
      <c r="A919" s="8"/>
    </row>
    <row r="920" spans="1:1" ht="13" x14ac:dyDescent="0.15">
      <c r="A920" s="8"/>
    </row>
    <row r="921" spans="1:1" ht="13" x14ac:dyDescent="0.15">
      <c r="A921" s="8"/>
    </row>
    <row r="922" spans="1:1" ht="13" x14ac:dyDescent="0.15">
      <c r="A922" s="8"/>
    </row>
    <row r="923" spans="1:1" ht="13" x14ac:dyDescent="0.15">
      <c r="A923" s="8"/>
    </row>
    <row r="924" spans="1:1" ht="13" x14ac:dyDescent="0.15">
      <c r="A924" s="8"/>
    </row>
    <row r="925" spans="1:1" ht="13" x14ac:dyDescent="0.15">
      <c r="A925" s="8"/>
    </row>
    <row r="926" spans="1:1" ht="13" x14ac:dyDescent="0.15">
      <c r="A926" s="8"/>
    </row>
    <row r="927" spans="1:1" ht="13" x14ac:dyDescent="0.15">
      <c r="A927" s="8"/>
    </row>
    <row r="928" spans="1:1" ht="13" x14ac:dyDescent="0.15">
      <c r="A928" s="8"/>
    </row>
    <row r="929" spans="1:1" ht="13" x14ac:dyDescent="0.15">
      <c r="A929" s="8"/>
    </row>
    <row r="930" spans="1:1" ht="13" x14ac:dyDescent="0.15">
      <c r="A930" s="8"/>
    </row>
    <row r="931" spans="1:1" ht="13" x14ac:dyDescent="0.15">
      <c r="A931" s="8"/>
    </row>
    <row r="932" spans="1:1" ht="13" x14ac:dyDescent="0.15">
      <c r="A932" s="8"/>
    </row>
    <row r="933" spans="1:1" ht="13" x14ac:dyDescent="0.15">
      <c r="A933" s="8"/>
    </row>
    <row r="934" spans="1:1" ht="13" x14ac:dyDescent="0.15">
      <c r="A934" s="8"/>
    </row>
    <row r="935" spans="1:1" ht="13" x14ac:dyDescent="0.15">
      <c r="A935" s="8"/>
    </row>
    <row r="936" spans="1:1" ht="13" x14ac:dyDescent="0.15">
      <c r="A936" s="8"/>
    </row>
    <row r="937" spans="1:1" ht="13" x14ac:dyDescent="0.15">
      <c r="A937" s="8"/>
    </row>
    <row r="938" spans="1:1" ht="13" x14ac:dyDescent="0.15">
      <c r="A938" s="8"/>
    </row>
    <row r="939" spans="1:1" ht="13" x14ac:dyDescent="0.15">
      <c r="A939" s="8"/>
    </row>
    <row r="940" spans="1:1" ht="13" x14ac:dyDescent="0.15">
      <c r="A940" s="8"/>
    </row>
    <row r="941" spans="1:1" ht="13" x14ac:dyDescent="0.15">
      <c r="A941" s="8"/>
    </row>
    <row r="942" spans="1:1" ht="13" x14ac:dyDescent="0.15">
      <c r="A942" s="8"/>
    </row>
    <row r="943" spans="1:1" ht="13" x14ac:dyDescent="0.15">
      <c r="A943" s="8"/>
    </row>
    <row r="944" spans="1:1" ht="13" x14ac:dyDescent="0.15">
      <c r="A944" s="8"/>
    </row>
    <row r="945" spans="1:1" ht="13" x14ac:dyDescent="0.15">
      <c r="A945" s="8"/>
    </row>
    <row r="946" spans="1:1" ht="13" x14ac:dyDescent="0.15">
      <c r="A946" s="8"/>
    </row>
    <row r="947" spans="1:1" ht="13" x14ac:dyDescent="0.15">
      <c r="A947" s="8"/>
    </row>
    <row r="948" spans="1:1" ht="13" x14ac:dyDescent="0.15">
      <c r="A948" s="8"/>
    </row>
    <row r="949" spans="1:1" ht="13" x14ac:dyDescent="0.15">
      <c r="A949" s="8"/>
    </row>
    <row r="950" spans="1:1" ht="13" x14ac:dyDescent="0.15">
      <c r="A950" s="8"/>
    </row>
    <row r="951" spans="1:1" ht="13" x14ac:dyDescent="0.15">
      <c r="A951" s="8"/>
    </row>
    <row r="952" spans="1:1" ht="13" x14ac:dyDescent="0.15">
      <c r="A952" s="8"/>
    </row>
    <row r="953" spans="1:1" ht="13" x14ac:dyDescent="0.15">
      <c r="A953" s="8"/>
    </row>
    <row r="954" spans="1:1" ht="13" x14ac:dyDescent="0.15">
      <c r="A954" s="8"/>
    </row>
    <row r="955" spans="1:1" ht="13" x14ac:dyDescent="0.15">
      <c r="A955" s="8"/>
    </row>
    <row r="956" spans="1:1" ht="13" x14ac:dyDescent="0.15">
      <c r="A956" s="8"/>
    </row>
    <row r="957" spans="1:1" ht="13" x14ac:dyDescent="0.15">
      <c r="A957" s="8"/>
    </row>
    <row r="958" spans="1:1" ht="13" x14ac:dyDescent="0.15">
      <c r="A958" s="8"/>
    </row>
    <row r="959" spans="1:1" ht="13" x14ac:dyDescent="0.15">
      <c r="A959" s="8"/>
    </row>
    <row r="960" spans="1:1" ht="13" x14ac:dyDescent="0.15">
      <c r="A960" s="8"/>
    </row>
    <row r="961" spans="1:1" ht="13" x14ac:dyDescent="0.15">
      <c r="A961" s="8"/>
    </row>
    <row r="962" spans="1:1" ht="13" x14ac:dyDescent="0.15">
      <c r="A962" s="8"/>
    </row>
    <row r="963" spans="1:1" ht="13" x14ac:dyDescent="0.15">
      <c r="A963" s="8"/>
    </row>
    <row r="964" spans="1:1" ht="13" x14ac:dyDescent="0.15">
      <c r="A964" s="8"/>
    </row>
    <row r="965" spans="1:1" ht="13" x14ac:dyDescent="0.15">
      <c r="A965" s="8"/>
    </row>
    <row r="966" spans="1:1" ht="13" x14ac:dyDescent="0.15">
      <c r="A966" s="8"/>
    </row>
    <row r="967" spans="1:1" ht="13" x14ac:dyDescent="0.15">
      <c r="A967" s="8"/>
    </row>
    <row r="968" spans="1:1" ht="13" x14ac:dyDescent="0.15">
      <c r="A968" s="8"/>
    </row>
    <row r="969" spans="1:1" ht="13" x14ac:dyDescent="0.15">
      <c r="A969" s="8"/>
    </row>
    <row r="970" spans="1:1" ht="13" x14ac:dyDescent="0.15">
      <c r="A970" s="8"/>
    </row>
    <row r="971" spans="1:1" ht="13" x14ac:dyDescent="0.15">
      <c r="A971" s="8"/>
    </row>
    <row r="972" spans="1:1" ht="13" x14ac:dyDescent="0.15">
      <c r="A972" s="8"/>
    </row>
    <row r="973" spans="1:1" ht="13" x14ac:dyDescent="0.15">
      <c r="A973" s="8"/>
    </row>
    <row r="974" spans="1:1" ht="13" x14ac:dyDescent="0.15">
      <c r="A974" s="8"/>
    </row>
    <row r="975" spans="1:1" ht="13" x14ac:dyDescent="0.15">
      <c r="A975" s="8"/>
    </row>
    <row r="976" spans="1:1" ht="13" x14ac:dyDescent="0.15">
      <c r="A976" s="8"/>
    </row>
    <row r="977" spans="1:1" ht="13" x14ac:dyDescent="0.15">
      <c r="A977" s="8"/>
    </row>
    <row r="978" spans="1:1" ht="13" x14ac:dyDescent="0.15">
      <c r="A978" s="8"/>
    </row>
    <row r="979" spans="1:1" ht="13" x14ac:dyDescent="0.15">
      <c r="A979" s="8"/>
    </row>
    <row r="980" spans="1:1" ht="13" x14ac:dyDescent="0.15">
      <c r="A980" s="8"/>
    </row>
    <row r="981" spans="1:1" ht="13" x14ac:dyDescent="0.15">
      <c r="A981" s="8"/>
    </row>
    <row r="982" spans="1:1" ht="13" x14ac:dyDescent="0.15">
      <c r="A982" s="8"/>
    </row>
    <row r="983" spans="1:1" ht="13" x14ac:dyDescent="0.15">
      <c r="A983" s="8"/>
    </row>
    <row r="984" spans="1:1" ht="13" x14ac:dyDescent="0.15">
      <c r="A984" s="8"/>
    </row>
    <row r="985" spans="1:1" ht="13" x14ac:dyDescent="0.15">
      <c r="A985" s="8"/>
    </row>
    <row r="986" spans="1:1" ht="13" x14ac:dyDescent="0.15">
      <c r="A986" s="8"/>
    </row>
    <row r="987" spans="1:1" ht="13" x14ac:dyDescent="0.15">
      <c r="A987" s="8"/>
    </row>
    <row r="988" spans="1:1" ht="13" x14ac:dyDescent="0.15">
      <c r="A988" s="8"/>
    </row>
    <row r="989" spans="1:1" ht="13" x14ac:dyDescent="0.15">
      <c r="A989" s="8"/>
    </row>
    <row r="990" spans="1:1" ht="13" x14ac:dyDescent="0.15">
      <c r="A990" s="8"/>
    </row>
  </sheetData>
  <hyperlinks>
    <hyperlink ref="C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14.33203125" customWidth="1"/>
    <col min="3" max="3" width="11.1640625" customWidth="1"/>
    <col min="4" max="4" width="106.6640625" customWidth="1"/>
  </cols>
  <sheetData>
    <row r="1" spans="1:4" ht="15.75" customHeight="1" x14ac:dyDescent="0.15">
      <c r="A1" s="1" t="s">
        <v>0</v>
      </c>
      <c r="B1" s="3" t="s">
        <v>8</v>
      </c>
      <c r="C1" s="3" t="s">
        <v>2</v>
      </c>
      <c r="D1" s="4" t="s">
        <v>4</v>
      </c>
    </row>
    <row r="2" spans="1:4" ht="15.75" customHeight="1" x14ac:dyDescent="0.15">
      <c r="A2" s="9">
        <v>42648</v>
      </c>
      <c r="B2" s="3"/>
      <c r="C2" s="3">
        <v>0</v>
      </c>
      <c r="D2" s="2"/>
    </row>
    <row r="3" spans="1:4" ht="15.75" customHeight="1" x14ac:dyDescent="0.15">
      <c r="A3" s="9">
        <v>42649</v>
      </c>
      <c r="B3" s="10"/>
      <c r="C3" s="3">
        <v>1</v>
      </c>
      <c r="D3" s="2"/>
    </row>
    <row r="4" spans="1:4" ht="15.75" customHeight="1" x14ac:dyDescent="0.15">
      <c r="A4" s="9">
        <v>42735</v>
      </c>
      <c r="B4" s="10"/>
      <c r="C4" s="3">
        <v>96</v>
      </c>
      <c r="D4" s="7" t="s">
        <v>9</v>
      </c>
    </row>
    <row r="5" spans="1:4" ht="15.75" customHeight="1" x14ac:dyDescent="0.15">
      <c r="A5" s="9">
        <v>42851</v>
      </c>
      <c r="B5" s="3">
        <v>25827</v>
      </c>
      <c r="C5" s="3">
        <v>129</v>
      </c>
      <c r="D5" s="7" t="s">
        <v>10</v>
      </c>
    </row>
    <row r="6" spans="1:4" ht="15.75" customHeight="1" x14ac:dyDescent="0.15">
      <c r="A6" s="11">
        <v>42877</v>
      </c>
      <c r="B6" s="10">
        <v>35471</v>
      </c>
      <c r="C6" s="10">
        <v>361</v>
      </c>
      <c r="D6" s="5" t="s">
        <v>11</v>
      </c>
    </row>
    <row r="7" spans="1:4" ht="15.75" customHeight="1" x14ac:dyDescent="0.15">
      <c r="A7" s="11">
        <v>42882</v>
      </c>
      <c r="B7" s="10">
        <v>52140</v>
      </c>
      <c r="C7" s="10">
        <v>471</v>
      </c>
      <c r="D7" s="5" t="s">
        <v>11</v>
      </c>
    </row>
    <row r="8" spans="1:4" ht="15.75" customHeight="1" x14ac:dyDescent="0.15">
      <c r="A8" s="11">
        <v>42885</v>
      </c>
      <c r="B8" s="10">
        <v>65357</v>
      </c>
      <c r="C8" s="10">
        <v>532</v>
      </c>
      <c r="D8" s="5" t="s">
        <v>11</v>
      </c>
    </row>
    <row r="9" spans="1:4" ht="15.75" customHeight="1" x14ac:dyDescent="0.15">
      <c r="A9" s="11">
        <v>42890</v>
      </c>
      <c r="B9" s="10">
        <v>86422</v>
      </c>
      <c r="C9" s="10">
        <v>681</v>
      </c>
      <c r="D9" s="5" t="s">
        <v>11</v>
      </c>
    </row>
    <row r="10" spans="1:4" ht="15.75" customHeight="1" x14ac:dyDescent="0.15">
      <c r="A10" s="11">
        <v>42893</v>
      </c>
      <c r="B10" s="10">
        <v>101820</v>
      </c>
      <c r="C10" s="10">
        <v>794</v>
      </c>
      <c r="D10" s="5" t="s">
        <v>11</v>
      </c>
    </row>
    <row r="11" spans="1:4" ht="15.75" customHeight="1" x14ac:dyDescent="0.15">
      <c r="A11" s="11">
        <v>42896</v>
      </c>
      <c r="B11" s="10">
        <v>124002</v>
      </c>
      <c r="C11" s="10">
        <v>923</v>
      </c>
      <c r="D11" s="5" t="s">
        <v>11</v>
      </c>
    </row>
    <row r="12" spans="1:4" ht="15.75" customHeight="1" x14ac:dyDescent="0.15">
      <c r="A12" s="11">
        <v>42898</v>
      </c>
      <c r="B12" s="10">
        <v>129185</v>
      </c>
      <c r="C12" s="10">
        <v>942</v>
      </c>
      <c r="D12" s="5" t="s">
        <v>11</v>
      </c>
    </row>
    <row r="13" spans="1:4" ht="15.75" customHeight="1" x14ac:dyDescent="0.15">
      <c r="A13" s="11">
        <v>42899</v>
      </c>
      <c r="B13" s="10">
        <v>135207</v>
      </c>
      <c r="C13" s="10">
        <v>974</v>
      </c>
      <c r="D13" s="5" t="s">
        <v>11</v>
      </c>
    </row>
    <row r="14" spans="1:4" ht="15.75" customHeight="1" x14ac:dyDescent="0.15">
      <c r="A14" s="11">
        <v>42900</v>
      </c>
      <c r="B14" s="10">
        <v>140116</v>
      </c>
      <c r="C14" s="10">
        <v>989</v>
      </c>
      <c r="D14" s="5" t="s">
        <v>11</v>
      </c>
    </row>
    <row r="15" spans="1:4" ht="15.75" customHeight="1" x14ac:dyDescent="0.15">
      <c r="A15" s="11">
        <v>42903</v>
      </c>
      <c r="B15" s="10">
        <v>158960</v>
      </c>
      <c r="C15" s="10">
        <v>1100</v>
      </c>
      <c r="D15" s="5" t="s">
        <v>11</v>
      </c>
    </row>
    <row r="16" spans="1:4" ht="15.75" customHeight="1" x14ac:dyDescent="0.15">
      <c r="A16" s="11">
        <v>42904</v>
      </c>
      <c r="B16" s="10">
        <v>166976</v>
      </c>
      <c r="C16" s="10">
        <v>1146</v>
      </c>
      <c r="D16" s="5" t="s">
        <v>11</v>
      </c>
    </row>
    <row r="17" spans="1:4" ht="15.75" customHeight="1" x14ac:dyDescent="0.15">
      <c r="A17" s="11">
        <v>42905</v>
      </c>
      <c r="B17" s="10">
        <v>172286</v>
      </c>
      <c r="C17" s="10">
        <v>1170</v>
      </c>
      <c r="D17" s="5" t="s">
        <v>11</v>
      </c>
    </row>
    <row r="18" spans="1:4" ht="15.75" customHeight="1" x14ac:dyDescent="0.15">
      <c r="A18" s="11">
        <v>42906</v>
      </c>
      <c r="B18" s="10">
        <v>179548</v>
      </c>
      <c r="C18" s="10">
        <v>1205</v>
      </c>
      <c r="D18" s="5" t="s">
        <v>11</v>
      </c>
    </row>
    <row r="19" spans="1:4" ht="15.75" customHeight="1" x14ac:dyDescent="0.15">
      <c r="A19" s="11">
        <v>42907</v>
      </c>
      <c r="B19" s="10">
        <v>185301</v>
      </c>
      <c r="C19" s="10">
        <v>1233</v>
      </c>
      <c r="D19" s="5" t="s">
        <v>11</v>
      </c>
    </row>
    <row r="20" spans="1:4" ht="15.75" customHeight="1" x14ac:dyDescent="0.15">
      <c r="A20" s="11">
        <v>42908</v>
      </c>
      <c r="B20" s="10">
        <v>192983</v>
      </c>
      <c r="C20" s="10">
        <v>1265</v>
      </c>
      <c r="D20" s="5" t="s">
        <v>11</v>
      </c>
    </row>
    <row r="21" spans="1:4" ht="15.75" customHeight="1" x14ac:dyDescent="0.15">
      <c r="A21" s="11">
        <v>42909</v>
      </c>
      <c r="B21" s="10">
        <v>200420</v>
      </c>
      <c r="C21" s="10">
        <v>1310</v>
      </c>
      <c r="D21" s="5" t="s">
        <v>11</v>
      </c>
    </row>
    <row r="22" spans="1:4" ht="15.75" customHeight="1" x14ac:dyDescent="0.15">
      <c r="A22" s="11">
        <v>42910</v>
      </c>
      <c r="B22" s="10">
        <v>208203</v>
      </c>
      <c r="C22" s="10">
        <v>1344</v>
      </c>
      <c r="D22" s="5" t="s">
        <v>11</v>
      </c>
    </row>
    <row r="23" spans="1:4" ht="15.75" customHeight="1" x14ac:dyDescent="0.15">
      <c r="A23" s="11">
        <v>42911</v>
      </c>
      <c r="B23" s="10">
        <v>212217</v>
      </c>
      <c r="C23" s="10">
        <v>1368</v>
      </c>
      <c r="D23" s="5" t="s">
        <v>11</v>
      </c>
    </row>
    <row r="24" spans="1:4" ht="15.75" customHeight="1" x14ac:dyDescent="0.15">
      <c r="A24" s="11">
        <v>42912</v>
      </c>
      <c r="B24" s="10">
        <v>218798</v>
      </c>
      <c r="C24" s="10">
        <v>1400</v>
      </c>
      <c r="D24" s="5" t="s">
        <v>11</v>
      </c>
    </row>
    <row r="25" spans="1:4" ht="15.75" customHeight="1" x14ac:dyDescent="0.15">
      <c r="A25" s="11">
        <v>42913</v>
      </c>
      <c r="B25" s="10">
        <v>224989</v>
      </c>
      <c r="C25" s="10">
        <v>1416</v>
      </c>
      <c r="D25" s="5" t="s">
        <v>11</v>
      </c>
    </row>
    <row r="26" spans="1:4" ht="15.75" customHeight="1" x14ac:dyDescent="0.15">
      <c r="A26" s="11">
        <v>42914</v>
      </c>
      <c r="B26" s="10">
        <v>231364</v>
      </c>
      <c r="C26" s="10">
        <v>1439</v>
      </c>
      <c r="D26" s="5" t="s">
        <v>11</v>
      </c>
    </row>
    <row r="27" spans="1:4" ht="15.75" customHeight="1" x14ac:dyDescent="0.15">
      <c r="A27" s="11">
        <v>42915</v>
      </c>
      <c r="B27" s="10">
        <v>239427</v>
      </c>
      <c r="C27" s="10">
        <v>1475</v>
      </c>
      <c r="D27" s="5" t="s">
        <v>11</v>
      </c>
    </row>
    <row r="28" spans="1:4" ht="15.75" customHeight="1" x14ac:dyDescent="0.15">
      <c r="A28" s="11">
        <v>42916</v>
      </c>
      <c r="B28" s="10">
        <v>246867</v>
      </c>
      <c r="C28" s="10">
        <v>1517</v>
      </c>
      <c r="D28" s="5" t="s">
        <v>11</v>
      </c>
    </row>
    <row r="29" spans="1:4" ht="15.75" customHeight="1" x14ac:dyDescent="0.15">
      <c r="A29" s="11">
        <v>42917</v>
      </c>
      <c r="B29" s="10">
        <v>252816</v>
      </c>
      <c r="C29" s="10">
        <v>1560</v>
      </c>
      <c r="D29" s="5" t="s">
        <v>11</v>
      </c>
    </row>
    <row r="30" spans="1:4" ht="15.75" customHeight="1" x14ac:dyDescent="0.15">
      <c r="A30" s="11">
        <v>42918</v>
      </c>
      <c r="B30" s="10">
        <v>262650</v>
      </c>
      <c r="C30" s="10">
        <v>1587</v>
      </c>
      <c r="D30" s="5" t="s">
        <v>11</v>
      </c>
    </row>
    <row r="31" spans="1:4" ht="15.75" customHeight="1" x14ac:dyDescent="0.15">
      <c r="A31" s="11">
        <v>42919</v>
      </c>
      <c r="B31" s="10">
        <v>269608</v>
      </c>
      <c r="C31" s="10">
        <v>1614</v>
      </c>
      <c r="D31" s="5" t="s">
        <v>11</v>
      </c>
    </row>
    <row r="32" spans="1:4" ht="15.75" customHeight="1" x14ac:dyDescent="0.15">
      <c r="A32" s="11">
        <v>42920</v>
      </c>
      <c r="B32" s="10">
        <v>275987</v>
      </c>
      <c r="C32" s="10">
        <v>1634</v>
      </c>
      <c r="D32" s="5" t="s">
        <v>11</v>
      </c>
    </row>
    <row r="33" spans="1:4" ht="15.75" customHeight="1" x14ac:dyDescent="0.15">
      <c r="A33" s="11">
        <v>42921</v>
      </c>
      <c r="B33" s="10">
        <v>284100</v>
      </c>
      <c r="C33" s="10">
        <v>1657</v>
      </c>
      <c r="D33" s="5" t="s">
        <v>11</v>
      </c>
    </row>
    <row r="34" spans="1:4" ht="15.75" customHeight="1" x14ac:dyDescent="0.15">
      <c r="A34" s="11">
        <v>42922</v>
      </c>
      <c r="B34" s="10">
        <v>291554</v>
      </c>
      <c r="C34" s="10">
        <v>1678</v>
      </c>
      <c r="D34" s="5" t="s">
        <v>11</v>
      </c>
    </row>
    <row r="35" spans="1:4" ht="15.75" customHeight="1" x14ac:dyDescent="0.15">
      <c r="A35" s="11">
        <v>42923</v>
      </c>
      <c r="B35" s="10">
        <v>297438</v>
      </c>
      <c r="C35" s="10">
        <v>1706</v>
      </c>
      <c r="D35" s="5" t="s">
        <v>11</v>
      </c>
    </row>
    <row r="36" spans="1:4" ht="15.75" customHeight="1" x14ac:dyDescent="0.15">
      <c r="A36" s="11">
        <v>42926</v>
      </c>
      <c r="B36" s="10">
        <v>313538</v>
      </c>
      <c r="C36" s="10">
        <v>1732</v>
      </c>
      <c r="D36" s="5" t="s">
        <v>11</v>
      </c>
    </row>
    <row r="37" spans="1:4" ht="15.75" customHeight="1" x14ac:dyDescent="0.15">
      <c r="A37" s="11">
        <v>42927</v>
      </c>
      <c r="B37" s="10">
        <v>320199</v>
      </c>
      <c r="C37" s="10">
        <v>1742</v>
      </c>
      <c r="D37" s="5" t="s">
        <v>11</v>
      </c>
    </row>
    <row r="38" spans="1:4" ht="15.75" customHeight="1" x14ac:dyDescent="0.15">
      <c r="A38" s="11">
        <v>42928</v>
      </c>
      <c r="B38" s="10">
        <v>326082</v>
      </c>
      <c r="C38" s="10">
        <v>1743</v>
      </c>
      <c r="D38" s="5" t="s">
        <v>11</v>
      </c>
    </row>
    <row r="39" spans="1:4" ht="15.75" customHeight="1" x14ac:dyDescent="0.15">
      <c r="A39" s="11">
        <v>42929</v>
      </c>
      <c r="B39" s="10">
        <v>332658</v>
      </c>
      <c r="C39" s="10">
        <v>1759</v>
      </c>
      <c r="D39" s="5" t="s">
        <v>11</v>
      </c>
    </row>
    <row r="40" spans="1:4" ht="15.75" customHeight="1" x14ac:dyDescent="0.15">
      <c r="A40" s="11">
        <v>42930</v>
      </c>
      <c r="B40" s="10">
        <v>338969</v>
      </c>
      <c r="C40" s="10">
        <v>1770</v>
      </c>
      <c r="D40" s="5" t="s">
        <v>11</v>
      </c>
    </row>
    <row r="41" spans="1:4" ht="15.75" customHeight="1" x14ac:dyDescent="0.15">
      <c r="A41" s="11">
        <v>42931</v>
      </c>
      <c r="B41" s="10">
        <v>344751</v>
      </c>
      <c r="C41" s="10">
        <v>1784</v>
      </c>
      <c r="D41" s="5" t="s">
        <v>11</v>
      </c>
    </row>
    <row r="42" spans="1:4" ht="15.75" customHeight="1" x14ac:dyDescent="0.15">
      <c r="A42" s="11">
        <v>42932</v>
      </c>
      <c r="B42" s="10">
        <v>351045</v>
      </c>
      <c r="C42" s="10">
        <v>1790</v>
      </c>
      <c r="D42" s="5" t="s">
        <v>11</v>
      </c>
    </row>
    <row r="43" spans="1:4" ht="15.75" customHeight="1" x14ac:dyDescent="0.15">
      <c r="A43" s="11">
        <v>42933</v>
      </c>
      <c r="B43" s="10">
        <v>356591</v>
      </c>
      <c r="C43" s="10">
        <v>1802</v>
      </c>
      <c r="D43" s="5" t="s">
        <v>11</v>
      </c>
    </row>
    <row r="44" spans="1:4" ht="15.75" customHeight="1" x14ac:dyDescent="0.15">
      <c r="A44" s="11">
        <v>42934</v>
      </c>
      <c r="B44" s="10">
        <v>362545</v>
      </c>
      <c r="C44" s="10">
        <v>1817</v>
      </c>
      <c r="D44" s="5" t="s">
        <v>11</v>
      </c>
    </row>
    <row r="45" spans="1:4" ht="15.75" customHeight="1" x14ac:dyDescent="0.15">
      <c r="A45" s="11">
        <v>42935</v>
      </c>
      <c r="B45" s="10">
        <v>368207</v>
      </c>
      <c r="C45" s="10">
        <v>1828</v>
      </c>
      <c r="D45" s="5" t="s">
        <v>11</v>
      </c>
    </row>
    <row r="46" spans="1:4" ht="15.75" customHeight="1" x14ac:dyDescent="0.15">
      <c r="A46" s="11">
        <v>42936</v>
      </c>
      <c r="B46" s="10">
        <v>372915</v>
      </c>
      <c r="C46" s="10">
        <v>1837</v>
      </c>
      <c r="D46" s="5" t="s">
        <v>11</v>
      </c>
    </row>
    <row r="47" spans="1:4" ht="15.75" customHeight="1" x14ac:dyDescent="0.15">
      <c r="A47" s="11">
        <v>42937</v>
      </c>
      <c r="B47" s="10">
        <v>377894</v>
      </c>
      <c r="C47" s="10">
        <v>1847</v>
      </c>
      <c r="D47" s="5" t="s">
        <v>11</v>
      </c>
    </row>
    <row r="48" spans="1:4" ht="15.75" customHeight="1" x14ac:dyDescent="0.15">
      <c r="A48" s="11">
        <v>42938</v>
      </c>
      <c r="B48" s="10">
        <v>384719</v>
      </c>
      <c r="C48" s="10">
        <v>1858</v>
      </c>
      <c r="D48" s="5" t="s">
        <v>11</v>
      </c>
    </row>
    <row r="49" spans="1:4" ht="15.75" customHeight="1" x14ac:dyDescent="0.15">
      <c r="A49" s="11">
        <v>42939</v>
      </c>
      <c r="B49" s="10">
        <v>390865</v>
      </c>
      <c r="C49" s="10">
        <v>1864</v>
      </c>
      <c r="D49" s="5" t="s">
        <v>11</v>
      </c>
    </row>
    <row r="50" spans="1:4" ht="15.75" customHeight="1" x14ac:dyDescent="0.15">
      <c r="A50" s="11">
        <v>42940</v>
      </c>
      <c r="B50" s="10">
        <v>396086</v>
      </c>
      <c r="C50" s="10">
        <v>1869</v>
      </c>
      <c r="D50" s="5" t="s">
        <v>11</v>
      </c>
    </row>
    <row r="51" spans="1:4" ht="15.75" customHeight="1" x14ac:dyDescent="0.15">
      <c r="A51" s="11">
        <v>42941</v>
      </c>
      <c r="B51" s="10">
        <v>402484</v>
      </c>
      <c r="C51" s="10">
        <v>1880</v>
      </c>
      <c r="D51" s="5" t="s">
        <v>11</v>
      </c>
    </row>
    <row r="52" spans="1:4" ht="15.75" customHeight="1" x14ac:dyDescent="0.15">
      <c r="A52" s="11">
        <v>42942</v>
      </c>
      <c r="B52" s="10">
        <v>408583</v>
      </c>
      <c r="C52" s="10">
        <v>1885</v>
      </c>
      <c r="D52" s="5" t="s">
        <v>11</v>
      </c>
    </row>
    <row r="53" spans="1:4" ht="15.75" customHeight="1" x14ac:dyDescent="0.15">
      <c r="A53" s="11">
        <v>42943</v>
      </c>
      <c r="B53" s="10">
        <v>414548</v>
      </c>
      <c r="C53" s="10">
        <v>1889</v>
      </c>
      <c r="D53" s="5" t="s">
        <v>11</v>
      </c>
    </row>
    <row r="54" spans="1:4" ht="15.75" customHeight="1" x14ac:dyDescent="0.15">
      <c r="A54" s="11">
        <v>42944</v>
      </c>
      <c r="B54" s="10">
        <v>419804</v>
      </c>
      <c r="C54" s="10">
        <v>1892</v>
      </c>
      <c r="D54" s="5" t="s">
        <v>11</v>
      </c>
    </row>
    <row r="55" spans="1:4" ht="15.75" customHeight="1" x14ac:dyDescent="0.15">
      <c r="A55" s="11">
        <v>42945</v>
      </c>
      <c r="B55" s="10">
        <v>425192</v>
      </c>
      <c r="C55" s="10">
        <v>1895</v>
      </c>
      <c r="D55" s="5" t="s">
        <v>11</v>
      </c>
    </row>
    <row r="56" spans="1:4" ht="15.75" customHeight="1" x14ac:dyDescent="0.15">
      <c r="A56" s="11">
        <v>42946</v>
      </c>
      <c r="B56" s="10">
        <v>430401</v>
      </c>
      <c r="C56" s="10">
        <v>1903</v>
      </c>
      <c r="D56" s="5" t="s">
        <v>11</v>
      </c>
    </row>
    <row r="57" spans="1:4" ht="15.75" customHeight="1" x14ac:dyDescent="0.15">
      <c r="A57" s="11">
        <v>42947</v>
      </c>
      <c r="B57" s="10">
        <v>436625</v>
      </c>
      <c r="C57" s="10">
        <v>1915</v>
      </c>
      <c r="D57" s="5" t="s">
        <v>11</v>
      </c>
    </row>
    <row r="58" spans="1:4" ht="15.75" customHeight="1" x14ac:dyDescent="0.15">
      <c r="A58" s="11">
        <v>42948</v>
      </c>
      <c r="B58" s="10">
        <v>443166</v>
      </c>
      <c r="C58" s="10">
        <v>1921</v>
      </c>
      <c r="D58" s="5" t="s">
        <v>11</v>
      </c>
    </row>
    <row r="59" spans="1:4" ht="15.75" customHeight="1" x14ac:dyDescent="0.15">
      <c r="A59" s="11">
        <v>42950</v>
      </c>
      <c r="B59" s="10">
        <v>453175</v>
      </c>
      <c r="C59" s="10">
        <v>1930</v>
      </c>
      <c r="D59" s="5" t="s">
        <v>11</v>
      </c>
    </row>
    <row r="60" spans="1:4" ht="15.75" customHeight="1" x14ac:dyDescent="0.15">
      <c r="A60" s="11">
        <v>42953</v>
      </c>
      <c r="B60" s="10">
        <v>473701</v>
      </c>
      <c r="C60" s="10">
        <v>1953</v>
      </c>
      <c r="D60" s="5" t="s">
        <v>11</v>
      </c>
    </row>
    <row r="61" spans="1:4" ht="15.75" customHeight="1" x14ac:dyDescent="0.15">
      <c r="A61" s="11">
        <v>42960</v>
      </c>
      <c r="B61" s="10">
        <v>503484</v>
      </c>
      <c r="C61" s="10">
        <v>1975</v>
      </c>
      <c r="D61" s="5" t="s">
        <v>11</v>
      </c>
    </row>
    <row r="62" spans="1:4" ht="15.75" customHeight="1" x14ac:dyDescent="0.15">
      <c r="A62" s="11">
        <v>42962</v>
      </c>
      <c r="B62" s="10">
        <v>513420</v>
      </c>
      <c r="C62" s="10">
        <v>1984</v>
      </c>
      <c r="D62" s="5" t="s">
        <v>11</v>
      </c>
    </row>
    <row r="63" spans="1:4" ht="15.75" customHeight="1" x14ac:dyDescent="0.15">
      <c r="A63" s="11">
        <v>42963</v>
      </c>
      <c r="B63" s="10">
        <v>518055</v>
      </c>
      <c r="C63" s="10">
        <v>1987</v>
      </c>
      <c r="D63" s="5" t="s">
        <v>11</v>
      </c>
    </row>
    <row r="64" spans="1:4" ht="15.75" customHeight="1" x14ac:dyDescent="0.15">
      <c r="A64" s="11">
        <v>42964</v>
      </c>
      <c r="B64" s="10">
        <v>522360</v>
      </c>
      <c r="C64" s="10">
        <v>1991</v>
      </c>
      <c r="D64" s="5" t="s">
        <v>11</v>
      </c>
    </row>
    <row r="65" spans="1:4" ht="15.75" customHeight="1" x14ac:dyDescent="0.15">
      <c r="A65" s="11">
        <v>42965</v>
      </c>
      <c r="B65" s="10">
        <v>527470</v>
      </c>
      <c r="C65" s="10">
        <v>1997</v>
      </c>
      <c r="D65" s="5" t="s">
        <v>11</v>
      </c>
    </row>
    <row r="66" spans="1:4" ht="15.75" customHeight="1" x14ac:dyDescent="0.15">
      <c r="A66" s="11">
        <v>42966</v>
      </c>
      <c r="B66" s="10">
        <v>532308</v>
      </c>
      <c r="C66" s="10">
        <v>1998</v>
      </c>
      <c r="D66" s="5" t="s">
        <v>11</v>
      </c>
    </row>
    <row r="67" spans="1:4" ht="15.75" customHeight="1" x14ac:dyDescent="0.15">
      <c r="A67" s="11">
        <v>42967</v>
      </c>
      <c r="B67" s="10">
        <v>537322</v>
      </c>
      <c r="C67" s="10">
        <v>2000</v>
      </c>
      <c r="D67" s="5" t="s">
        <v>11</v>
      </c>
    </row>
    <row r="68" spans="1:4" ht="15.75" customHeight="1" x14ac:dyDescent="0.15">
      <c r="A68" s="11">
        <v>42968</v>
      </c>
      <c r="B68" s="10">
        <v>542823</v>
      </c>
      <c r="C68" s="10">
        <v>2003</v>
      </c>
      <c r="D68" s="5" t="s">
        <v>11</v>
      </c>
    </row>
    <row r="69" spans="1:4" ht="15.75" customHeight="1" x14ac:dyDescent="0.15">
      <c r="A69" s="11">
        <v>42969</v>
      </c>
      <c r="B69" s="10">
        <v>548499</v>
      </c>
      <c r="C69" s="10">
        <v>2013</v>
      </c>
      <c r="D69" s="5" t="s">
        <v>11</v>
      </c>
    </row>
    <row r="70" spans="1:4" ht="15.75" customHeight="1" x14ac:dyDescent="0.15">
      <c r="A70" s="11">
        <v>42970</v>
      </c>
      <c r="B70" s="10">
        <v>554197</v>
      </c>
      <c r="C70" s="10">
        <v>2016</v>
      </c>
      <c r="D70" s="5" t="s">
        <v>11</v>
      </c>
    </row>
    <row r="71" spans="1:4" ht="15.75" customHeight="1" x14ac:dyDescent="0.15">
      <c r="A71" s="11">
        <v>42971</v>
      </c>
      <c r="B71" s="10">
        <v>559813</v>
      </c>
      <c r="C71" s="10">
        <v>2018</v>
      </c>
      <c r="D71" s="5" t="s">
        <v>11</v>
      </c>
    </row>
    <row r="72" spans="1:4" ht="15.75" customHeight="1" x14ac:dyDescent="0.15">
      <c r="A72" s="11">
        <v>42973</v>
      </c>
      <c r="B72" s="10">
        <v>569032</v>
      </c>
      <c r="C72" s="10">
        <v>2020</v>
      </c>
      <c r="D72" s="5" t="s">
        <v>11</v>
      </c>
    </row>
    <row r="73" spans="1:4" ht="15.75" customHeight="1" x14ac:dyDescent="0.15">
      <c r="A73" s="11">
        <v>42974</v>
      </c>
      <c r="B73" s="10">
        <v>575249</v>
      </c>
      <c r="C73" s="10">
        <v>2025</v>
      </c>
      <c r="D73" s="5" t="s">
        <v>11</v>
      </c>
    </row>
    <row r="74" spans="1:4" ht="15.75" customHeight="1" x14ac:dyDescent="0.15">
      <c r="A74" s="11">
        <v>42975</v>
      </c>
      <c r="B74" s="10">
        <v>580827</v>
      </c>
      <c r="C74" s="10">
        <v>2028</v>
      </c>
      <c r="D74" s="5" t="s">
        <v>11</v>
      </c>
    </row>
    <row r="75" spans="1:4" ht="15.75" customHeight="1" x14ac:dyDescent="0.15">
      <c r="A75" s="11">
        <v>42976</v>
      </c>
      <c r="B75" s="10">
        <v>585527</v>
      </c>
      <c r="C75" s="10">
        <v>2033</v>
      </c>
      <c r="D75" s="5" t="s">
        <v>11</v>
      </c>
    </row>
    <row r="76" spans="1:4" ht="15.75" customHeight="1" x14ac:dyDescent="0.15">
      <c r="A76" s="11">
        <v>42977</v>
      </c>
      <c r="B76" s="10">
        <v>591100</v>
      </c>
      <c r="C76" s="10">
        <v>2035</v>
      </c>
      <c r="D76" s="5" t="s">
        <v>11</v>
      </c>
    </row>
    <row r="77" spans="1:4" ht="15.75" customHeight="1" x14ac:dyDescent="0.15">
      <c r="A77" s="11">
        <v>42978</v>
      </c>
      <c r="B77" s="10">
        <v>595382</v>
      </c>
      <c r="C77" s="10">
        <v>2038</v>
      </c>
      <c r="D77" s="5" t="s">
        <v>11</v>
      </c>
    </row>
    <row r="78" spans="1:4" ht="15.75" customHeight="1" x14ac:dyDescent="0.15">
      <c r="A78" s="11">
        <v>42979</v>
      </c>
      <c r="B78" s="10">
        <v>598763</v>
      </c>
      <c r="C78" s="10">
        <v>2042</v>
      </c>
      <c r="D78" s="5" t="s">
        <v>11</v>
      </c>
    </row>
    <row r="79" spans="1:4" ht="15.75" customHeight="1" x14ac:dyDescent="0.15">
      <c r="A79" s="11">
        <v>42980</v>
      </c>
      <c r="B79" s="10">
        <v>602526</v>
      </c>
      <c r="C79" s="10">
        <v>2043</v>
      </c>
      <c r="D79" s="5" t="s">
        <v>11</v>
      </c>
    </row>
    <row r="80" spans="1:4" ht="15.75" customHeight="1" x14ac:dyDescent="0.15">
      <c r="A80" s="11">
        <v>42981</v>
      </c>
      <c r="B80" s="10">
        <v>607065</v>
      </c>
      <c r="C80" s="10">
        <v>2047</v>
      </c>
      <c r="D80" s="5" t="s">
        <v>11</v>
      </c>
    </row>
    <row r="81" spans="1:4" ht="15.75" customHeight="1" x14ac:dyDescent="0.15">
      <c r="A81" s="11">
        <v>42982</v>
      </c>
      <c r="B81" s="10">
        <v>612703</v>
      </c>
      <c r="C81" s="10">
        <v>2048</v>
      </c>
      <c r="D81" s="5" t="s">
        <v>11</v>
      </c>
    </row>
    <row r="82" spans="1:4" ht="15.75" customHeight="1" x14ac:dyDescent="0.15">
      <c r="A82" s="11">
        <v>42983</v>
      </c>
      <c r="B82" s="10">
        <v>618209</v>
      </c>
      <c r="C82" s="10">
        <v>2054</v>
      </c>
      <c r="D82" s="5" t="s">
        <v>11</v>
      </c>
    </row>
    <row r="83" spans="1:4" ht="15.75" customHeight="1" x14ac:dyDescent="0.15">
      <c r="A83" s="11">
        <v>42984</v>
      </c>
      <c r="B83" s="10">
        <v>624379</v>
      </c>
      <c r="C83" s="10">
        <v>2055</v>
      </c>
      <c r="D83" s="5" t="s">
        <v>11</v>
      </c>
    </row>
    <row r="84" spans="1:4" ht="15.75" customHeight="1" x14ac:dyDescent="0.15">
      <c r="A84" s="11">
        <v>42985</v>
      </c>
      <c r="B84" s="10">
        <v>629493</v>
      </c>
      <c r="C84" s="10">
        <v>2061</v>
      </c>
      <c r="D84" s="5" t="s">
        <v>11</v>
      </c>
    </row>
    <row r="85" spans="1:4" ht="15.75" customHeight="1" x14ac:dyDescent="0.15">
      <c r="A85" s="11">
        <v>42986</v>
      </c>
      <c r="B85" s="10">
        <v>635752</v>
      </c>
      <c r="C85" s="10">
        <v>2062</v>
      </c>
      <c r="D85" s="5" t="s">
        <v>11</v>
      </c>
    </row>
    <row r="86" spans="1:4" ht="15.75" customHeight="1" x14ac:dyDescent="0.15">
      <c r="A86" s="11">
        <v>42987</v>
      </c>
      <c r="B86" s="10">
        <v>640609</v>
      </c>
      <c r="C86" s="10">
        <v>2063</v>
      </c>
      <c r="D86" s="5" t="s">
        <v>11</v>
      </c>
    </row>
    <row r="87" spans="1:4" ht="15.75" customHeight="1" x14ac:dyDescent="0.15">
      <c r="A87" s="11">
        <v>42988</v>
      </c>
      <c r="B87" s="10">
        <v>646132</v>
      </c>
      <c r="C87" s="10">
        <v>2065</v>
      </c>
      <c r="D87" s="5" t="s">
        <v>11</v>
      </c>
    </row>
    <row r="88" spans="1:4" ht="15.75" customHeight="1" x14ac:dyDescent="0.15">
      <c r="A88" s="11">
        <v>42989</v>
      </c>
      <c r="B88" s="10">
        <v>652542</v>
      </c>
      <c r="C88" s="10">
        <v>2066</v>
      </c>
      <c r="D88" s="5" t="s">
        <v>11</v>
      </c>
    </row>
    <row r="89" spans="1:4" ht="15.75" customHeight="1" x14ac:dyDescent="0.15">
      <c r="A89" s="11">
        <v>42990</v>
      </c>
      <c r="B89" s="10">
        <v>658678</v>
      </c>
      <c r="C89" s="10">
        <v>2071</v>
      </c>
      <c r="D89" s="5" t="s">
        <v>11</v>
      </c>
    </row>
    <row r="90" spans="1:4" ht="13" x14ac:dyDescent="0.15">
      <c r="A90" s="11">
        <v>42991</v>
      </c>
      <c r="B90" s="10">
        <v>663451</v>
      </c>
      <c r="C90" s="10">
        <v>2074</v>
      </c>
      <c r="D90" s="5" t="s">
        <v>11</v>
      </c>
    </row>
    <row r="91" spans="1:4" ht="13" x14ac:dyDescent="0.15">
      <c r="A91" s="11">
        <v>42992</v>
      </c>
      <c r="B91" s="10">
        <v>669776</v>
      </c>
      <c r="C91" s="10">
        <v>2081</v>
      </c>
      <c r="D91" s="5" t="s">
        <v>11</v>
      </c>
    </row>
    <row r="92" spans="1:4" ht="13" x14ac:dyDescent="0.15">
      <c r="A92" s="11">
        <v>42993</v>
      </c>
      <c r="B92" s="10">
        <v>675844</v>
      </c>
      <c r="C92" s="10">
        <v>2083</v>
      </c>
      <c r="D92" s="5" t="s">
        <v>11</v>
      </c>
    </row>
    <row r="93" spans="1:4" ht="13" x14ac:dyDescent="0.15">
      <c r="A93" s="11">
        <v>42994</v>
      </c>
      <c r="B93" s="10">
        <v>681207</v>
      </c>
      <c r="C93" s="10">
        <v>2086</v>
      </c>
      <c r="D93" s="5" t="s">
        <v>11</v>
      </c>
    </row>
    <row r="94" spans="1:4" ht="13" x14ac:dyDescent="0.15">
      <c r="A94" s="11">
        <v>42995</v>
      </c>
      <c r="B94" s="10">
        <v>686783</v>
      </c>
      <c r="C94" s="10">
        <v>2090</v>
      </c>
      <c r="D94" s="5" t="s">
        <v>11</v>
      </c>
    </row>
    <row r="95" spans="1:4" ht="13" x14ac:dyDescent="0.15">
      <c r="A95" s="11">
        <v>42996</v>
      </c>
      <c r="B95" s="10">
        <v>692814</v>
      </c>
      <c r="C95" s="10">
        <v>2091</v>
      </c>
      <c r="D95" s="5" t="s">
        <v>11</v>
      </c>
    </row>
    <row r="96" spans="1:4" ht="13" x14ac:dyDescent="0.15">
      <c r="A96" s="11">
        <v>42997</v>
      </c>
      <c r="B96" s="10">
        <v>698371</v>
      </c>
      <c r="C96" s="10">
        <v>2101</v>
      </c>
      <c r="D96" s="5" t="s">
        <v>11</v>
      </c>
    </row>
    <row r="97" spans="1:4" ht="13" x14ac:dyDescent="0.15">
      <c r="A97" s="11">
        <v>42998</v>
      </c>
      <c r="B97" s="10">
        <v>704544</v>
      </c>
      <c r="C97" s="10">
        <v>2103</v>
      </c>
      <c r="D97" s="5" t="s">
        <v>11</v>
      </c>
    </row>
    <row r="98" spans="1:4" ht="13" x14ac:dyDescent="0.15">
      <c r="A98" s="11">
        <v>42999</v>
      </c>
      <c r="B98" s="10">
        <v>712846</v>
      </c>
      <c r="C98" s="10">
        <v>2105</v>
      </c>
      <c r="D98" s="5" t="s">
        <v>11</v>
      </c>
    </row>
    <row r="99" spans="1:4" ht="13" x14ac:dyDescent="0.15">
      <c r="A99" s="11">
        <v>43000</v>
      </c>
      <c r="B99" s="10">
        <v>718692</v>
      </c>
      <c r="C99" s="10">
        <v>2106</v>
      </c>
      <c r="D99" s="5" t="s">
        <v>11</v>
      </c>
    </row>
    <row r="100" spans="1:4" ht="13" x14ac:dyDescent="0.15">
      <c r="A100" s="11">
        <v>43001</v>
      </c>
      <c r="B100" s="10">
        <v>725488</v>
      </c>
      <c r="C100" s="10">
        <v>2110</v>
      </c>
      <c r="D100" s="5" t="s">
        <v>11</v>
      </c>
    </row>
    <row r="101" spans="1:4" ht="13" x14ac:dyDescent="0.15">
      <c r="A101" s="11">
        <v>43002</v>
      </c>
      <c r="B101" s="10">
        <v>731750</v>
      </c>
      <c r="C101" s="10">
        <v>2115</v>
      </c>
      <c r="D101" s="5" t="s">
        <v>11</v>
      </c>
    </row>
    <row r="102" spans="1:4" ht="13" x14ac:dyDescent="0.15">
      <c r="A102" s="11">
        <v>43003</v>
      </c>
      <c r="B102" s="10">
        <v>738719</v>
      </c>
      <c r="C102" s="10">
        <v>2118</v>
      </c>
      <c r="D102" s="5" t="s">
        <v>11</v>
      </c>
    </row>
    <row r="103" spans="1:4" ht="13" x14ac:dyDescent="0.15">
      <c r="A103" s="11">
        <v>43004</v>
      </c>
      <c r="B103" s="10">
        <v>745205</v>
      </c>
      <c r="C103" s="10">
        <v>2119</v>
      </c>
      <c r="D103" s="5" t="s">
        <v>11</v>
      </c>
    </row>
    <row r="104" spans="1:4" ht="13" x14ac:dyDescent="0.15">
      <c r="A104" s="11">
        <v>43005</v>
      </c>
      <c r="B104" s="10">
        <v>753098</v>
      </c>
      <c r="C104" s="10">
        <v>2122</v>
      </c>
      <c r="D104" s="5" t="s">
        <v>11</v>
      </c>
    </row>
    <row r="105" spans="1:4" ht="13" x14ac:dyDescent="0.15">
      <c r="A105" s="11">
        <v>43006</v>
      </c>
      <c r="B105" s="10">
        <v>761030</v>
      </c>
      <c r="C105" s="10">
        <v>2124</v>
      </c>
      <c r="D105" s="5" t="s">
        <v>11</v>
      </c>
    </row>
    <row r="106" spans="1:4" ht="13" x14ac:dyDescent="0.15">
      <c r="A106" s="11">
        <v>43008</v>
      </c>
      <c r="B106" s="10">
        <v>771945</v>
      </c>
      <c r="C106" s="10">
        <v>2132</v>
      </c>
      <c r="D106" s="5" t="s">
        <v>11</v>
      </c>
    </row>
    <row r="107" spans="1:4" ht="13" x14ac:dyDescent="0.15">
      <c r="A107" s="11">
        <v>43009</v>
      </c>
      <c r="B107" s="10">
        <v>777229</v>
      </c>
      <c r="C107" s="10">
        <v>2134</v>
      </c>
      <c r="D107" s="5" t="s">
        <v>11</v>
      </c>
    </row>
    <row r="108" spans="1:4" ht="13" x14ac:dyDescent="0.15">
      <c r="A108" s="11">
        <v>43010</v>
      </c>
      <c r="B108" s="10">
        <v>777229</v>
      </c>
      <c r="C108" s="10">
        <v>2134</v>
      </c>
      <c r="D108" s="5" t="s">
        <v>11</v>
      </c>
    </row>
    <row r="109" spans="1:4" ht="13" x14ac:dyDescent="0.15">
      <c r="A109" s="11">
        <v>43011</v>
      </c>
      <c r="B109" s="10">
        <v>786633</v>
      </c>
      <c r="C109" s="10">
        <v>2139</v>
      </c>
      <c r="D109" s="5" t="s">
        <v>11</v>
      </c>
    </row>
    <row r="110" spans="1:4" ht="13" x14ac:dyDescent="0.15">
      <c r="A110" s="11">
        <v>43012</v>
      </c>
      <c r="B110" s="10">
        <v>791551</v>
      </c>
      <c r="C110" s="10">
        <v>2142</v>
      </c>
      <c r="D110" s="5" t="s">
        <v>11</v>
      </c>
    </row>
    <row r="111" spans="1:4" ht="13" x14ac:dyDescent="0.15">
      <c r="A111" s="11">
        <v>43013</v>
      </c>
      <c r="B111" s="10">
        <v>795566</v>
      </c>
      <c r="C111" s="10">
        <v>2145</v>
      </c>
      <c r="D111" s="5" t="s">
        <v>11</v>
      </c>
    </row>
    <row r="112" spans="1:4" ht="13" x14ac:dyDescent="0.15">
      <c r="A112" s="11">
        <v>43016</v>
      </c>
      <c r="B112" s="10">
        <v>804319</v>
      </c>
      <c r="C112" s="10">
        <v>2152</v>
      </c>
      <c r="D112" s="5" t="s">
        <v>11</v>
      </c>
    </row>
    <row r="113" spans="1:4" ht="13" x14ac:dyDescent="0.15">
      <c r="A113" s="11">
        <v>43017</v>
      </c>
      <c r="B113" s="10">
        <v>812996</v>
      </c>
      <c r="C113" s="10">
        <v>2155</v>
      </c>
      <c r="D113" s="5" t="s">
        <v>11</v>
      </c>
    </row>
    <row r="114" spans="1:4" ht="13" x14ac:dyDescent="0.15">
      <c r="A114" s="11">
        <v>43018</v>
      </c>
      <c r="B114" s="10">
        <v>815314</v>
      </c>
      <c r="C114" s="10">
        <v>2156</v>
      </c>
      <c r="D114" s="5" t="s">
        <v>11</v>
      </c>
    </row>
    <row r="115" spans="1:4" ht="13" x14ac:dyDescent="0.15">
      <c r="A115" s="11">
        <v>43019</v>
      </c>
      <c r="B115" s="10">
        <v>822675</v>
      </c>
      <c r="C115" s="10">
        <v>2160</v>
      </c>
      <c r="D115" s="5" t="s">
        <v>11</v>
      </c>
    </row>
    <row r="116" spans="1:4" ht="13" x14ac:dyDescent="0.15">
      <c r="A116" s="11">
        <v>43022</v>
      </c>
      <c r="B116" s="10">
        <v>834064</v>
      </c>
      <c r="C116" s="10">
        <v>2165</v>
      </c>
      <c r="D116" s="5" t="s">
        <v>11</v>
      </c>
    </row>
    <row r="117" spans="1:4" ht="13" x14ac:dyDescent="0.15">
      <c r="A117" s="11">
        <v>43024</v>
      </c>
      <c r="B117" s="10">
        <v>841906</v>
      </c>
      <c r="C117" s="10">
        <v>2167</v>
      </c>
      <c r="D117" s="5" t="s">
        <v>11</v>
      </c>
    </row>
    <row r="118" spans="1:4" ht="13" x14ac:dyDescent="0.15">
      <c r="A118" s="11">
        <v>43025</v>
      </c>
      <c r="B118" s="10">
        <v>845912</v>
      </c>
      <c r="C118" s="10">
        <v>2170</v>
      </c>
      <c r="D118" s="5" t="s">
        <v>11</v>
      </c>
    </row>
    <row r="119" spans="1:4" ht="13" x14ac:dyDescent="0.15">
      <c r="A119" s="11">
        <v>43029</v>
      </c>
      <c r="B119" s="10">
        <v>859410</v>
      </c>
      <c r="C119" s="10">
        <v>2175</v>
      </c>
      <c r="D119" s="5" t="s">
        <v>11</v>
      </c>
    </row>
    <row r="120" spans="1:4" ht="13" x14ac:dyDescent="0.15">
      <c r="A120" s="11">
        <v>43030</v>
      </c>
      <c r="B120" s="10">
        <v>862858</v>
      </c>
      <c r="C120" s="10">
        <v>2177</v>
      </c>
      <c r="D120" s="5" t="s">
        <v>11</v>
      </c>
    </row>
    <row r="121" spans="1:4" ht="13" x14ac:dyDescent="0.15">
      <c r="A121" s="11">
        <v>43033</v>
      </c>
      <c r="B121" s="10">
        <v>872415</v>
      </c>
      <c r="C121" s="10">
        <v>2180</v>
      </c>
      <c r="D121" s="5" t="s">
        <v>11</v>
      </c>
    </row>
    <row r="122" spans="1:4" ht="13" x14ac:dyDescent="0.15">
      <c r="A122" s="11">
        <v>43036</v>
      </c>
      <c r="B122" s="10">
        <v>880987</v>
      </c>
      <c r="C122" s="10">
        <v>2183</v>
      </c>
      <c r="D122" s="5" t="s">
        <v>11</v>
      </c>
    </row>
    <row r="123" spans="1:4" ht="13" x14ac:dyDescent="0.15">
      <c r="A123" s="11">
        <v>43037</v>
      </c>
      <c r="B123" s="10">
        <v>884368</v>
      </c>
      <c r="C123" s="10">
        <v>2184</v>
      </c>
      <c r="D123" s="5" t="s">
        <v>11</v>
      </c>
    </row>
    <row r="124" spans="1:4" ht="13" x14ac:dyDescent="0.15">
      <c r="A124" s="11">
        <v>43038</v>
      </c>
      <c r="B124" s="10">
        <v>887440</v>
      </c>
      <c r="C124" s="10">
        <v>2184</v>
      </c>
      <c r="D124" s="5" t="s">
        <v>11</v>
      </c>
    </row>
    <row r="125" spans="1:4" ht="13" x14ac:dyDescent="0.15">
      <c r="A125" s="11">
        <v>43042</v>
      </c>
      <c r="B125" s="10">
        <v>900312</v>
      </c>
      <c r="C125" s="10">
        <v>2188</v>
      </c>
      <c r="D125" s="5" t="s">
        <v>11</v>
      </c>
    </row>
    <row r="126" spans="1:4" ht="13" x14ac:dyDescent="0.15">
      <c r="A126" s="11">
        <v>43043</v>
      </c>
      <c r="B126" s="10">
        <v>902785</v>
      </c>
      <c r="C126" s="10">
        <v>2191</v>
      </c>
      <c r="D126" s="5" t="s">
        <v>11</v>
      </c>
    </row>
    <row r="127" spans="1:4" ht="13" x14ac:dyDescent="0.15">
      <c r="A127" s="11">
        <v>43044</v>
      </c>
      <c r="B127" s="10">
        <v>905995</v>
      </c>
      <c r="C127" s="10">
        <v>2192</v>
      </c>
      <c r="D127" s="5" t="s">
        <v>11</v>
      </c>
    </row>
    <row r="128" spans="1:4" ht="13" x14ac:dyDescent="0.15">
      <c r="A128" s="11">
        <v>43045</v>
      </c>
      <c r="B128" s="10">
        <v>908702</v>
      </c>
      <c r="C128" s="10">
        <v>2194</v>
      </c>
      <c r="D128" s="5" t="s">
        <v>11</v>
      </c>
    </row>
    <row r="129" spans="1:4" ht="13" x14ac:dyDescent="0.15">
      <c r="A129" s="11">
        <v>43046</v>
      </c>
      <c r="B129" s="10">
        <v>910996</v>
      </c>
      <c r="C129" s="10">
        <v>2195</v>
      </c>
      <c r="D129" s="5" t="s">
        <v>11</v>
      </c>
    </row>
    <row r="130" spans="1:4" ht="13" x14ac:dyDescent="0.15">
      <c r="A130" s="11">
        <v>43047</v>
      </c>
      <c r="B130" s="10">
        <v>913741</v>
      </c>
      <c r="C130" s="10">
        <v>2196</v>
      </c>
      <c r="D130" s="5" t="s">
        <v>11</v>
      </c>
    </row>
    <row r="131" spans="1:4" ht="13" x14ac:dyDescent="0.15">
      <c r="A131" s="11">
        <v>43058</v>
      </c>
      <c r="B131" s="10">
        <v>945362</v>
      </c>
      <c r="C131" s="10">
        <v>2211</v>
      </c>
      <c r="D131" s="5" t="s">
        <v>11</v>
      </c>
    </row>
    <row r="132" spans="1:4" ht="13" x14ac:dyDescent="0.15">
      <c r="A132" s="11">
        <v>43065</v>
      </c>
      <c r="B132" s="10">
        <v>959810</v>
      </c>
      <c r="C132" s="10">
        <v>2219</v>
      </c>
      <c r="D132" s="5" t="s">
        <v>11</v>
      </c>
    </row>
    <row r="133" spans="1:4" ht="13" x14ac:dyDescent="0.15">
      <c r="A133" s="11">
        <v>43086</v>
      </c>
      <c r="B133" s="10">
        <v>994751</v>
      </c>
      <c r="C133" s="10">
        <v>2226</v>
      </c>
      <c r="D133" s="5" t="s">
        <v>11</v>
      </c>
    </row>
    <row r="134" spans="1:4" ht="13" x14ac:dyDescent="0.15">
      <c r="A134" s="11">
        <v>43100</v>
      </c>
      <c r="B134" s="10">
        <v>1019044</v>
      </c>
      <c r="C134" s="10">
        <v>2237</v>
      </c>
      <c r="D134" s="5" t="s">
        <v>11</v>
      </c>
    </row>
    <row r="135" spans="1:4" ht="13" x14ac:dyDescent="0.15">
      <c r="A135" s="11">
        <v>43107</v>
      </c>
      <c r="B135" s="10">
        <v>1029717</v>
      </c>
      <c r="C135" s="10">
        <v>2241</v>
      </c>
      <c r="D135" s="5" t="s">
        <v>11</v>
      </c>
    </row>
    <row r="136" spans="1:4" ht="13" x14ac:dyDescent="0.15">
      <c r="A136" s="11">
        <v>43114</v>
      </c>
      <c r="B136" s="10">
        <v>1035676</v>
      </c>
      <c r="C136" s="10">
        <v>2244</v>
      </c>
      <c r="D136" s="5" t="s">
        <v>11</v>
      </c>
    </row>
    <row r="137" spans="1:4" ht="13" x14ac:dyDescent="0.15">
      <c r="A137" s="11">
        <v>43121</v>
      </c>
      <c r="B137" s="10">
        <v>1046674</v>
      </c>
      <c r="C137" s="10">
        <v>2248</v>
      </c>
      <c r="D137" s="5" t="s">
        <v>11</v>
      </c>
    </row>
    <row r="138" spans="1:4" ht="13" x14ac:dyDescent="0.15">
      <c r="A138" s="11">
        <v>43128</v>
      </c>
      <c r="B138" s="10">
        <v>1051789</v>
      </c>
      <c r="C138" s="10">
        <v>2252</v>
      </c>
      <c r="D138" s="5" t="s">
        <v>11</v>
      </c>
    </row>
    <row r="139" spans="1:4" ht="13" x14ac:dyDescent="0.15">
      <c r="A139" s="11">
        <v>43135</v>
      </c>
      <c r="B139" s="10">
        <v>1055788</v>
      </c>
      <c r="C139" s="10">
        <v>2255</v>
      </c>
      <c r="D139" s="5" t="s">
        <v>11</v>
      </c>
    </row>
    <row r="140" spans="1:4" ht="13" x14ac:dyDescent="0.15">
      <c r="A140" s="11">
        <v>43142</v>
      </c>
      <c r="B140" s="10">
        <v>1059970</v>
      </c>
      <c r="C140" s="10">
        <v>2258</v>
      </c>
      <c r="D140" s="5" t="s">
        <v>11</v>
      </c>
    </row>
    <row r="141" spans="1:4" ht="13" x14ac:dyDescent="0.15">
      <c r="A141" s="11">
        <v>43149</v>
      </c>
      <c r="B141" s="10">
        <v>1063786</v>
      </c>
      <c r="C141" s="10">
        <v>2258</v>
      </c>
      <c r="D141" s="5" t="s">
        <v>11</v>
      </c>
    </row>
    <row r="142" spans="1:4" ht="13" x14ac:dyDescent="0.15">
      <c r="A142" s="11">
        <v>43184</v>
      </c>
      <c r="B142" s="10">
        <v>1084191</v>
      </c>
      <c r="C142" s="10">
        <v>2267</v>
      </c>
      <c r="D142" s="5" t="s">
        <v>11</v>
      </c>
    </row>
    <row r="143" spans="1:4" ht="13" x14ac:dyDescent="0.15">
      <c r="A143" s="11">
        <v>43191</v>
      </c>
      <c r="B143" s="10">
        <v>1086105</v>
      </c>
      <c r="C143" s="10">
        <v>2271</v>
      </c>
      <c r="D143" s="5" t="s">
        <v>11</v>
      </c>
    </row>
    <row r="144" spans="1:4" ht="13" x14ac:dyDescent="0.15">
      <c r="A144" s="11">
        <v>43198</v>
      </c>
      <c r="B144" s="10">
        <v>1088030</v>
      </c>
      <c r="C144" s="10">
        <v>2272</v>
      </c>
      <c r="D144" s="5" t="s">
        <v>11</v>
      </c>
    </row>
    <row r="145" spans="1:4" ht="13" x14ac:dyDescent="0.15">
      <c r="A145" s="11">
        <v>43212</v>
      </c>
      <c r="B145" s="10">
        <v>1092377</v>
      </c>
      <c r="C145" s="10">
        <v>2276</v>
      </c>
      <c r="D145" s="5" t="s">
        <v>11</v>
      </c>
    </row>
    <row r="146" spans="1:4" ht="13" x14ac:dyDescent="0.15">
      <c r="A146" s="11">
        <v>43219</v>
      </c>
      <c r="B146" s="10">
        <v>1094061</v>
      </c>
      <c r="C146" s="10">
        <v>2277</v>
      </c>
      <c r="D146" s="5" t="s">
        <v>11</v>
      </c>
    </row>
    <row r="147" spans="1:4" ht="13" x14ac:dyDescent="0.15">
      <c r="A147" s="11">
        <v>43226</v>
      </c>
      <c r="B147" s="10">
        <v>1096317</v>
      </c>
      <c r="C147" s="10">
        <v>2282</v>
      </c>
      <c r="D147" s="5" t="s">
        <v>11</v>
      </c>
    </row>
    <row r="148" spans="1:4" ht="13" x14ac:dyDescent="0.15">
      <c r="A148" s="11">
        <v>43233</v>
      </c>
      <c r="B148" s="10">
        <v>1098737</v>
      </c>
      <c r="C148" s="10">
        <v>2288</v>
      </c>
      <c r="D148" s="5" t="s">
        <v>11</v>
      </c>
    </row>
    <row r="149" spans="1:4" ht="13" x14ac:dyDescent="0.15">
      <c r="A149" s="11">
        <v>43235</v>
      </c>
      <c r="B149" s="10">
        <v>1090280</v>
      </c>
      <c r="C149" s="10">
        <v>2275</v>
      </c>
      <c r="D149" s="5" t="s">
        <v>11</v>
      </c>
    </row>
    <row r="150" spans="1:4" ht="13" x14ac:dyDescent="0.15">
      <c r="A150" s="11">
        <v>43240</v>
      </c>
      <c r="B150" s="10">
        <v>1100720</v>
      </c>
      <c r="C150" s="10">
        <v>2291</v>
      </c>
      <c r="D150" s="5" t="s">
        <v>11</v>
      </c>
    </row>
    <row r="151" spans="1:4" ht="13" x14ac:dyDescent="0.15">
      <c r="A151" s="11">
        <v>43247</v>
      </c>
      <c r="B151" s="10">
        <v>1103267</v>
      </c>
      <c r="C151" s="10">
        <v>2297</v>
      </c>
      <c r="D151" s="5" t="s">
        <v>11</v>
      </c>
    </row>
    <row r="152" spans="1:4" ht="13" x14ac:dyDescent="0.15">
      <c r="A152" s="11">
        <v>43254</v>
      </c>
      <c r="B152" s="10">
        <v>1105371</v>
      </c>
      <c r="C152" s="10">
        <v>2300</v>
      </c>
      <c r="D152" s="5" t="s">
        <v>11</v>
      </c>
    </row>
    <row r="153" spans="1:4" ht="13" x14ac:dyDescent="0.15">
      <c r="A153" s="11">
        <v>43282</v>
      </c>
      <c r="B153" s="10">
        <v>1115378</v>
      </c>
      <c r="C153" s="10">
        <v>2310</v>
      </c>
      <c r="D153" s="5" t="s">
        <v>11</v>
      </c>
    </row>
    <row r="154" spans="1:4" ht="13" x14ac:dyDescent="0.15">
      <c r="A154" s="22">
        <v>43471</v>
      </c>
      <c r="B154" s="14">
        <f>1229945 + 379288</f>
        <v>1609233</v>
      </c>
      <c r="C154" s="14">
        <f>2358 + 517</f>
        <v>2875</v>
      </c>
      <c r="D154" s="7" t="s">
        <v>49</v>
      </c>
    </row>
    <row r="155" spans="1:4" ht="13" x14ac:dyDescent="0.15">
      <c r="A155" s="22">
        <v>43597</v>
      </c>
      <c r="B155" s="14">
        <f>1048701 + 686722</f>
        <v>1735423</v>
      </c>
      <c r="C155" s="14">
        <f>2358 + 1093</f>
        <v>3451</v>
      </c>
      <c r="D155" s="7" t="s">
        <v>50</v>
      </c>
    </row>
    <row r="156" spans="1:4" ht="13" x14ac:dyDescent="0.15">
      <c r="A156" s="22">
        <v>43800</v>
      </c>
      <c r="B156" s="14">
        <f>1229945 + 686722</f>
        <v>1916667</v>
      </c>
      <c r="C156" s="14">
        <f>2358 + 1528</f>
        <v>3886</v>
      </c>
      <c r="D156" s="7" t="s">
        <v>51</v>
      </c>
    </row>
    <row r="157" spans="1:4" ht="13" x14ac:dyDescent="0.15">
      <c r="A157" s="23"/>
    </row>
    <row r="158" spans="1:4" ht="13" x14ac:dyDescent="0.15">
      <c r="A158" s="23"/>
    </row>
    <row r="159" spans="1:4" ht="13" x14ac:dyDescent="0.15">
      <c r="A159" s="23"/>
    </row>
    <row r="160" spans="1:4" ht="13" x14ac:dyDescent="0.15">
      <c r="A160" s="23"/>
    </row>
    <row r="161" spans="1:1" ht="13" x14ac:dyDescent="0.15">
      <c r="A161" s="23"/>
    </row>
    <row r="162" spans="1:1" ht="13" x14ac:dyDescent="0.15">
      <c r="A162" s="23"/>
    </row>
    <row r="163" spans="1:1" ht="13" x14ac:dyDescent="0.15">
      <c r="A163" s="23"/>
    </row>
    <row r="164" spans="1:1" ht="13" x14ac:dyDescent="0.15">
      <c r="A164" s="23"/>
    </row>
    <row r="165" spans="1:1" ht="13" x14ac:dyDescent="0.15">
      <c r="A165" s="23"/>
    </row>
    <row r="166" spans="1:1" ht="13" x14ac:dyDescent="0.15">
      <c r="A166" s="23"/>
    </row>
    <row r="167" spans="1:1" ht="13" x14ac:dyDescent="0.15">
      <c r="A167" s="23"/>
    </row>
    <row r="168" spans="1:1" ht="13" x14ac:dyDescent="0.15">
      <c r="A168" s="23"/>
    </row>
    <row r="169" spans="1:1" ht="13" x14ac:dyDescent="0.15">
      <c r="A169" s="23"/>
    </row>
    <row r="170" spans="1:1" ht="13" x14ac:dyDescent="0.15">
      <c r="A170" s="23"/>
    </row>
    <row r="171" spans="1:1" ht="13" x14ac:dyDescent="0.15">
      <c r="A171" s="23"/>
    </row>
    <row r="172" spans="1:1" ht="13" x14ac:dyDescent="0.15">
      <c r="A172" s="23"/>
    </row>
    <row r="173" spans="1:1" ht="13" x14ac:dyDescent="0.15">
      <c r="A173" s="23"/>
    </row>
    <row r="174" spans="1:1" ht="13" x14ac:dyDescent="0.15">
      <c r="A174" s="23"/>
    </row>
    <row r="175" spans="1:1" ht="13" x14ac:dyDescent="0.15">
      <c r="A175" s="23"/>
    </row>
    <row r="176" spans="1:1" ht="13" x14ac:dyDescent="0.15">
      <c r="A176" s="23"/>
    </row>
    <row r="177" spans="1:1" ht="13" x14ac:dyDescent="0.15">
      <c r="A177" s="23"/>
    </row>
    <row r="178" spans="1:1" ht="13" x14ac:dyDescent="0.15">
      <c r="A178" s="23"/>
    </row>
    <row r="179" spans="1:1" ht="13" x14ac:dyDescent="0.15">
      <c r="A179" s="23"/>
    </row>
    <row r="180" spans="1:1" ht="13" x14ac:dyDescent="0.15">
      <c r="A180" s="23"/>
    </row>
    <row r="181" spans="1:1" ht="13" x14ac:dyDescent="0.15">
      <c r="A181" s="23"/>
    </row>
    <row r="182" spans="1:1" ht="13" x14ac:dyDescent="0.15">
      <c r="A182" s="23"/>
    </row>
    <row r="183" spans="1:1" ht="13" x14ac:dyDescent="0.15">
      <c r="A183" s="23"/>
    </row>
    <row r="184" spans="1:1" ht="13" x14ac:dyDescent="0.15">
      <c r="A184" s="23"/>
    </row>
    <row r="185" spans="1:1" ht="13" x14ac:dyDescent="0.15">
      <c r="A185" s="23"/>
    </row>
    <row r="186" spans="1:1" ht="13" x14ac:dyDescent="0.15">
      <c r="A186" s="23"/>
    </row>
    <row r="187" spans="1:1" ht="13" x14ac:dyDescent="0.15">
      <c r="A187" s="23"/>
    </row>
    <row r="188" spans="1:1" ht="13" x14ac:dyDescent="0.15">
      <c r="A188" s="23"/>
    </row>
    <row r="189" spans="1:1" ht="13" x14ac:dyDescent="0.15">
      <c r="A189" s="23"/>
    </row>
    <row r="190" spans="1:1" ht="13" x14ac:dyDescent="0.15">
      <c r="A190" s="23"/>
    </row>
    <row r="191" spans="1:1" ht="13" x14ac:dyDescent="0.15">
      <c r="A191" s="23"/>
    </row>
    <row r="192" spans="1:1" ht="13" x14ac:dyDescent="0.15">
      <c r="A192" s="23"/>
    </row>
    <row r="193" spans="1:1" ht="13" x14ac:dyDescent="0.15">
      <c r="A193" s="23"/>
    </row>
    <row r="194" spans="1:1" ht="13" x14ac:dyDescent="0.15">
      <c r="A194" s="23"/>
    </row>
    <row r="195" spans="1:1" ht="13" x14ac:dyDescent="0.15">
      <c r="A195" s="23"/>
    </row>
    <row r="196" spans="1:1" ht="13" x14ac:dyDescent="0.15">
      <c r="A196" s="23"/>
    </row>
    <row r="197" spans="1:1" ht="13" x14ac:dyDescent="0.15">
      <c r="A197" s="23"/>
    </row>
    <row r="198" spans="1:1" ht="13" x14ac:dyDescent="0.15">
      <c r="A198" s="23"/>
    </row>
    <row r="199" spans="1:1" ht="13" x14ac:dyDescent="0.15">
      <c r="A199" s="23"/>
    </row>
    <row r="200" spans="1:1" ht="13" x14ac:dyDescent="0.15">
      <c r="A200" s="23"/>
    </row>
    <row r="201" spans="1:1" ht="13" x14ac:dyDescent="0.15">
      <c r="A201" s="23"/>
    </row>
    <row r="202" spans="1:1" ht="13" x14ac:dyDescent="0.15">
      <c r="A202" s="23"/>
    </row>
    <row r="203" spans="1:1" ht="13" x14ac:dyDescent="0.15">
      <c r="A203" s="23"/>
    </row>
    <row r="204" spans="1:1" ht="13" x14ac:dyDescent="0.15">
      <c r="A204" s="23"/>
    </row>
    <row r="205" spans="1:1" ht="13" x14ac:dyDescent="0.15">
      <c r="A205" s="23"/>
    </row>
    <row r="206" spans="1:1" ht="13" x14ac:dyDescent="0.15">
      <c r="A206" s="23"/>
    </row>
    <row r="207" spans="1:1" ht="13" x14ac:dyDescent="0.15">
      <c r="A207" s="23"/>
    </row>
    <row r="208" spans="1:1" ht="13" x14ac:dyDescent="0.15">
      <c r="A208" s="23"/>
    </row>
    <row r="209" spans="1:1" ht="13" x14ac:dyDescent="0.15">
      <c r="A209" s="23"/>
    </row>
    <row r="210" spans="1:1" ht="13" x14ac:dyDescent="0.15">
      <c r="A210" s="23"/>
    </row>
    <row r="211" spans="1:1" ht="13" x14ac:dyDescent="0.15">
      <c r="A211" s="23"/>
    </row>
    <row r="212" spans="1:1" ht="13" x14ac:dyDescent="0.15">
      <c r="A212" s="23"/>
    </row>
    <row r="213" spans="1:1" ht="13" x14ac:dyDescent="0.15">
      <c r="A213" s="23"/>
    </row>
    <row r="214" spans="1:1" ht="13" x14ac:dyDescent="0.15">
      <c r="A214" s="23"/>
    </row>
    <row r="215" spans="1:1" ht="13" x14ac:dyDescent="0.15">
      <c r="A215" s="23"/>
    </row>
    <row r="216" spans="1:1" ht="13" x14ac:dyDescent="0.15">
      <c r="A216" s="23"/>
    </row>
    <row r="217" spans="1:1" ht="13" x14ac:dyDescent="0.15">
      <c r="A217" s="23"/>
    </row>
    <row r="218" spans="1:1" ht="13" x14ac:dyDescent="0.15">
      <c r="A218" s="23"/>
    </row>
    <row r="219" spans="1:1" ht="13" x14ac:dyDescent="0.15">
      <c r="A219" s="23"/>
    </row>
    <row r="220" spans="1:1" ht="13" x14ac:dyDescent="0.15">
      <c r="A220" s="23"/>
    </row>
    <row r="221" spans="1:1" ht="13" x14ac:dyDescent="0.15">
      <c r="A221" s="23"/>
    </row>
    <row r="222" spans="1:1" ht="13" x14ac:dyDescent="0.15">
      <c r="A222" s="23"/>
    </row>
    <row r="223" spans="1:1" ht="13" x14ac:dyDescent="0.15">
      <c r="A223" s="23"/>
    </row>
    <row r="224" spans="1:1" ht="13" x14ac:dyDescent="0.15">
      <c r="A224" s="23"/>
    </row>
    <row r="225" spans="1:1" ht="13" x14ac:dyDescent="0.15">
      <c r="A225" s="23"/>
    </row>
    <row r="226" spans="1:1" ht="13" x14ac:dyDescent="0.15">
      <c r="A226" s="23"/>
    </row>
    <row r="227" spans="1:1" ht="13" x14ac:dyDescent="0.15">
      <c r="A227" s="23"/>
    </row>
    <row r="228" spans="1:1" ht="13" x14ac:dyDescent="0.15">
      <c r="A228" s="23"/>
    </row>
    <row r="229" spans="1:1" ht="13" x14ac:dyDescent="0.15">
      <c r="A229" s="23"/>
    </row>
    <row r="230" spans="1:1" ht="13" x14ac:dyDescent="0.15">
      <c r="A230" s="23"/>
    </row>
    <row r="231" spans="1:1" ht="13" x14ac:dyDescent="0.15">
      <c r="A231" s="23"/>
    </row>
    <row r="232" spans="1:1" ht="13" x14ac:dyDescent="0.15">
      <c r="A232" s="23"/>
    </row>
    <row r="233" spans="1:1" ht="13" x14ac:dyDescent="0.15">
      <c r="A233" s="23"/>
    </row>
    <row r="234" spans="1:1" ht="13" x14ac:dyDescent="0.15">
      <c r="A234" s="23"/>
    </row>
    <row r="235" spans="1:1" ht="13" x14ac:dyDescent="0.15">
      <c r="A235" s="23"/>
    </row>
    <row r="236" spans="1:1" ht="13" x14ac:dyDescent="0.15">
      <c r="A236" s="23"/>
    </row>
    <row r="237" spans="1:1" ht="13" x14ac:dyDescent="0.15">
      <c r="A237" s="23"/>
    </row>
    <row r="238" spans="1:1" ht="13" x14ac:dyDescent="0.15">
      <c r="A238" s="23"/>
    </row>
    <row r="239" spans="1:1" ht="13" x14ac:dyDescent="0.15">
      <c r="A239" s="23"/>
    </row>
    <row r="240" spans="1:1" ht="13" x14ac:dyDescent="0.15">
      <c r="A240" s="23"/>
    </row>
    <row r="241" spans="1:1" ht="13" x14ac:dyDescent="0.15">
      <c r="A241" s="23"/>
    </row>
    <row r="242" spans="1:1" ht="13" x14ac:dyDescent="0.15">
      <c r="A242" s="23"/>
    </row>
    <row r="243" spans="1:1" ht="13" x14ac:dyDescent="0.15">
      <c r="A243" s="23"/>
    </row>
    <row r="244" spans="1:1" ht="13" x14ac:dyDescent="0.15">
      <c r="A244" s="23"/>
    </row>
    <row r="245" spans="1:1" ht="13" x14ac:dyDescent="0.15">
      <c r="A245" s="23"/>
    </row>
    <row r="246" spans="1:1" ht="13" x14ac:dyDescent="0.15">
      <c r="A246" s="23"/>
    </row>
    <row r="247" spans="1:1" ht="13" x14ac:dyDescent="0.15">
      <c r="A247" s="23"/>
    </row>
    <row r="248" spans="1:1" ht="13" x14ac:dyDescent="0.15">
      <c r="A248" s="23"/>
    </row>
    <row r="249" spans="1:1" ht="13" x14ac:dyDescent="0.15">
      <c r="A249" s="23"/>
    </row>
    <row r="250" spans="1:1" ht="13" x14ac:dyDescent="0.15">
      <c r="A250" s="23"/>
    </row>
    <row r="251" spans="1:1" ht="13" x14ac:dyDescent="0.15">
      <c r="A251" s="23"/>
    </row>
    <row r="252" spans="1:1" ht="13" x14ac:dyDescent="0.15">
      <c r="A252" s="23"/>
    </row>
    <row r="253" spans="1:1" ht="13" x14ac:dyDescent="0.15">
      <c r="A253" s="23"/>
    </row>
    <row r="254" spans="1:1" ht="13" x14ac:dyDescent="0.15">
      <c r="A254" s="23"/>
    </row>
    <row r="255" spans="1:1" ht="13" x14ac:dyDescent="0.15">
      <c r="A255" s="23"/>
    </row>
    <row r="256" spans="1:1" ht="13" x14ac:dyDescent="0.15">
      <c r="A256" s="23"/>
    </row>
    <row r="257" spans="1:1" ht="13" x14ac:dyDescent="0.15">
      <c r="A257" s="23"/>
    </row>
    <row r="258" spans="1:1" ht="13" x14ac:dyDescent="0.15">
      <c r="A258" s="23"/>
    </row>
    <row r="259" spans="1:1" ht="13" x14ac:dyDescent="0.15">
      <c r="A259" s="23"/>
    </row>
    <row r="260" spans="1:1" ht="13" x14ac:dyDescent="0.15">
      <c r="A260" s="23"/>
    </row>
    <row r="261" spans="1:1" ht="13" x14ac:dyDescent="0.15">
      <c r="A261" s="23"/>
    </row>
    <row r="262" spans="1:1" ht="13" x14ac:dyDescent="0.15">
      <c r="A262" s="23"/>
    </row>
    <row r="263" spans="1:1" ht="13" x14ac:dyDescent="0.15">
      <c r="A263" s="23"/>
    </row>
    <row r="264" spans="1:1" ht="13" x14ac:dyDescent="0.15">
      <c r="A264" s="23"/>
    </row>
    <row r="265" spans="1:1" ht="13" x14ac:dyDescent="0.15">
      <c r="A265" s="23"/>
    </row>
    <row r="266" spans="1:1" ht="13" x14ac:dyDescent="0.15">
      <c r="A266" s="23"/>
    </row>
    <row r="267" spans="1:1" ht="13" x14ac:dyDescent="0.15">
      <c r="A267" s="23"/>
    </row>
    <row r="268" spans="1:1" ht="13" x14ac:dyDescent="0.15">
      <c r="A268" s="23"/>
    </row>
    <row r="269" spans="1:1" ht="13" x14ac:dyDescent="0.15">
      <c r="A269" s="23"/>
    </row>
    <row r="270" spans="1:1" ht="13" x14ac:dyDescent="0.15">
      <c r="A270" s="23"/>
    </row>
    <row r="271" spans="1:1" ht="13" x14ac:dyDescent="0.15">
      <c r="A271" s="23"/>
    </row>
    <row r="272" spans="1:1" ht="13" x14ac:dyDescent="0.15">
      <c r="A272" s="23"/>
    </row>
    <row r="273" spans="1:1" ht="13" x14ac:dyDescent="0.15">
      <c r="A273" s="23"/>
    </row>
    <row r="274" spans="1:1" ht="13" x14ac:dyDescent="0.15">
      <c r="A274" s="23"/>
    </row>
    <row r="275" spans="1:1" ht="13" x14ac:dyDescent="0.15">
      <c r="A275" s="23"/>
    </row>
    <row r="276" spans="1:1" ht="13" x14ac:dyDescent="0.15">
      <c r="A276" s="23"/>
    </row>
    <row r="277" spans="1:1" ht="13" x14ac:dyDescent="0.15">
      <c r="A277" s="23"/>
    </row>
    <row r="278" spans="1:1" ht="13" x14ac:dyDescent="0.15">
      <c r="A278" s="23"/>
    </row>
    <row r="279" spans="1:1" ht="13" x14ac:dyDescent="0.15">
      <c r="A279" s="23"/>
    </row>
    <row r="280" spans="1:1" ht="13" x14ac:dyDescent="0.15">
      <c r="A280" s="23"/>
    </row>
    <row r="281" spans="1:1" ht="13" x14ac:dyDescent="0.15">
      <c r="A281" s="23"/>
    </row>
    <row r="282" spans="1:1" ht="13" x14ac:dyDescent="0.15">
      <c r="A282" s="23"/>
    </row>
    <row r="283" spans="1:1" ht="13" x14ac:dyDescent="0.15">
      <c r="A283" s="23"/>
    </row>
    <row r="284" spans="1:1" ht="13" x14ac:dyDescent="0.15">
      <c r="A284" s="23"/>
    </row>
    <row r="285" spans="1:1" ht="13" x14ac:dyDescent="0.15">
      <c r="A285" s="23"/>
    </row>
    <row r="286" spans="1:1" ht="13" x14ac:dyDescent="0.15">
      <c r="A286" s="23"/>
    </row>
    <row r="287" spans="1:1" ht="13" x14ac:dyDescent="0.15">
      <c r="A287" s="23"/>
    </row>
    <row r="288" spans="1:1" ht="13" x14ac:dyDescent="0.15">
      <c r="A288" s="23"/>
    </row>
    <row r="289" spans="1:1" ht="13" x14ac:dyDescent="0.15">
      <c r="A289" s="23"/>
    </row>
    <row r="290" spans="1:1" ht="13" x14ac:dyDescent="0.15">
      <c r="A290" s="23"/>
    </row>
    <row r="291" spans="1:1" ht="13" x14ac:dyDescent="0.15">
      <c r="A291" s="23"/>
    </row>
    <row r="292" spans="1:1" ht="13" x14ac:dyDescent="0.15">
      <c r="A292" s="23"/>
    </row>
    <row r="293" spans="1:1" ht="13" x14ac:dyDescent="0.15">
      <c r="A293" s="23"/>
    </row>
    <row r="294" spans="1:1" ht="13" x14ac:dyDescent="0.15">
      <c r="A294" s="23"/>
    </row>
    <row r="295" spans="1:1" ht="13" x14ac:dyDescent="0.15">
      <c r="A295" s="23"/>
    </row>
    <row r="296" spans="1:1" ht="13" x14ac:dyDescent="0.15">
      <c r="A296" s="23"/>
    </row>
    <row r="297" spans="1:1" ht="13" x14ac:dyDescent="0.15">
      <c r="A297" s="23"/>
    </row>
    <row r="298" spans="1:1" ht="13" x14ac:dyDescent="0.15">
      <c r="A298" s="23"/>
    </row>
    <row r="299" spans="1:1" ht="13" x14ac:dyDescent="0.15">
      <c r="A299" s="23"/>
    </row>
    <row r="300" spans="1:1" ht="13" x14ac:dyDescent="0.15">
      <c r="A300" s="23"/>
    </row>
    <row r="301" spans="1:1" ht="13" x14ac:dyDescent="0.15">
      <c r="A301" s="23"/>
    </row>
    <row r="302" spans="1:1" ht="13" x14ac:dyDescent="0.15">
      <c r="A302" s="23"/>
    </row>
    <row r="303" spans="1:1" ht="13" x14ac:dyDescent="0.15">
      <c r="A303" s="23"/>
    </row>
    <row r="304" spans="1:1" ht="13" x14ac:dyDescent="0.15">
      <c r="A304" s="23"/>
    </row>
    <row r="305" spans="1:1" ht="13" x14ac:dyDescent="0.15">
      <c r="A305" s="23"/>
    </row>
    <row r="306" spans="1:1" ht="13" x14ac:dyDescent="0.15">
      <c r="A306" s="23"/>
    </row>
    <row r="307" spans="1:1" ht="13" x14ac:dyDescent="0.15">
      <c r="A307" s="23"/>
    </row>
    <row r="308" spans="1:1" ht="13" x14ac:dyDescent="0.15">
      <c r="A308" s="23"/>
    </row>
    <row r="309" spans="1:1" ht="13" x14ac:dyDescent="0.15">
      <c r="A309" s="23"/>
    </row>
    <row r="310" spans="1:1" ht="13" x14ac:dyDescent="0.15">
      <c r="A310" s="23"/>
    </row>
    <row r="311" spans="1:1" ht="13" x14ac:dyDescent="0.15">
      <c r="A311" s="23"/>
    </row>
    <row r="312" spans="1:1" ht="13" x14ac:dyDescent="0.15">
      <c r="A312" s="23"/>
    </row>
    <row r="313" spans="1:1" ht="13" x14ac:dyDescent="0.15">
      <c r="A313" s="23"/>
    </row>
    <row r="314" spans="1:1" ht="13" x14ac:dyDescent="0.15">
      <c r="A314" s="23"/>
    </row>
    <row r="315" spans="1:1" ht="13" x14ac:dyDescent="0.15">
      <c r="A315" s="23"/>
    </row>
    <row r="316" spans="1:1" ht="13" x14ac:dyDescent="0.15">
      <c r="A316" s="23"/>
    </row>
    <row r="317" spans="1:1" ht="13" x14ac:dyDescent="0.15">
      <c r="A317" s="23"/>
    </row>
    <row r="318" spans="1:1" ht="13" x14ac:dyDescent="0.15">
      <c r="A318" s="23"/>
    </row>
    <row r="319" spans="1:1" ht="13" x14ac:dyDescent="0.15">
      <c r="A319" s="23"/>
    </row>
    <row r="320" spans="1:1" ht="13" x14ac:dyDescent="0.15">
      <c r="A320" s="23"/>
    </row>
    <row r="321" spans="1:1" ht="13" x14ac:dyDescent="0.15">
      <c r="A321" s="23"/>
    </row>
    <row r="322" spans="1:1" ht="13" x14ac:dyDescent="0.15">
      <c r="A322" s="23"/>
    </row>
    <row r="323" spans="1:1" ht="13" x14ac:dyDescent="0.15">
      <c r="A323" s="23"/>
    </row>
    <row r="324" spans="1:1" ht="13" x14ac:dyDescent="0.15">
      <c r="A324" s="23"/>
    </row>
    <row r="325" spans="1:1" ht="13" x14ac:dyDescent="0.15">
      <c r="A325" s="23"/>
    </row>
    <row r="326" spans="1:1" ht="13" x14ac:dyDescent="0.15">
      <c r="A326" s="23"/>
    </row>
    <row r="327" spans="1:1" ht="13" x14ac:dyDescent="0.15">
      <c r="A327" s="23"/>
    </row>
    <row r="328" spans="1:1" ht="13" x14ac:dyDescent="0.15">
      <c r="A328" s="23"/>
    </row>
    <row r="329" spans="1:1" ht="13" x14ac:dyDescent="0.15">
      <c r="A329" s="23"/>
    </row>
    <row r="330" spans="1:1" ht="13" x14ac:dyDescent="0.15">
      <c r="A330" s="23"/>
    </row>
    <row r="331" spans="1:1" ht="13" x14ac:dyDescent="0.15">
      <c r="A331" s="23"/>
    </row>
    <row r="332" spans="1:1" ht="13" x14ac:dyDescent="0.15">
      <c r="A332" s="23"/>
    </row>
    <row r="333" spans="1:1" ht="13" x14ac:dyDescent="0.15">
      <c r="A333" s="23"/>
    </row>
    <row r="334" spans="1:1" ht="13" x14ac:dyDescent="0.15">
      <c r="A334" s="23"/>
    </row>
    <row r="335" spans="1:1" ht="13" x14ac:dyDescent="0.15">
      <c r="A335" s="23"/>
    </row>
    <row r="336" spans="1:1" ht="13" x14ac:dyDescent="0.15">
      <c r="A336" s="23"/>
    </row>
    <row r="337" spans="1:1" ht="13" x14ac:dyDescent="0.15">
      <c r="A337" s="23"/>
    </row>
    <row r="338" spans="1:1" ht="13" x14ac:dyDescent="0.15">
      <c r="A338" s="23"/>
    </row>
    <row r="339" spans="1:1" ht="13" x14ac:dyDescent="0.15">
      <c r="A339" s="23"/>
    </row>
    <row r="340" spans="1:1" ht="13" x14ac:dyDescent="0.15">
      <c r="A340" s="23"/>
    </row>
    <row r="341" spans="1:1" ht="13" x14ac:dyDescent="0.15">
      <c r="A341" s="23"/>
    </row>
    <row r="342" spans="1:1" ht="13" x14ac:dyDescent="0.15">
      <c r="A342" s="23"/>
    </row>
    <row r="343" spans="1:1" ht="13" x14ac:dyDescent="0.15">
      <c r="A343" s="23"/>
    </row>
    <row r="344" spans="1:1" ht="13" x14ac:dyDescent="0.15">
      <c r="A344" s="23"/>
    </row>
    <row r="345" spans="1:1" ht="13" x14ac:dyDescent="0.15">
      <c r="A345" s="23"/>
    </row>
    <row r="346" spans="1:1" ht="13" x14ac:dyDescent="0.15">
      <c r="A346" s="23"/>
    </row>
    <row r="347" spans="1:1" ht="13" x14ac:dyDescent="0.15">
      <c r="A347" s="23"/>
    </row>
    <row r="348" spans="1:1" ht="13" x14ac:dyDescent="0.15">
      <c r="A348" s="23"/>
    </row>
    <row r="349" spans="1:1" ht="13" x14ac:dyDescent="0.15">
      <c r="A349" s="23"/>
    </row>
    <row r="350" spans="1:1" ht="13" x14ac:dyDescent="0.15">
      <c r="A350" s="23"/>
    </row>
    <row r="351" spans="1:1" ht="13" x14ac:dyDescent="0.15">
      <c r="A351" s="23"/>
    </row>
    <row r="352" spans="1:1" ht="13" x14ac:dyDescent="0.15">
      <c r="A352" s="23"/>
    </row>
    <row r="353" spans="1:1" ht="13" x14ac:dyDescent="0.15">
      <c r="A353" s="23"/>
    </row>
    <row r="354" spans="1:1" ht="13" x14ac:dyDescent="0.15">
      <c r="A354" s="23"/>
    </row>
    <row r="355" spans="1:1" ht="13" x14ac:dyDescent="0.15">
      <c r="A355" s="23"/>
    </row>
    <row r="356" spans="1:1" ht="13" x14ac:dyDescent="0.15">
      <c r="A356" s="23"/>
    </row>
    <row r="357" spans="1:1" ht="13" x14ac:dyDescent="0.15">
      <c r="A357" s="23"/>
    </row>
    <row r="358" spans="1:1" ht="13" x14ac:dyDescent="0.15">
      <c r="A358" s="23"/>
    </row>
    <row r="359" spans="1:1" ht="13" x14ac:dyDescent="0.15">
      <c r="A359" s="23"/>
    </row>
    <row r="360" spans="1:1" ht="13" x14ac:dyDescent="0.15">
      <c r="A360" s="23"/>
    </row>
    <row r="361" spans="1:1" ht="13" x14ac:dyDescent="0.15">
      <c r="A361" s="23"/>
    </row>
    <row r="362" spans="1:1" ht="13" x14ac:dyDescent="0.15">
      <c r="A362" s="23"/>
    </row>
    <row r="363" spans="1:1" ht="13" x14ac:dyDescent="0.15">
      <c r="A363" s="23"/>
    </row>
    <row r="364" spans="1:1" ht="13" x14ac:dyDescent="0.15">
      <c r="A364" s="23"/>
    </row>
    <row r="365" spans="1:1" ht="13" x14ac:dyDescent="0.15">
      <c r="A365" s="23"/>
    </row>
    <row r="366" spans="1:1" ht="13" x14ac:dyDescent="0.15">
      <c r="A366" s="23"/>
    </row>
    <row r="367" spans="1:1" ht="13" x14ac:dyDescent="0.15">
      <c r="A367" s="23"/>
    </row>
    <row r="368" spans="1:1" ht="13" x14ac:dyDescent="0.15">
      <c r="A368" s="23"/>
    </row>
    <row r="369" spans="1:1" ht="13" x14ac:dyDescent="0.15">
      <c r="A369" s="23"/>
    </row>
    <row r="370" spans="1:1" ht="13" x14ac:dyDescent="0.15">
      <c r="A370" s="23"/>
    </row>
    <row r="371" spans="1:1" ht="13" x14ac:dyDescent="0.15">
      <c r="A371" s="23"/>
    </row>
    <row r="372" spans="1:1" ht="13" x14ac:dyDescent="0.15">
      <c r="A372" s="23"/>
    </row>
    <row r="373" spans="1:1" ht="13" x14ac:dyDescent="0.15">
      <c r="A373" s="23"/>
    </row>
    <row r="374" spans="1:1" ht="13" x14ac:dyDescent="0.15">
      <c r="A374" s="23"/>
    </row>
    <row r="375" spans="1:1" ht="13" x14ac:dyDescent="0.15">
      <c r="A375" s="23"/>
    </row>
    <row r="376" spans="1:1" ht="13" x14ac:dyDescent="0.15">
      <c r="A376" s="23"/>
    </row>
    <row r="377" spans="1:1" ht="13" x14ac:dyDescent="0.15">
      <c r="A377" s="23"/>
    </row>
    <row r="378" spans="1:1" ht="13" x14ac:dyDescent="0.15">
      <c r="A378" s="23"/>
    </row>
    <row r="379" spans="1:1" ht="13" x14ac:dyDescent="0.15">
      <c r="A379" s="23"/>
    </row>
    <row r="380" spans="1:1" ht="13" x14ac:dyDescent="0.15">
      <c r="A380" s="23"/>
    </row>
    <row r="381" spans="1:1" ht="13" x14ac:dyDescent="0.15">
      <c r="A381" s="23"/>
    </row>
    <row r="382" spans="1:1" ht="13" x14ac:dyDescent="0.15">
      <c r="A382" s="23"/>
    </row>
    <row r="383" spans="1:1" ht="13" x14ac:dyDescent="0.15">
      <c r="A383" s="23"/>
    </row>
    <row r="384" spans="1:1" ht="13" x14ac:dyDescent="0.15">
      <c r="A384" s="23"/>
    </row>
    <row r="385" spans="1:1" ht="13" x14ac:dyDescent="0.15">
      <c r="A385" s="23"/>
    </row>
    <row r="386" spans="1:1" ht="13" x14ac:dyDescent="0.15">
      <c r="A386" s="23"/>
    </row>
    <row r="387" spans="1:1" ht="13" x14ac:dyDescent="0.15">
      <c r="A387" s="23"/>
    </row>
    <row r="388" spans="1:1" ht="13" x14ac:dyDescent="0.15">
      <c r="A388" s="23"/>
    </row>
    <row r="389" spans="1:1" ht="13" x14ac:dyDescent="0.15">
      <c r="A389" s="23"/>
    </row>
    <row r="390" spans="1:1" ht="13" x14ac:dyDescent="0.15">
      <c r="A390" s="23"/>
    </row>
    <row r="391" spans="1:1" ht="13" x14ac:dyDescent="0.15">
      <c r="A391" s="23"/>
    </row>
    <row r="392" spans="1:1" ht="13" x14ac:dyDescent="0.15">
      <c r="A392" s="23"/>
    </row>
    <row r="393" spans="1:1" ht="13" x14ac:dyDescent="0.15">
      <c r="A393" s="23"/>
    </row>
    <row r="394" spans="1:1" ht="13" x14ac:dyDescent="0.15">
      <c r="A394" s="23"/>
    </row>
    <row r="395" spans="1:1" ht="13" x14ac:dyDescent="0.15">
      <c r="A395" s="23"/>
    </row>
    <row r="396" spans="1:1" ht="13" x14ac:dyDescent="0.15">
      <c r="A396" s="23"/>
    </row>
    <row r="397" spans="1:1" ht="13" x14ac:dyDescent="0.15">
      <c r="A397" s="23"/>
    </row>
    <row r="398" spans="1:1" ht="13" x14ac:dyDescent="0.15">
      <c r="A398" s="23"/>
    </row>
    <row r="399" spans="1:1" ht="13" x14ac:dyDescent="0.15">
      <c r="A399" s="23"/>
    </row>
    <row r="400" spans="1:1" ht="13" x14ac:dyDescent="0.15">
      <c r="A400" s="23"/>
    </row>
    <row r="401" spans="1:1" ht="13" x14ac:dyDescent="0.15">
      <c r="A401" s="23"/>
    </row>
    <row r="402" spans="1:1" ht="13" x14ac:dyDescent="0.15">
      <c r="A402" s="23"/>
    </row>
    <row r="403" spans="1:1" ht="13" x14ac:dyDescent="0.15">
      <c r="A403" s="23"/>
    </row>
    <row r="404" spans="1:1" ht="13" x14ac:dyDescent="0.15">
      <c r="A404" s="23"/>
    </row>
    <row r="405" spans="1:1" ht="13" x14ac:dyDescent="0.15">
      <c r="A405" s="23"/>
    </row>
    <row r="406" spans="1:1" ht="13" x14ac:dyDescent="0.15">
      <c r="A406" s="23"/>
    </row>
    <row r="407" spans="1:1" ht="13" x14ac:dyDescent="0.15">
      <c r="A407" s="23"/>
    </row>
    <row r="408" spans="1:1" ht="13" x14ac:dyDescent="0.15">
      <c r="A408" s="23"/>
    </row>
    <row r="409" spans="1:1" ht="13" x14ac:dyDescent="0.15">
      <c r="A409" s="23"/>
    </row>
    <row r="410" spans="1:1" ht="13" x14ac:dyDescent="0.15">
      <c r="A410" s="23"/>
    </row>
    <row r="411" spans="1:1" ht="13" x14ac:dyDescent="0.15">
      <c r="A411" s="23"/>
    </row>
    <row r="412" spans="1:1" ht="13" x14ac:dyDescent="0.15">
      <c r="A412" s="23"/>
    </row>
    <row r="413" spans="1:1" ht="13" x14ac:dyDescent="0.15">
      <c r="A413" s="23"/>
    </row>
    <row r="414" spans="1:1" ht="13" x14ac:dyDescent="0.15">
      <c r="A414" s="23"/>
    </row>
    <row r="415" spans="1:1" ht="13" x14ac:dyDescent="0.15">
      <c r="A415" s="23"/>
    </row>
    <row r="416" spans="1:1" ht="13" x14ac:dyDescent="0.15">
      <c r="A416" s="23"/>
    </row>
    <row r="417" spans="1:1" ht="13" x14ac:dyDescent="0.15">
      <c r="A417" s="23"/>
    </row>
    <row r="418" spans="1:1" ht="13" x14ac:dyDescent="0.15">
      <c r="A418" s="23"/>
    </row>
    <row r="419" spans="1:1" ht="13" x14ac:dyDescent="0.15">
      <c r="A419" s="23"/>
    </row>
    <row r="420" spans="1:1" ht="13" x14ac:dyDescent="0.15">
      <c r="A420" s="23"/>
    </row>
    <row r="421" spans="1:1" ht="13" x14ac:dyDescent="0.15">
      <c r="A421" s="23"/>
    </row>
    <row r="422" spans="1:1" ht="13" x14ac:dyDescent="0.15">
      <c r="A422" s="23"/>
    </row>
    <row r="423" spans="1:1" ht="13" x14ac:dyDescent="0.15">
      <c r="A423" s="23"/>
    </row>
    <row r="424" spans="1:1" ht="13" x14ac:dyDescent="0.15">
      <c r="A424" s="23"/>
    </row>
    <row r="425" spans="1:1" ht="13" x14ac:dyDescent="0.15">
      <c r="A425" s="23"/>
    </row>
    <row r="426" spans="1:1" ht="13" x14ac:dyDescent="0.15">
      <c r="A426" s="23"/>
    </row>
    <row r="427" spans="1:1" ht="13" x14ac:dyDescent="0.15">
      <c r="A427" s="23"/>
    </row>
    <row r="428" spans="1:1" ht="13" x14ac:dyDescent="0.15">
      <c r="A428" s="23"/>
    </row>
    <row r="429" spans="1:1" ht="13" x14ac:dyDescent="0.15">
      <c r="A429" s="23"/>
    </row>
    <row r="430" spans="1:1" ht="13" x14ac:dyDescent="0.15">
      <c r="A430" s="23"/>
    </row>
    <row r="431" spans="1:1" ht="13" x14ac:dyDescent="0.15">
      <c r="A431" s="23"/>
    </row>
    <row r="432" spans="1:1" ht="13" x14ac:dyDescent="0.15">
      <c r="A432" s="23"/>
    </row>
    <row r="433" spans="1:1" ht="13" x14ac:dyDescent="0.15">
      <c r="A433" s="23"/>
    </row>
    <row r="434" spans="1:1" ht="13" x14ac:dyDescent="0.15">
      <c r="A434" s="23"/>
    </row>
    <row r="435" spans="1:1" ht="13" x14ac:dyDescent="0.15">
      <c r="A435" s="23"/>
    </row>
    <row r="436" spans="1:1" ht="13" x14ac:dyDescent="0.15">
      <c r="A436" s="23"/>
    </row>
    <row r="437" spans="1:1" ht="13" x14ac:dyDescent="0.15">
      <c r="A437" s="23"/>
    </row>
    <row r="438" spans="1:1" ht="13" x14ac:dyDescent="0.15">
      <c r="A438" s="23"/>
    </row>
    <row r="439" spans="1:1" ht="13" x14ac:dyDescent="0.15">
      <c r="A439" s="23"/>
    </row>
    <row r="440" spans="1:1" ht="13" x14ac:dyDescent="0.15">
      <c r="A440" s="23"/>
    </row>
    <row r="441" spans="1:1" ht="13" x14ac:dyDescent="0.15">
      <c r="A441" s="23"/>
    </row>
    <row r="442" spans="1:1" ht="13" x14ac:dyDescent="0.15">
      <c r="A442" s="23"/>
    </row>
    <row r="443" spans="1:1" ht="13" x14ac:dyDescent="0.15">
      <c r="A443" s="23"/>
    </row>
    <row r="444" spans="1:1" ht="13" x14ac:dyDescent="0.15">
      <c r="A444" s="23"/>
    </row>
    <row r="445" spans="1:1" ht="13" x14ac:dyDescent="0.15">
      <c r="A445" s="23"/>
    </row>
    <row r="446" spans="1:1" ht="13" x14ac:dyDescent="0.15">
      <c r="A446" s="23"/>
    </row>
    <row r="447" spans="1:1" ht="13" x14ac:dyDescent="0.15">
      <c r="A447" s="23"/>
    </row>
    <row r="448" spans="1:1" ht="13" x14ac:dyDescent="0.15">
      <c r="A448" s="23"/>
    </row>
    <row r="449" spans="1:1" ht="13" x14ac:dyDescent="0.15">
      <c r="A449" s="23"/>
    </row>
    <row r="450" spans="1:1" ht="13" x14ac:dyDescent="0.15">
      <c r="A450" s="23"/>
    </row>
    <row r="451" spans="1:1" ht="13" x14ac:dyDescent="0.15">
      <c r="A451" s="23"/>
    </row>
    <row r="452" spans="1:1" ht="13" x14ac:dyDescent="0.15">
      <c r="A452" s="23"/>
    </row>
    <row r="453" spans="1:1" ht="13" x14ac:dyDescent="0.15">
      <c r="A453" s="23"/>
    </row>
    <row r="454" spans="1:1" ht="13" x14ac:dyDescent="0.15">
      <c r="A454" s="23"/>
    </row>
    <row r="455" spans="1:1" ht="13" x14ac:dyDescent="0.15">
      <c r="A455" s="23"/>
    </row>
    <row r="456" spans="1:1" ht="13" x14ac:dyDescent="0.15">
      <c r="A456" s="23"/>
    </row>
    <row r="457" spans="1:1" ht="13" x14ac:dyDescent="0.15">
      <c r="A457" s="23"/>
    </row>
    <row r="458" spans="1:1" ht="13" x14ac:dyDescent="0.15">
      <c r="A458" s="23"/>
    </row>
    <row r="459" spans="1:1" ht="13" x14ac:dyDescent="0.15">
      <c r="A459" s="23"/>
    </row>
    <row r="460" spans="1:1" ht="13" x14ac:dyDescent="0.15">
      <c r="A460" s="23"/>
    </row>
    <row r="461" spans="1:1" ht="13" x14ac:dyDescent="0.15">
      <c r="A461" s="23"/>
    </row>
    <row r="462" spans="1:1" ht="13" x14ac:dyDescent="0.15">
      <c r="A462" s="23"/>
    </row>
    <row r="463" spans="1:1" ht="13" x14ac:dyDescent="0.15">
      <c r="A463" s="23"/>
    </row>
    <row r="464" spans="1:1" ht="13" x14ac:dyDescent="0.15">
      <c r="A464" s="23"/>
    </row>
    <row r="465" spans="1:1" ht="13" x14ac:dyDescent="0.15">
      <c r="A465" s="23"/>
    </row>
    <row r="466" spans="1:1" ht="13" x14ac:dyDescent="0.15">
      <c r="A466" s="23"/>
    </row>
    <row r="467" spans="1:1" ht="13" x14ac:dyDescent="0.15">
      <c r="A467" s="23"/>
    </row>
    <row r="468" spans="1:1" ht="13" x14ac:dyDescent="0.15">
      <c r="A468" s="23"/>
    </row>
    <row r="469" spans="1:1" ht="13" x14ac:dyDescent="0.15">
      <c r="A469" s="23"/>
    </row>
    <row r="470" spans="1:1" ht="13" x14ac:dyDescent="0.15">
      <c r="A470" s="23"/>
    </row>
    <row r="471" spans="1:1" ht="13" x14ac:dyDescent="0.15">
      <c r="A471" s="23"/>
    </row>
    <row r="472" spans="1:1" ht="13" x14ac:dyDescent="0.15">
      <c r="A472" s="23"/>
    </row>
    <row r="473" spans="1:1" ht="13" x14ac:dyDescent="0.15">
      <c r="A473" s="23"/>
    </row>
    <row r="474" spans="1:1" ht="13" x14ac:dyDescent="0.15">
      <c r="A474" s="23"/>
    </row>
    <row r="475" spans="1:1" ht="13" x14ac:dyDescent="0.15">
      <c r="A475" s="23"/>
    </row>
    <row r="476" spans="1:1" ht="13" x14ac:dyDescent="0.15">
      <c r="A476" s="23"/>
    </row>
    <row r="477" spans="1:1" ht="13" x14ac:dyDescent="0.15">
      <c r="A477" s="23"/>
    </row>
    <row r="478" spans="1:1" ht="13" x14ac:dyDescent="0.15">
      <c r="A478" s="23"/>
    </row>
    <row r="479" spans="1:1" ht="13" x14ac:dyDescent="0.15">
      <c r="A479" s="23"/>
    </row>
    <row r="480" spans="1:1" ht="13" x14ac:dyDescent="0.15">
      <c r="A480" s="23"/>
    </row>
    <row r="481" spans="1:1" ht="13" x14ac:dyDescent="0.15">
      <c r="A481" s="23"/>
    </row>
    <row r="482" spans="1:1" ht="13" x14ac:dyDescent="0.15">
      <c r="A482" s="23"/>
    </row>
    <row r="483" spans="1:1" ht="13" x14ac:dyDescent="0.15">
      <c r="A483" s="23"/>
    </row>
    <row r="484" spans="1:1" ht="13" x14ac:dyDescent="0.15">
      <c r="A484" s="23"/>
    </row>
    <row r="485" spans="1:1" ht="13" x14ac:dyDescent="0.15">
      <c r="A485" s="23"/>
    </row>
    <row r="486" spans="1:1" ht="13" x14ac:dyDescent="0.15">
      <c r="A486" s="23"/>
    </row>
    <row r="487" spans="1:1" ht="13" x14ac:dyDescent="0.15">
      <c r="A487" s="23"/>
    </row>
    <row r="488" spans="1:1" ht="13" x14ac:dyDescent="0.15">
      <c r="A488" s="23"/>
    </row>
    <row r="489" spans="1:1" ht="13" x14ac:dyDescent="0.15">
      <c r="A489" s="23"/>
    </row>
    <row r="490" spans="1:1" ht="13" x14ac:dyDescent="0.15">
      <c r="A490" s="23"/>
    </row>
    <row r="491" spans="1:1" ht="13" x14ac:dyDescent="0.15">
      <c r="A491" s="23"/>
    </row>
    <row r="492" spans="1:1" ht="13" x14ac:dyDescent="0.15">
      <c r="A492" s="23"/>
    </row>
    <row r="493" spans="1:1" ht="13" x14ac:dyDescent="0.15">
      <c r="A493" s="23"/>
    </row>
    <row r="494" spans="1:1" ht="13" x14ac:dyDescent="0.15">
      <c r="A494" s="23"/>
    </row>
    <row r="495" spans="1:1" ht="13" x14ac:dyDescent="0.15">
      <c r="A495" s="23"/>
    </row>
    <row r="496" spans="1:1" ht="13" x14ac:dyDescent="0.15">
      <c r="A496" s="23"/>
    </row>
    <row r="497" spans="1:1" ht="13" x14ac:dyDescent="0.15">
      <c r="A497" s="23"/>
    </row>
    <row r="498" spans="1:1" ht="13" x14ac:dyDescent="0.15">
      <c r="A498" s="23"/>
    </row>
    <row r="499" spans="1:1" ht="13" x14ac:dyDescent="0.15">
      <c r="A499" s="23"/>
    </row>
    <row r="500" spans="1:1" ht="13" x14ac:dyDescent="0.15">
      <c r="A500" s="23"/>
    </row>
    <row r="501" spans="1:1" ht="13" x14ac:dyDescent="0.15">
      <c r="A501" s="23"/>
    </row>
    <row r="502" spans="1:1" ht="13" x14ac:dyDescent="0.15">
      <c r="A502" s="23"/>
    </row>
    <row r="503" spans="1:1" ht="13" x14ac:dyDescent="0.15">
      <c r="A503" s="23"/>
    </row>
    <row r="504" spans="1:1" ht="13" x14ac:dyDescent="0.15">
      <c r="A504" s="23"/>
    </row>
    <row r="505" spans="1:1" ht="13" x14ac:dyDescent="0.15">
      <c r="A505" s="23"/>
    </row>
    <row r="506" spans="1:1" ht="13" x14ac:dyDescent="0.15">
      <c r="A506" s="23"/>
    </row>
    <row r="507" spans="1:1" ht="13" x14ac:dyDescent="0.15">
      <c r="A507" s="23"/>
    </row>
    <row r="508" spans="1:1" ht="13" x14ac:dyDescent="0.15">
      <c r="A508" s="23"/>
    </row>
    <row r="509" spans="1:1" ht="13" x14ac:dyDescent="0.15">
      <c r="A509" s="23"/>
    </row>
    <row r="510" spans="1:1" ht="13" x14ac:dyDescent="0.15">
      <c r="A510" s="23"/>
    </row>
    <row r="511" spans="1:1" ht="13" x14ac:dyDescent="0.15">
      <c r="A511" s="23"/>
    </row>
    <row r="512" spans="1:1" ht="13" x14ac:dyDescent="0.15">
      <c r="A512" s="23"/>
    </row>
    <row r="513" spans="1:1" ht="13" x14ac:dyDescent="0.15">
      <c r="A513" s="23"/>
    </row>
    <row r="514" spans="1:1" ht="13" x14ac:dyDescent="0.15">
      <c r="A514" s="23"/>
    </row>
    <row r="515" spans="1:1" ht="13" x14ac:dyDescent="0.15">
      <c r="A515" s="23"/>
    </row>
    <row r="516" spans="1:1" ht="13" x14ac:dyDescent="0.15">
      <c r="A516" s="23"/>
    </row>
    <row r="517" spans="1:1" ht="13" x14ac:dyDescent="0.15">
      <c r="A517" s="23"/>
    </row>
    <row r="518" spans="1:1" ht="13" x14ac:dyDescent="0.15">
      <c r="A518" s="23"/>
    </row>
    <row r="519" spans="1:1" ht="13" x14ac:dyDescent="0.15">
      <c r="A519" s="23"/>
    </row>
    <row r="520" spans="1:1" ht="13" x14ac:dyDescent="0.15">
      <c r="A520" s="23"/>
    </row>
    <row r="521" spans="1:1" ht="13" x14ac:dyDescent="0.15">
      <c r="A521" s="23"/>
    </row>
    <row r="522" spans="1:1" ht="13" x14ac:dyDescent="0.15">
      <c r="A522" s="23"/>
    </row>
    <row r="523" spans="1:1" ht="13" x14ac:dyDescent="0.15">
      <c r="A523" s="23"/>
    </row>
    <row r="524" spans="1:1" ht="13" x14ac:dyDescent="0.15">
      <c r="A524" s="23"/>
    </row>
    <row r="525" spans="1:1" ht="13" x14ac:dyDescent="0.15">
      <c r="A525" s="23"/>
    </row>
    <row r="526" spans="1:1" ht="13" x14ac:dyDescent="0.15">
      <c r="A526" s="23"/>
    </row>
    <row r="527" spans="1:1" ht="13" x14ac:dyDescent="0.15">
      <c r="A527" s="23"/>
    </row>
    <row r="528" spans="1:1" ht="13" x14ac:dyDescent="0.15">
      <c r="A528" s="23"/>
    </row>
    <row r="529" spans="1:1" ht="13" x14ac:dyDescent="0.15">
      <c r="A529" s="23"/>
    </row>
    <row r="530" spans="1:1" ht="13" x14ac:dyDescent="0.15">
      <c r="A530" s="23"/>
    </row>
    <row r="531" spans="1:1" ht="13" x14ac:dyDescent="0.15">
      <c r="A531" s="23"/>
    </row>
    <row r="532" spans="1:1" ht="13" x14ac:dyDescent="0.15">
      <c r="A532" s="23"/>
    </row>
    <row r="533" spans="1:1" ht="13" x14ac:dyDescent="0.15">
      <c r="A533" s="23"/>
    </row>
    <row r="534" spans="1:1" ht="13" x14ac:dyDescent="0.15">
      <c r="A534" s="23"/>
    </row>
    <row r="535" spans="1:1" ht="13" x14ac:dyDescent="0.15">
      <c r="A535" s="23"/>
    </row>
    <row r="536" spans="1:1" ht="13" x14ac:dyDescent="0.15">
      <c r="A536" s="23"/>
    </row>
    <row r="537" spans="1:1" ht="13" x14ac:dyDescent="0.15">
      <c r="A537" s="23"/>
    </row>
    <row r="538" spans="1:1" ht="13" x14ac:dyDescent="0.15">
      <c r="A538" s="23"/>
    </row>
    <row r="539" spans="1:1" ht="13" x14ac:dyDescent="0.15">
      <c r="A539" s="23"/>
    </row>
    <row r="540" spans="1:1" ht="13" x14ac:dyDescent="0.15">
      <c r="A540" s="23"/>
    </row>
    <row r="541" spans="1:1" ht="13" x14ac:dyDescent="0.15">
      <c r="A541" s="23"/>
    </row>
    <row r="542" spans="1:1" ht="13" x14ac:dyDescent="0.15">
      <c r="A542" s="23"/>
    </row>
    <row r="543" spans="1:1" ht="13" x14ac:dyDescent="0.15">
      <c r="A543" s="23"/>
    </row>
    <row r="544" spans="1:1" ht="13" x14ac:dyDescent="0.15">
      <c r="A544" s="23"/>
    </row>
    <row r="545" spans="1:1" ht="13" x14ac:dyDescent="0.15">
      <c r="A545" s="23"/>
    </row>
    <row r="546" spans="1:1" ht="13" x14ac:dyDescent="0.15">
      <c r="A546" s="23"/>
    </row>
    <row r="547" spans="1:1" ht="13" x14ac:dyDescent="0.15">
      <c r="A547" s="23"/>
    </row>
    <row r="548" spans="1:1" ht="13" x14ac:dyDescent="0.15">
      <c r="A548" s="23"/>
    </row>
    <row r="549" spans="1:1" ht="13" x14ac:dyDescent="0.15">
      <c r="A549" s="23"/>
    </row>
    <row r="550" spans="1:1" ht="13" x14ac:dyDescent="0.15">
      <c r="A550" s="23"/>
    </row>
    <row r="551" spans="1:1" ht="13" x14ac:dyDescent="0.15">
      <c r="A551" s="23"/>
    </row>
    <row r="552" spans="1:1" ht="13" x14ac:dyDescent="0.15">
      <c r="A552" s="23"/>
    </row>
    <row r="553" spans="1:1" ht="13" x14ac:dyDescent="0.15">
      <c r="A553" s="23"/>
    </row>
    <row r="554" spans="1:1" ht="13" x14ac:dyDescent="0.15">
      <c r="A554" s="23"/>
    </row>
    <row r="555" spans="1:1" ht="13" x14ac:dyDescent="0.15">
      <c r="A555" s="23"/>
    </row>
    <row r="556" spans="1:1" ht="13" x14ac:dyDescent="0.15">
      <c r="A556" s="23"/>
    </row>
    <row r="557" spans="1:1" ht="13" x14ac:dyDescent="0.15">
      <c r="A557" s="23"/>
    </row>
    <row r="558" spans="1:1" ht="13" x14ac:dyDescent="0.15">
      <c r="A558" s="23"/>
    </row>
    <row r="559" spans="1:1" ht="13" x14ac:dyDescent="0.15">
      <c r="A559" s="23"/>
    </row>
    <row r="560" spans="1:1" ht="13" x14ac:dyDescent="0.15">
      <c r="A560" s="23"/>
    </row>
    <row r="561" spans="1:1" ht="13" x14ac:dyDescent="0.15">
      <c r="A561" s="23"/>
    </row>
    <row r="562" spans="1:1" ht="13" x14ac:dyDescent="0.15">
      <c r="A562" s="23"/>
    </row>
    <row r="563" spans="1:1" ht="13" x14ac:dyDescent="0.15">
      <c r="A563" s="23"/>
    </row>
    <row r="564" spans="1:1" ht="13" x14ac:dyDescent="0.15">
      <c r="A564" s="23"/>
    </row>
    <row r="565" spans="1:1" ht="13" x14ac:dyDescent="0.15">
      <c r="A565" s="23"/>
    </row>
    <row r="566" spans="1:1" ht="13" x14ac:dyDescent="0.15">
      <c r="A566" s="23"/>
    </row>
    <row r="567" spans="1:1" ht="13" x14ac:dyDescent="0.15">
      <c r="A567" s="23"/>
    </row>
    <row r="568" spans="1:1" ht="13" x14ac:dyDescent="0.15">
      <c r="A568" s="23"/>
    </row>
    <row r="569" spans="1:1" ht="13" x14ac:dyDescent="0.15">
      <c r="A569" s="23"/>
    </row>
    <row r="570" spans="1:1" ht="13" x14ac:dyDescent="0.15">
      <c r="A570" s="23"/>
    </row>
    <row r="571" spans="1:1" ht="13" x14ac:dyDescent="0.15">
      <c r="A571" s="23"/>
    </row>
    <row r="572" spans="1:1" ht="13" x14ac:dyDescent="0.15">
      <c r="A572" s="23"/>
    </row>
    <row r="573" spans="1:1" ht="13" x14ac:dyDescent="0.15">
      <c r="A573" s="23"/>
    </row>
    <row r="574" spans="1:1" ht="13" x14ac:dyDescent="0.15">
      <c r="A574" s="23"/>
    </row>
    <row r="575" spans="1:1" ht="13" x14ac:dyDescent="0.15">
      <c r="A575" s="23"/>
    </row>
    <row r="576" spans="1:1" ht="13" x14ac:dyDescent="0.15">
      <c r="A576" s="23"/>
    </row>
    <row r="577" spans="1:1" ht="13" x14ac:dyDescent="0.15">
      <c r="A577" s="23"/>
    </row>
    <row r="578" spans="1:1" ht="13" x14ac:dyDescent="0.15">
      <c r="A578" s="23"/>
    </row>
    <row r="579" spans="1:1" ht="13" x14ac:dyDescent="0.15">
      <c r="A579" s="23"/>
    </row>
    <row r="580" spans="1:1" ht="13" x14ac:dyDescent="0.15">
      <c r="A580" s="23"/>
    </row>
    <row r="581" spans="1:1" ht="13" x14ac:dyDescent="0.15">
      <c r="A581" s="23"/>
    </row>
    <row r="582" spans="1:1" ht="13" x14ac:dyDescent="0.15">
      <c r="A582" s="23"/>
    </row>
    <row r="583" spans="1:1" ht="13" x14ac:dyDescent="0.15">
      <c r="A583" s="23"/>
    </row>
    <row r="584" spans="1:1" ht="13" x14ac:dyDescent="0.15">
      <c r="A584" s="23"/>
    </row>
    <row r="585" spans="1:1" ht="13" x14ac:dyDescent="0.15">
      <c r="A585" s="23"/>
    </row>
    <row r="586" spans="1:1" ht="13" x14ac:dyDescent="0.15">
      <c r="A586" s="23"/>
    </row>
    <row r="587" spans="1:1" ht="13" x14ac:dyDescent="0.15">
      <c r="A587" s="23"/>
    </row>
    <row r="588" spans="1:1" ht="13" x14ac:dyDescent="0.15">
      <c r="A588" s="23"/>
    </row>
    <row r="589" spans="1:1" ht="13" x14ac:dyDescent="0.15">
      <c r="A589" s="23"/>
    </row>
    <row r="590" spans="1:1" ht="13" x14ac:dyDescent="0.15">
      <c r="A590" s="23"/>
    </row>
    <row r="591" spans="1:1" ht="13" x14ac:dyDescent="0.15">
      <c r="A591" s="23"/>
    </row>
    <row r="592" spans="1:1" ht="13" x14ac:dyDescent="0.15">
      <c r="A592" s="23"/>
    </row>
    <row r="593" spans="1:1" ht="13" x14ac:dyDescent="0.15">
      <c r="A593" s="23"/>
    </row>
    <row r="594" spans="1:1" ht="13" x14ac:dyDescent="0.15">
      <c r="A594" s="23"/>
    </row>
    <row r="595" spans="1:1" ht="13" x14ac:dyDescent="0.15">
      <c r="A595" s="23"/>
    </row>
    <row r="596" spans="1:1" ht="13" x14ac:dyDescent="0.15">
      <c r="A596" s="23"/>
    </row>
    <row r="597" spans="1:1" ht="13" x14ac:dyDescent="0.15">
      <c r="A597" s="23"/>
    </row>
    <row r="598" spans="1:1" ht="13" x14ac:dyDescent="0.15">
      <c r="A598" s="23"/>
    </row>
    <row r="599" spans="1:1" ht="13" x14ac:dyDescent="0.15">
      <c r="A599" s="23"/>
    </row>
    <row r="600" spans="1:1" ht="13" x14ac:dyDescent="0.15">
      <c r="A600" s="23"/>
    </row>
    <row r="601" spans="1:1" ht="13" x14ac:dyDescent="0.15">
      <c r="A601" s="23"/>
    </row>
    <row r="602" spans="1:1" ht="13" x14ac:dyDescent="0.15">
      <c r="A602" s="23"/>
    </row>
    <row r="603" spans="1:1" ht="13" x14ac:dyDescent="0.15">
      <c r="A603" s="23"/>
    </row>
    <row r="604" spans="1:1" ht="13" x14ac:dyDescent="0.15">
      <c r="A604" s="23"/>
    </row>
    <row r="605" spans="1:1" ht="13" x14ac:dyDescent="0.15">
      <c r="A605" s="23"/>
    </row>
    <row r="606" spans="1:1" ht="13" x14ac:dyDescent="0.15">
      <c r="A606" s="23"/>
    </row>
    <row r="607" spans="1:1" ht="13" x14ac:dyDescent="0.15">
      <c r="A607" s="23"/>
    </row>
    <row r="608" spans="1:1" ht="13" x14ac:dyDescent="0.15">
      <c r="A608" s="23"/>
    </row>
    <row r="609" spans="1:1" ht="13" x14ac:dyDescent="0.15">
      <c r="A609" s="23"/>
    </row>
    <row r="610" spans="1:1" ht="13" x14ac:dyDescent="0.15">
      <c r="A610" s="23"/>
    </row>
    <row r="611" spans="1:1" ht="13" x14ac:dyDescent="0.15">
      <c r="A611" s="23"/>
    </row>
    <row r="612" spans="1:1" ht="13" x14ac:dyDescent="0.15">
      <c r="A612" s="23"/>
    </row>
    <row r="613" spans="1:1" ht="13" x14ac:dyDescent="0.15">
      <c r="A613" s="23"/>
    </row>
    <row r="614" spans="1:1" ht="13" x14ac:dyDescent="0.15">
      <c r="A614" s="23"/>
    </row>
    <row r="615" spans="1:1" ht="13" x14ac:dyDescent="0.15">
      <c r="A615" s="23"/>
    </row>
    <row r="616" spans="1:1" ht="13" x14ac:dyDescent="0.15">
      <c r="A616" s="23"/>
    </row>
    <row r="617" spans="1:1" ht="13" x14ac:dyDescent="0.15">
      <c r="A617" s="23"/>
    </row>
    <row r="618" spans="1:1" ht="13" x14ac:dyDescent="0.15">
      <c r="A618" s="23"/>
    </row>
    <row r="619" spans="1:1" ht="13" x14ac:dyDescent="0.15">
      <c r="A619" s="23"/>
    </row>
    <row r="620" spans="1:1" ht="13" x14ac:dyDescent="0.15">
      <c r="A620" s="23"/>
    </row>
    <row r="621" spans="1:1" ht="13" x14ac:dyDescent="0.15">
      <c r="A621" s="23"/>
    </row>
    <row r="622" spans="1:1" ht="13" x14ac:dyDescent="0.15">
      <c r="A622" s="23"/>
    </row>
    <row r="623" spans="1:1" ht="13" x14ac:dyDescent="0.15">
      <c r="A623" s="23"/>
    </row>
    <row r="624" spans="1:1" ht="13" x14ac:dyDescent="0.15">
      <c r="A624" s="23"/>
    </row>
    <row r="625" spans="1:1" ht="13" x14ac:dyDescent="0.15">
      <c r="A625" s="23"/>
    </row>
    <row r="626" spans="1:1" ht="13" x14ac:dyDescent="0.15">
      <c r="A626" s="23"/>
    </row>
    <row r="627" spans="1:1" ht="13" x14ac:dyDescent="0.15">
      <c r="A627" s="23"/>
    </row>
    <row r="628" spans="1:1" ht="13" x14ac:dyDescent="0.15">
      <c r="A628" s="23"/>
    </row>
    <row r="629" spans="1:1" ht="13" x14ac:dyDescent="0.15">
      <c r="A629" s="23"/>
    </row>
    <row r="630" spans="1:1" ht="13" x14ac:dyDescent="0.15">
      <c r="A630" s="23"/>
    </row>
    <row r="631" spans="1:1" ht="13" x14ac:dyDescent="0.15">
      <c r="A631" s="23"/>
    </row>
    <row r="632" spans="1:1" ht="13" x14ac:dyDescent="0.15">
      <c r="A632" s="23"/>
    </row>
    <row r="633" spans="1:1" ht="13" x14ac:dyDescent="0.15">
      <c r="A633" s="23"/>
    </row>
    <row r="634" spans="1:1" ht="13" x14ac:dyDescent="0.15">
      <c r="A634" s="23"/>
    </row>
    <row r="635" spans="1:1" ht="13" x14ac:dyDescent="0.15">
      <c r="A635" s="23"/>
    </row>
    <row r="636" spans="1:1" ht="13" x14ac:dyDescent="0.15">
      <c r="A636" s="23"/>
    </row>
    <row r="637" spans="1:1" ht="13" x14ac:dyDescent="0.15">
      <c r="A637" s="23"/>
    </row>
    <row r="638" spans="1:1" ht="13" x14ac:dyDescent="0.15">
      <c r="A638" s="23"/>
    </row>
    <row r="639" spans="1:1" ht="13" x14ac:dyDescent="0.15">
      <c r="A639" s="23"/>
    </row>
    <row r="640" spans="1:1" ht="13" x14ac:dyDescent="0.15">
      <c r="A640" s="23"/>
    </row>
    <row r="641" spans="1:1" ht="13" x14ac:dyDescent="0.15">
      <c r="A641" s="23"/>
    </row>
    <row r="642" spans="1:1" ht="13" x14ac:dyDescent="0.15">
      <c r="A642" s="23"/>
    </row>
    <row r="643" spans="1:1" ht="13" x14ac:dyDescent="0.15">
      <c r="A643" s="23"/>
    </row>
    <row r="644" spans="1:1" ht="13" x14ac:dyDescent="0.15">
      <c r="A644" s="23"/>
    </row>
    <row r="645" spans="1:1" ht="13" x14ac:dyDescent="0.15">
      <c r="A645" s="23"/>
    </row>
    <row r="646" spans="1:1" ht="13" x14ac:dyDescent="0.15">
      <c r="A646" s="23"/>
    </row>
    <row r="647" spans="1:1" ht="13" x14ac:dyDescent="0.15">
      <c r="A647" s="23"/>
    </row>
    <row r="648" spans="1:1" ht="13" x14ac:dyDescent="0.15">
      <c r="A648" s="23"/>
    </row>
    <row r="649" spans="1:1" ht="13" x14ac:dyDescent="0.15">
      <c r="A649" s="23"/>
    </row>
    <row r="650" spans="1:1" ht="13" x14ac:dyDescent="0.15">
      <c r="A650" s="23"/>
    </row>
    <row r="651" spans="1:1" ht="13" x14ac:dyDescent="0.15">
      <c r="A651" s="23"/>
    </row>
    <row r="652" spans="1:1" ht="13" x14ac:dyDescent="0.15">
      <c r="A652" s="23"/>
    </row>
    <row r="653" spans="1:1" ht="13" x14ac:dyDescent="0.15">
      <c r="A653" s="23"/>
    </row>
    <row r="654" spans="1:1" ht="13" x14ac:dyDescent="0.15">
      <c r="A654" s="23"/>
    </row>
    <row r="655" spans="1:1" ht="13" x14ac:dyDescent="0.15">
      <c r="A655" s="23"/>
    </row>
    <row r="656" spans="1:1" ht="13" x14ac:dyDescent="0.15">
      <c r="A656" s="23"/>
    </row>
    <row r="657" spans="1:1" ht="13" x14ac:dyDescent="0.15">
      <c r="A657" s="23"/>
    </row>
    <row r="658" spans="1:1" ht="13" x14ac:dyDescent="0.15">
      <c r="A658" s="23"/>
    </row>
    <row r="659" spans="1:1" ht="13" x14ac:dyDescent="0.15">
      <c r="A659" s="23"/>
    </row>
    <row r="660" spans="1:1" ht="13" x14ac:dyDescent="0.15">
      <c r="A660" s="23"/>
    </row>
    <row r="661" spans="1:1" ht="13" x14ac:dyDescent="0.15">
      <c r="A661" s="23"/>
    </row>
    <row r="662" spans="1:1" ht="13" x14ac:dyDescent="0.15">
      <c r="A662" s="23"/>
    </row>
    <row r="663" spans="1:1" ht="13" x14ac:dyDescent="0.15">
      <c r="A663" s="23"/>
    </row>
    <row r="664" spans="1:1" ht="13" x14ac:dyDescent="0.15">
      <c r="A664" s="23"/>
    </row>
    <row r="665" spans="1:1" ht="13" x14ac:dyDescent="0.15">
      <c r="A665" s="23"/>
    </row>
    <row r="666" spans="1:1" ht="13" x14ac:dyDescent="0.15">
      <c r="A666" s="23"/>
    </row>
    <row r="667" spans="1:1" ht="13" x14ac:dyDescent="0.15">
      <c r="A667" s="23"/>
    </row>
    <row r="668" spans="1:1" ht="13" x14ac:dyDescent="0.15">
      <c r="A668" s="23"/>
    </row>
    <row r="669" spans="1:1" ht="13" x14ac:dyDescent="0.15">
      <c r="A669" s="23"/>
    </row>
    <row r="670" spans="1:1" ht="13" x14ac:dyDescent="0.15">
      <c r="A670" s="23"/>
    </row>
    <row r="671" spans="1:1" ht="13" x14ac:dyDescent="0.15">
      <c r="A671" s="23"/>
    </row>
    <row r="672" spans="1:1" ht="13" x14ac:dyDescent="0.15">
      <c r="A672" s="23"/>
    </row>
    <row r="673" spans="1:1" ht="13" x14ac:dyDescent="0.15">
      <c r="A673" s="23"/>
    </row>
    <row r="674" spans="1:1" ht="13" x14ac:dyDescent="0.15">
      <c r="A674" s="23"/>
    </row>
    <row r="675" spans="1:1" ht="13" x14ac:dyDescent="0.15">
      <c r="A675" s="23"/>
    </row>
    <row r="676" spans="1:1" ht="13" x14ac:dyDescent="0.15">
      <c r="A676" s="23"/>
    </row>
    <row r="677" spans="1:1" ht="13" x14ac:dyDescent="0.15">
      <c r="A677" s="23"/>
    </row>
    <row r="678" spans="1:1" ht="13" x14ac:dyDescent="0.15">
      <c r="A678" s="23"/>
    </row>
    <row r="679" spans="1:1" ht="13" x14ac:dyDescent="0.15">
      <c r="A679" s="23"/>
    </row>
    <row r="680" spans="1:1" ht="13" x14ac:dyDescent="0.15">
      <c r="A680" s="23"/>
    </row>
    <row r="681" spans="1:1" ht="13" x14ac:dyDescent="0.15">
      <c r="A681" s="23"/>
    </row>
    <row r="682" spans="1:1" ht="13" x14ac:dyDescent="0.15">
      <c r="A682" s="23"/>
    </row>
    <row r="683" spans="1:1" ht="13" x14ac:dyDescent="0.15">
      <c r="A683" s="23"/>
    </row>
    <row r="684" spans="1:1" ht="13" x14ac:dyDescent="0.15">
      <c r="A684" s="23"/>
    </row>
    <row r="685" spans="1:1" ht="13" x14ac:dyDescent="0.15">
      <c r="A685" s="23"/>
    </row>
    <row r="686" spans="1:1" ht="13" x14ac:dyDescent="0.15">
      <c r="A686" s="23"/>
    </row>
    <row r="687" spans="1:1" ht="13" x14ac:dyDescent="0.15">
      <c r="A687" s="23"/>
    </row>
    <row r="688" spans="1:1" ht="13" x14ac:dyDescent="0.15">
      <c r="A688" s="23"/>
    </row>
    <row r="689" spans="1:1" ht="13" x14ac:dyDescent="0.15">
      <c r="A689" s="23"/>
    </row>
    <row r="690" spans="1:1" ht="13" x14ac:dyDescent="0.15">
      <c r="A690" s="23"/>
    </row>
    <row r="691" spans="1:1" ht="13" x14ac:dyDescent="0.15">
      <c r="A691" s="23"/>
    </row>
    <row r="692" spans="1:1" ht="13" x14ac:dyDescent="0.15">
      <c r="A692" s="23"/>
    </row>
    <row r="693" spans="1:1" ht="13" x14ac:dyDescent="0.15">
      <c r="A693" s="23"/>
    </row>
    <row r="694" spans="1:1" ht="13" x14ac:dyDescent="0.15">
      <c r="A694" s="23"/>
    </row>
    <row r="695" spans="1:1" ht="13" x14ac:dyDescent="0.15">
      <c r="A695" s="23"/>
    </row>
    <row r="696" spans="1:1" ht="13" x14ac:dyDescent="0.15">
      <c r="A696" s="23"/>
    </row>
    <row r="697" spans="1:1" ht="13" x14ac:dyDescent="0.15">
      <c r="A697" s="23"/>
    </row>
    <row r="698" spans="1:1" ht="13" x14ac:dyDescent="0.15">
      <c r="A698" s="23"/>
    </row>
    <row r="699" spans="1:1" ht="13" x14ac:dyDescent="0.15">
      <c r="A699" s="23"/>
    </row>
    <row r="700" spans="1:1" ht="13" x14ac:dyDescent="0.15">
      <c r="A700" s="23"/>
    </row>
    <row r="701" spans="1:1" ht="13" x14ac:dyDescent="0.15">
      <c r="A701" s="23"/>
    </row>
    <row r="702" spans="1:1" ht="13" x14ac:dyDescent="0.15">
      <c r="A702" s="23"/>
    </row>
    <row r="703" spans="1:1" ht="13" x14ac:dyDescent="0.15">
      <c r="A703" s="23"/>
    </row>
    <row r="704" spans="1:1" ht="13" x14ac:dyDescent="0.15">
      <c r="A704" s="23"/>
    </row>
    <row r="705" spans="1:1" ht="13" x14ac:dyDescent="0.15">
      <c r="A705" s="23"/>
    </row>
    <row r="706" spans="1:1" ht="13" x14ac:dyDescent="0.15">
      <c r="A706" s="23"/>
    </row>
    <row r="707" spans="1:1" ht="13" x14ac:dyDescent="0.15">
      <c r="A707" s="23"/>
    </row>
    <row r="708" spans="1:1" ht="13" x14ac:dyDescent="0.15">
      <c r="A708" s="23"/>
    </row>
    <row r="709" spans="1:1" ht="13" x14ac:dyDescent="0.15">
      <c r="A709" s="23"/>
    </row>
    <row r="710" spans="1:1" ht="13" x14ac:dyDescent="0.15">
      <c r="A710" s="23"/>
    </row>
    <row r="711" spans="1:1" ht="13" x14ac:dyDescent="0.15">
      <c r="A711" s="23"/>
    </row>
    <row r="712" spans="1:1" ht="13" x14ac:dyDescent="0.15">
      <c r="A712" s="23"/>
    </row>
    <row r="713" spans="1:1" ht="13" x14ac:dyDescent="0.15">
      <c r="A713" s="23"/>
    </row>
    <row r="714" spans="1:1" ht="13" x14ac:dyDescent="0.15">
      <c r="A714" s="23"/>
    </row>
    <row r="715" spans="1:1" ht="13" x14ac:dyDescent="0.15">
      <c r="A715" s="23"/>
    </row>
    <row r="716" spans="1:1" ht="13" x14ac:dyDescent="0.15">
      <c r="A716" s="23"/>
    </row>
    <row r="717" spans="1:1" ht="13" x14ac:dyDescent="0.15">
      <c r="A717" s="23"/>
    </row>
    <row r="718" spans="1:1" ht="13" x14ac:dyDescent="0.15">
      <c r="A718" s="23"/>
    </row>
    <row r="719" spans="1:1" ht="13" x14ac:dyDescent="0.15">
      <c r="A719" s="23"/>
    </row>
    <row r="720" spans="1:1" ht="13" x14ac:dyDescent="0.15">
      <c r="A720" s="23"/>
    </row>
    <row r="721" spans="1:1" ht="13" x14ac:dyDescent="0.15">
      <c r="A721" s="23"/>
    </row>
    <row r="722" spans="1:1" ht="13" x14ac:dyDescent="0.15">
      <c r="A722" s="23"/>
    </row>
    <row r="723" spans="1:1" ht="13" x14ac:dyDescent="0.15">
      <c r="A723" s="23"/>
    </row>
    <row r="724" spans="1:1" ht="13" x14ac:dyDescent="0.15">
      <c r="A724" s="23"/>
    </row>
    <row r="725" spans="1:1" ht="13" x14ac:dyDescent="0.15">
      <c r="A725" s="23"/>
    </row>
    <row r="726" spans="1:1" ht="13" x14ac:dyDescent="0.15">
      <c r="A726" s="23"/>
    </row>
    <row r="727" spans="1:1" ht="13" x14ac:dyDescent="0.15">
      <c r="A727" s="23"/>
    </row>
    <row r="728" spans="1:1" ht="13" x14ac:dyDescent="0.15">
      <c r="A728" s="23"/>
    </row>
    <row r="729" spans="1:1" ht="13" x14ac:dyDescent="0.15">
      <c r="A729" s="23"/>
    </row>
    <row r="730" spans="1:1" ht="13" x14ac:dyDescent="0.15">
      <c r="A730" s="23"/>
    </row>
    <row r="731" spans="1:1" ht="13" x14ac:dyDescent="0.15">
      <c r="A731" s="23"/>
    </row>
    <row r="732" spans="1:1" ht="13" x14ac:dyDescent="0.15">
      <c r="A732" s="23"/>
    </row>
    <row r="733" spans="1:1" ht="13" x14ac:dyDescent="0.15">
      <c r="A733" s="23"/>
    </row>
    <row r="734" spans="1:1" ht="13" x14ac:dyDescent="0.15">
      <c r="A734" s="23"/>
    </row>
    <row r="735" spans="1:1" ht="13" x14ac:dyDescent="0.15">
      <c r="A735" s="23"/>
    </row>
    <row r="736" spans="1:1" ht="13" x14ac:dyDescent="0.15">
      <c r="A736" s="23"/>
    </row>
    <row r="737" spans="1:1" ht="13" x14ac:dyDescent="0.15">
      <c r="A737" s="23"/>
    </row>
    <row r="738" spans="1:1" ht="13" x14ac:dyDescent="0.15">
      <c r="A738" s="23"/>
    </row>
    <row r="739" spans="1:1" ht="13" x14ac:dyDescent="0.15">
      <c r="A739" s="23"/>
    </row>
    <row r="740" spans="1:1" ht="13" x14ac:dyDescent="0.15">
      <c r="A740" s="23"/>
    </row>
    <row r="741" spans="1:1" ht="13" x14ac:dyDescent="0.15">
      <c r="A741" s="23"/>
    </row>
    <row r="742" spans="1:1" ht="13" x14ac:dyDescent="0.15">
      <c r="A742" s="23"/>
    </row>
    <row r="743" spans="1:1" ht="13" x14ac:dyDescent="0.15">
      <c r="A743" s="23"/>
    </row>
    <row r="744" spans="1:1" ht="13" x14ac:dyDescent="0.15">
      <c r="A744" s="23"/>
    </row>
    <row r="745" spans="1:1" ht="13" x14ac:dyDescent="0.15">
      <c r="A745" s="23"/>
    </row>
    <row r="746" spans="1:1" ht="13" x14ac:dyDescent="0.15">
      <c r="A746" s="23"/>
    </row>
    <row r="747" spans="1:1" ht="13" x14ac:dyDescent="0.15">
      <c r="A747" s="23"/>
    </row>
    <row r="748" spans="1:1" ht="13" x14ac:dyDescent="0.15">
      <c r="A748" s="23"/>
    </row>
    <row r="749" spans="1:1" ht="13" x14ac:dyDescent="0.15">
      <c r="A749" s="23"/>
    </row>
    <row r="750" spans="1:1" ht="13" x14ac:dyDescent="0.15">
      <c r="A750" s="23"/>
    </row>
    <row r="751" spans="1:1" ht="13" x14ac:dyDescent="0.15">
      <c r="A751" s="23"/>
    </row>
    <row r="752" spans="1:1" ht="13" x14ac:dyDescent="0.15">
      <c r="A752" s="23"/>
    </row>
    <row r="753" spans="1:1" ht="13" x14ac:dyDescent="0.15">
      <c r="A753" s="23"/>
    </row>
    <row r="754" spans="1:1" ht="13" x14ac:dyDescent="0.15">
      <c r="A754" s="23"/>
    </row>
    <row r="755" spans="1:1" ht="13" x14ac:dyDescent="0.15">
      <c r="A755" s="23"/>
    </row>
    <row r="756" spans="1:1" ht="13" x14ac:dyDescent="0.15">
      <c r="A756" s="23"/>
    </row>
    <row r="757" spans="1:1" ht="13" x14ac:dyDescent="0.15">
      <c r="A757" s="23"/>
    </row>
    <row r="758" spans="1:1" ht="13" x14ac:dyDescent="0.15">
      <c r="A758" s="23"/>
    </row>
    <row r="759" spans="1:1" ht="13" x14ac:dyDescent="0.15">
      <c r="A759" s="23"/>
    </row>
    <row r="760" spans="1:1" ht="13" x14ac:dyDescent="0.15">
      <c r="A760" s="23"/>
    </row>
    <row r="761" spans="1:1" ht="13" x14ac:dyDescent="0.15">
      <c r="A761" s="23"/>
    </row>
    <row r="762" spans="1:1" ht="13" x14ac:dyDescent="0.15">
      <c r="A762" s="23"/>
    </row>
    <row r="763" spans="1:1" ht="13" x14ac:dyDescent="0.15">
      <c r="A763" s="23"/>
    </row>
    <row r="764" spans="1:1" ht="13" x14ac:dyDescent="0.15">
      <c r="A764" s="23"/>
    </row>
    <row r="765" spans="1:1" ht="13" x14ac:dyDescent="0.15">
      <c r="A765" s="23"/>
    </row>
    <row r="766" spans="1:1" ht="13" x14ac:dyDescent="0.15">
      <c r="A766" s="23"/>
    </row>
    <row r="767" spans="1:1" ht="13" x14ac:dyDescent="0.15">
      <c r="A767" s="23"/>
    </row>
    <row r="768" spans="1:1" ht="13" x14ac:dyDescent="0.15">
      <c r="A768" s="23"/>
    </row>
    <row r="769" spans="1:1" ht="13" x14ac:dyDescent="0.15">
      <c r="A769" s="23"/>
    </row>
    <row r="770" spans="1:1" ht="13" x14ac:dyDescent="0.15">
      <c r="A770" s="23"/>
    </row>
    <row r="771" spans="1:1" ht="13" x14ac:dyDescent="0.15">
      <c r="A771" s="23"/>
    </row>
    <row r="772" spans="1:1" ht="13" x14ac:dyDescent="0.15">
      <c r="A772" s="23"/>
    </row>
    <row r="773" spans="1:1" ht="13" x14ac:dyDescent="0.15">
      <c r="A773" s="23"/>
    </row>
    <row r="774" spans="1:1" ht="13" x14ac:dyDescent="0.15">
      <c r="A774" s="23"/>
    </row>
    <row r="775" spans="1:1" ht="13" x14ac:dyDescent="0.15">
      <c r="A775" s="23"/>
    </row>
    <row r="776" spans="1:1" ht="13" x14ac:dyDescent="0.15">
      <c r="A776" s="23"/>
    </row>
    <row r="777" spans="1:1" ht="13" x14ac:dyDescent="0.15">
      <c r="A777" s="23"/>
    </row>
    <row r="778" spans="1:1" ht="13" x14ac:dyDescent="0.15">
      <c r="A778" s="23"/>
    </row>
    <row r="779" spans="1:1" ht="13" x14ac:dyDescent="0.15">
      <c r="A779" s="23"/>
    </row>
    <row r="780" spans="1:1" ht="13" x14ac:dyDescent="0.15">
      <c r="A780" s="23"/>
    </row>
    <row r="781" spans="1:1" ht="13" x14ac:dyDescent="0.15">
      <c r="A781" s="23"/>
    </row>
    <row r="782" spans="1:1" ht="13" x14ac:dyDescent="0.15">
      <c r="A782" s="23"/>
    </row>
    <row r="783" spans="1:1" ht="13" x14ac:dyDescent="0.15">
      <c r="A783" s="23"/>
    </row>
    <row r="784" spans="1:1" ht="13" x14ac:dyDescent="0.15">
      <c r="A784" s="23"/>
    </row>
    <row r="785" spans="1:1" ht="13" x14ac:dyDescent="0.15">
      <c r="A785" s="23"/>
    </row>
    <row r="786" spans="1:1" ht="13" x14ac:dyDescent="0.15">
      <c r="A786" s="23"/>
    </row>
    <row r="787" spans="1:1" ht="13" x14ac:dyDescent="0.15">
      <c r="A787" s="23"/>
    </row>
    <row r="788" spans="1:1" ht="13" x14ac:dyDescent="0.15">
      <c r="A788" s="23"/>
    </row>
    <row r="789" spans="1:1" ht="13" x14ac:dyDescent="0.15">
      <c r="A789" s="23"/>
    </row>
    <row r="790" spans="1:1" ht="13" x14ac:dyDescent="0.15">
      <c r="A790" s="23"/>
    </row>
    <row r="791" spans="1:1" ht="13" x14ac:dyDescent="0.15">
      <c r="A791" s="23"/>
    </row>
    <row r="792" spans="1:1" ht="13" x14ac:dyDescent="0.15">
      <c r="A792" s="23"/>
    </row>
    <row r="793" spans="1:1" ht="13" x14ac:dyDescent="0.15">
      <c r="A793" s="23"/>
    </row>
    <row r="794" spans="1:1" ht="13" x14ac:dyDescent="0.15">
      <c r="A794" s="23"/>
    </row>
    <row r="795" spans="1:1" ht="13" x14ac:dyDescent="0.15">
      <c r="A795" s="23"/>
    </row>
    <row r="796" spans="1:1" ht="13" x14ac:dyDescent="0.15">
      <c r="A796" s="23"/>
    </row>
    <row r="797" spans="1:1" ht="13" x14ac:dyDescent="0.15">
      <c r="A797" s="23"/>
    </row>
    <row r="798" spans="1:1" ht="13" x14ac:dyDescent="0.15">
      <c r="A798" s="23"/>
    </row>
    <row r="799" spans="1:1" ht="13" x14ac:dyDescent="0.15">
      <c r="A799" s="23"/>
    </row>
    <row r="800" spans="1:1" ht="13" x14ac:dyDescent="0.15">
      <c r="A800" s="23"/>
    </row>
    <row r="801" spans="1:1" ht="13" x14ac:dyDescent="0.15">
      <c r="A801" s="23"/>
    </row>
    <row r="802" spans="1:1" ht="13" x14ac:dyDescent="0.15">
      <c r="A802" s="23"/>
    </row>
    <row r="803" spans="1:1" ht="13" x14ac:dyDescent="0.15">
      <c r="A803" s="23"/>
    </row>
    <row r="804" spans="1:1" ht="13" x14ac:dyDescent="0.15">
      <c r="A804" s="23"/>
    </row>
    <row r="805" spans="1:1" ht="13" x14ac:dyDescent="0.15">
      <c r="A805" s="23"/>
    </row>
    <row r="806" spans="1:1" ht="13" x14ac:dyDescent="0.15">
      <c r="A806" s="23"/>
    </row>
    <row r="807" spans="1:1" ht="13" x14ac:dyDescent="0.15">
      <c r="A807" s="23"/>
    </row>
    <row r="808" spans="1:1" ht="13" x14ac:dyDescent="0.15">
      <c r="A808" s="23"/>
    </row>
    <row r="809" spans="1:1" ht="13" x14ac:dyDescent="0.15">
      <c r="A809" s="23"/>
    </row>
    <row r="810" spans="1:1" ht="13" x14ac:dyDescent="0.15">
      <c r="A810" s="23"/>
    </row>
    <row r="811" spans="1:1" ht="13" x14ac:dyDescent="0.15">
      <c r="A811" s="23"/>
    </row>
    <row r="812" spans="1:1" ht="13" x14ac:dyDescent="0.15">
      <c r="A812" s="23"/>
    </row>
    <row r="813" spans="1:1" ht="13" x14ac:dyDescent="0.15">
      <c r="A813" s="23"/>
    </row>
    <row r="814" spans="1:1" ht="13" x14ac:dyDescent="0.15">
      <c r="A814" s="23"/>
    </row>
    <row r="815" spans="1:1" ht="13" x14ac:dyDescent="0.15">
      <c r="A815" s="23"/>
    </row>
    <row r="816" spans="1:1" ht="13" x14ac:dyDescent="0.15">
      <c r="A816" s="23"/>
    </row>
    <row r="817" spans="1:1" ht="13" x14ac:dyDescent="0.15">
      <c r="A817" s="23"/>
    </row>
    <row r="818" spans="1:1" ht="13" x14ac:dyDescent="0.15">
      <c r="A818" s="23"/>
    </row>
    <row r="819" spans="1:1" ht="13" x14ac:dyDescent="0.15">
      <c r="A819" s="23"/>
    </row>
    <row r="820" spans="1:1" ht="13" x14ac:dyDescent="0.15">
      <c r="A820" s="23"/>
    </row>
    <row r="821" spans="1:1" ht="13" x14ac:dyDescent="0.15">
      <c r="A821" s="23"/>
    </row>
    <row r="822" spans="1:1" ht="13" x14ac:dyDescent="0.15">
      <c r="A822" s="23"/>
    </row>
    <row r="823" spans="1:1" ht="13" x14ac:dyDescent="0.15">
      <c r="A823" s="23"/>
    </row>
    <row r="824" spans="1:1" ht="13" x14ac:dyDescent="0.15">
      <c r="A824" s="23"/>
    </row>
    <row r="825" spans="1:1" ht="13" x14ac:dyDescent="0.15">
      <c r="A825" s="23"/>
    </row>
    <row r="826" spans="1:1" ht="13" x14ac:dyDescent="0.15">
      <c r="A826" s="23"/>
    </row>
    <row r="827" spans="1:1" ht="13" x14ac:dyDescent="0.15">
      <c r="A827" s="23"/>
    </row>
    <row r="828" spans="1:1" ht="13" x14ac:dyDescent="0.15">
      <c r="A828" s="23"/>
    </row>
    <row r="829" spans="1:1" ht="13" x14ac:dyDescent="0.15">
      <c r="A829" s="23"/>
    </row>
    <row r="830" spans="1:1" ht="13" x14ac:dyDescent="0.15">
      <c r="A830" s="23"/>
    </row>
    <row r="831" spans="1:1" ht="13" x14ac:dyDescent="0.15">
      <c r="A831" s="23"/>
    </row>
    <row r="832" spans="1:1" ht="13" x14ac:dyDescent="0.15">
      <c r="A832" s="23"/>
    </row>
    <row r="833" spans="1:1" ht="13" x14ac:dyDescent="0.15">
      <c r="A833" s="23"/>
    </row>
    <row r="834" spans="1:1" ht="13" x14ac:dyDescent="0.15">
      <c r="A834" s="23"/>
    </row>
    <row r="835" spans="1:1" ht="13" x14ac:dyDescent="0.15">
      <c r="A835" s="23"/>
    </row>
    <row r="836" spans="1:1" ht="13" x14ac:dyDescent="0.15">
      <c r="A836" s="23"/>
    </row>
    <row r="837" spans="1:1" ht="13" x14ac:dyDescent="0.15">
      <c r="A837" s="23"/>
    </row>
    <row r="838" spans="1:1" ht="13" x14ac:dyDescent="0.15">
      <c r="A838" s="23"/>
    </row>
    <row r="839" spans="1:1" ht="13" x14ac:dyDescent="0.15">
      <c r="A839" s="23"/>
    </row>
    <row r="840" spans="1:1" ht="13" x14ac:dyDescent="0.15">
      <c r="A840" s="23"/>
    </row>
    <row r="841" spans="1:1" ht="13" x14ac:dyDescent="0.15">
      <c r="A841" s="23"/>
    </row>
    <row r="842" spans="1:1" ht="13" x14ac:dyDescent="0.15">
      <c r="A842" s="23"/>
    </row>
    <row r="843" spans="1:1" ht="13" x14ac:dyDescent="0.15">
      <c r="A843" s="23"/>
    </row>
    <row r="844" spans="1:1" ht="13" x14ac:dyDescent="0.15">
      <c r="A844" s="23"/>
    </row>
    <row r="845" spans="1:1" ht="13" x14ac:dyDescent="0.15">
      <c r="A845" s="23"/>
    </row>
    <row r="846" spans="1:1" ht="13" x14ac:dyDescent="0.15">
      <c r="A846" s="23"/>
    </row>
    <row r="847" spans="1:1" ht="13" x14ac:dyDescent="0.15">
      <c r="A847" s="23"/>
    </row>
    <row r="848" spans="1:1" ht="13" x14ac:dyDescent="0.15">
      <c r="A848" s="23"/>
    </row>
    <row r="849" spans="1:1" ht="13" x14ac:dyDescent="0.15">
      <c r="A849" s="23"/>
    </row>
    <row r="850" spans="1:1" ht="13" x14ac:dyDescent="0.15">
      <c r="A850" s="23"/>
    </row>
    <row r="851" spans="1:1" ht="13" x14ac:dyDescent="0.15">
      <c r="A851" s="23"/>
    </row>
    <row r="852" spans="1:1" ht="13" x14ac:dyDescent="0.15">
      <c r="A852" s="23"/>
    </row>
    <row r="853" spans="1:1" ht="13" x14ac:dyDescent="0.15">
      <c r="A853" s="23"/>
    </row>
    <row r="854" spans="1:1" ht="13" x14ac:dyDescent="0.15">
      <c r="A854" s="23"/>
    </row>
    <row r="855" spans="1:1" ht="13" x14ac:dyDescent="0.15">
      <c r="A855" s="23"/>
    </row>
    <row r="856" spans="1:1" ht="13" x14ac:dyDescent="0.15">
      <c r="A856" s="23"/>
    </row>
    <row r="857" spans="1:1" ht="13" x14ac:dyDescent="0.15">
      <c r="A857" s="23"/>
    </row>
    <row r="858" spans="1:1" ht="13" x14ac:dyDescent="0.15">
      <c r="A858" s="23"/>
    </row>
    <row r="859" spans="1:1" ht="13" x14ac:dyDescent="0.15">
      <c r="A859" s="23"/>
    </row>
    <row r="860" spans="1:1" ht="13" x14ac:dyDescent="0.15">
      <c r="A860" s="23"/>
    </row>
    <row r="861" spans="1:1" ht="13" x14ac:dyDescent="0.15">
      <c r="A861" s="23"/>
    </row>
    <row r="862" spans="1:1" ht="13" x14ac:dyDescent="0.15">
      <c r="A862" s="23"/>
    </row>
    <row r="863" spans="1:1" ht="13" x14ac:dyDescent="0.15">
      <c r="A863" s="23"/>
    </row>
    <row r="864" spans="1:1" ht="13" x14ac:dyDescent="0.15">
      <c r="A864" s="23"/>
    </row>
    <row r="865" spans="1:1" ht="13" x14ac:dyDescent="0.15">
      <c r="A865" s="23"/>
    </row>
    <row r="866" spans="1:1" ht="13" x14ac:dyDescent="0.15">
      <c r="A866" s="23"/>
    </row>
    <row r="867" spans="1:1" ht="13" x14ac:dyDescent="0.15">
      <c r="A867" s="23"/>
    </row>
    <row r="868" spans="1:1" ht="13" x14ac:dyDescent="0.15">
      <c r="A868" s="23"/>
    </row>
    <row r="869" spans="1:1" ht="13" x14ac:dyDescent="0.15">
      <c r="A869" s="23"/>
    </row>
    <row r="870" spans="1:1" ht="13" x14ac:dyDescent="0.15">
      <c r="A870" s="23"/>
    </row>
    <row r="871" spans="1:1" ht="13" x14ac:dyDescent="0.15">
      <c r="A871" s="23"/>
    </row>
    <row r="872" spans="1:1" ht="13" x14ac:dyDescent="0.15">
      <c r="A872" s="23"/>
    </row>
    <row r="873" spans="1:1" ht="13" x14ac:dyDescent="0.15">
      <c r="A873" s="23"/>
    </row>
    <row r="874" spans="1:1" ht="13" x14ac:dyDescent="0.15">
      <c r="A874" s="23"/>
    </row>
    <row r="875" spans="1:1" ht="13" x14ac:dyDescent="0.15">
      <c r="A875" s="23"/>
    </row>
    <row r="876" spans="1:1" ht="13" x14ac:dyDescent="0.15">
      <c r="A876" s="23"/>
    </row>
    <row r="877" spans="1:1" ht="13" x14ac:dyDescent="0.15">
      <c r="A877" s="23"/>
    </row>
    <row r="878" spans="1:1" ht="13" x14ac:dyDescent="0.15">
      <c r="A878" s="23"/>
    </row>
    <row r="879" spans="1:1" ht="13" x14ac:dyDescent="0.15">
      <c r="A879" s="23"/>
    </row>
    <row r="880" spans="1:1" ht="13" x14ac:dyDescent="0.15">
      <c r="A880" s="23"/>
    </row>
    <row r="881" spans="1:1" ht="13" x14ac:dyDescent="0.15">
      <c r="A881" s="23"/>
    </row>
    <row r="882" spans="1:1" ht="13" x14ac:dyDescent="0.15">
      <c r="A882" s="23"/>
    </row>
    <row r="883" spans="1:1" ht="13" x14ac:dyDescent="0.15">
      <c r="A883" s="23"/>
    </row>
    <row r="884" spans="1:1" ht="13" x14ac:dyDescent="0.15">
      <c r="A884" s="23"/>
    </row>
    <row r="885" spans="1:1" ht="13" x14ac:dyDescent="0.15">
      <c r="A885" s="23"/>
    </row>
    <row r="886" spans="1:1" ht="13" x14ac:dyDescent="0.15">
      <c r="A886" s="23"/>
    </row>
    <row r="887" spans="1:1" ht="13" x14ac:dyDescent="0.15">
      <c r="A887" s="23"/>
    </row>
    <row r="888" spans="1:1" ht="13" x14ac:dyDescent="0.15">
      <c r="A888" s="23"/>
    </row>
    <row r="889" spans="1:1" ht="13" x14ac:dyDescent="0.15">
      <c r="A889" s="23"/>
    </row>
    <row r="890" spans="1:1" ht="13" x14ac:dyDescent="0.15">
      <c r="A890" s="23"/>
    </row>
    <row r="891" spans="1:1" ht="13" x14ac:dyDescent="0.15">
      <c r="A891" s="23"/>
    </row>
    <row r="892" spans="1:1" ht="13" x14ac:dyDescent="0.15">
      <c r="A892" s="23"/>
    </row>
    <row r="893" spans="1:1" ht="13" x14ac:dyDescent="0.15">
      <c r="A893" s="23"/>
    </row>
    <row r="894" spans="1:1" ht="13" x14ac:dyDescent="0.15">
      <c r="A894" s="23"/>
    </row>
    <row r="895" spans="1:1" ht="13" x14ac:dyDescent="0.15">
      <c r="A895" s="23"/>
    </row>
    <row r="896" spans="1:1" ht="13" x14ac:dyDescent="0.15">
      <c r="A896" s="23"/>
    </row>
    <row r="897" spans="1:1" ht="13" x14ac:dyDescent="0.15">
      <c r="A897" s="23"/>
    </row>
    <row r="898" spans="1:1" ht="13" x14ac:dyDescent="0.15">
      <c r="A898" s="23"/>
    </row>
    <row r="899" spans="1:1" ht="13" x14ac:dyDescent="0.15">
      <c r="A899" s="23"/>
    </row>
    <row r="900" spans="1:1" ht="13" x14ac:dyDescent="0.15">
      <c r="A900" s="23"/>
    </row>
    <row r="901" spans="1:1" ht="13" x14ac:dyDescent="0.15">
      <c r="A901" s="23"/>
    </row>
    <row r="902" spans="1:1" ht="13" x14ac:dyDescent="0.15">
      <c r="A902" s="23"/>
    </row>
    <row r="903" spans="1:1" ht="13" x14ac:dyDescent="0.15">
      <c r="A903" s="23"/>
    </row>
    <row r="904" spans="1:1" ht="13" x14ac:dyDescent="0.15">
      <c r="A904" s="23"/>
    </row>
    <row r="905" spans="1:1" ht="13" x14ac:dyDescent="0.15">
      <c r="A905" s="23"/>
    </row>
    <row r="906" spans="1:1" ht="13" x14ac:dyDescent="0.15">
      <c r="A906" s="23"/>
    </row>
    <row r="907" spans="1:1" ht="13" x14ac:dyDescent="0.15">
      <c r="A907" s="23"/>
    </row>
    <row r="908" spans="1:1" ht="13" x14ac:dyDescent="0.15">
      <c r="A908" s="23"/>
    </row>
    <row r="909" spans="1:1" ht="13" x14ac:dyDescent="0.15">
      <c r="A909" s="23"/>
    </row>
    <row r="910" spans="1:1" ht="13" x14ac:dyDescent="0.15">
      <c r="A910" s="23"/>
    </row>
    <row r="911" spans="1:1" ht="13" x14ac:dyDescent="0.15">
      <c r="A911" s="23"/>
    </row>
    <row r="912" spans="1:1" ht="13" x14ac:dyDescent="0.15">
      <c r="A912" s="23"/>
    </row>
    <row r="913" spans="1:1" ht="13" x14ac:dyDescent="0.15">
      <c r="A913" s="23"/>
    </row>
    <row r="914" spans="1:1" ht="13" x14ac:dyDescent="0.15">
      <c r="A914" s="23"/>
    </row>
    <row r="915" spans="1:1" ht="13" x14ac:dyDescent="0.15">
      <c r="A915" s="23"/>
    </row>
    <row r="916" spans="1:1" ht="13" x14ac:dyDescent="0.15">
      <c r="A916" s="23"/>
    </row>
    <row r="917" spans="1:1" ht="13" x14ac:dyDescent="0.15">
      <c r="A917" s="23"/>
    </row>
    <row r="918" spans="1:1" ht="13" x14ac:dyDescent="0.15">
      <c r="A918" s="23"/>
    </row>
    <row r="919" spans="1:1" ht="13" x14ac:dyDescent="0.15">
      <c r="A919" s="23"/>
    </row>
    <row r="920" spans="1:1" ht="13" x14ac:dyDescent="0.15">
      <c r="A920" s="23"/>
    </row>
    <row r="921" spans="1:1" ht="13" x14ac:dyDescent="0.15">
      <c r="A921" s="23"/>
    </row>
    <row r="922" spans="1:1" ht="13" x14ac:dyDescent="0.15">
      <c r="A922" s="23"/>
    </row>
    <row r="923" spans="1:1" ht="13" x14ac:dyDescent="0.15">
      <c r="A923" s="23"/>
    </row>
    <row r="924" spans="1:1" ht="13" x14ac:dyDescent="0.15">
      <c r="A924" s="23"/>
    </row>
    <row r="925" spans="1:1" ht="13" x14ac:dyDescent="0.15">
      <c r="A925" s="23"/>
    </row>
    <row r="926" spans="1:1" ht="13" x14ac:dyDescent="0.15">
      <c r="A926" s="23"/>
    </row>
    <row r="927" spans="1:1" ht="13" x14ac:dyDescent="0.15">
      <c r="A927" s="23"/>
    </row>
    <row r="928" spans="1:1" ht="13" x14ac:dyDescent="0.15">
      <c r="A928" s="23"/>
    </row>
    <row r="929" spans="1:1" ht="13" x14ac:dyDescent="0.15">
      <c r="A929" s="23"/>
    </row>
    <row r="930" spans="1:1" ht="13" x14ac:dyDescent="0.15">
      <c r="A930" s="23"/>
    </row>
    <row r="931" spans="1:1" ht="13" x14ac:dyDescent="0.15">
      <c r="A931" s="23"/>
    </row>
    <row r="932" spans="1:1" ht="13" x14ac:dyDescent="0.15">
      <c r="A932" s="23"/>
    </row>
    <row r="933" spans="1:1" ht="13" x14ac:dyDescent="0.15">
      <c r="A933" s="23"/>
    </row>
    <row r="934" spans="1:1" ht="13" x14ac:dyDescent="0.15">
      <c r="A934" s="23"/>
    </row>
    <row r="935" spans="1:1" ht="13" x14ac:dyDescent="0.15">
      <c r="A935" s="23"/>
    </row>
    <row r="936" spans="1:1" ht="13" x14ac:dyDescent="0.15">
      <c r="A936" s="23"/>
    </row>
    <row r="937" spans="1:1" ht="13" x14ac:dyDescent="0.15">
      <c r="A937" s="23"/>
    </row>
    <row r="938" spans="1:1" ht="13" x14ac:dyDescent="0.15">
      <c r="A938" s="23"/>
    </row>
    <row r="939" spans="1:1" ht="13" x14ac:dyDescent="0.15">
      <c r="A939" s="23"/>
    </row>
    <row r="940" spans="1:1" ht="13" x14ac:dyDescent="0.15">
      <c r="A940" s="23"/>
    </row>
    <row r="941" spans="1:1" ht="13" x14ac:dyDescent="0.15">
      <c r="A941" s="23"/>
    </row>
    <row r="942" spans="1:1" ht="13" x14ac:dyDescent="0.15">
      <c r="A942" s="23"/>
    </row>
    <row r="943" spans="1:1" ht="13" x14ac:dyDescent="0.15">
      <c r="A943" s="23"/>
    </row>
    <row r="944" spans="1:1" ht="13" x14ac:dyDescent="0.15">
      <c r="A944" s="23"/>
    </row>
    <row r="945" spans="1:1" ht="13" x14ac:dyDescent="0.15">
      <c r="A945" s="23"/>
    </row>
    <row r="946" spans="1:1" ht="13" x14ac:dyDescent="0.15">
      <c r="A946" s="23"/>
    </row>
    <row r="947" spans="1:1" ht="13" x14ac:dyDescent="0.15">
      <c r="A947" s="23"/>
    </row>
    <row r="948" spans="1:1" ht="13" x14ac:dyDescent="0.15">
      <c r="A948" s="23"/>
    </row>
    <row r="949" spans="1:1" ht="13" x14ac:dyDescent="0.15">
      <c r="A949" s="23"/>
    </row>
    <row r="950" spans="1:1" ht="13" x14ac:dyDescent="0.15">
      <c r="A950" s="23"/>
    </row>
    <row r="951" spans="1:1" ht="13" x14ac:dyDescent="0.15">
      <c r="A951" s="23"/>
    </row>
    <row r="952" spans="1:1" ht="13" x14ac:dyDescent="0.15">
      <c r="A952" s="23"/>
    </row>
    <row r="953" spans="1:1" ht="13" x14ac:dyDescent="0.15">
      <c r="A953" s="23"/>
    </row>
    <row r="954" spans="1:1" ht="13" x14ac:dyDescent="0.15">
      <c r="A954" s="23"/>
    </row>
    <row r="955" spans="1:1" ht="13" x14ac:dyDescent="0.15">
      <c r="A955" s="23"/>
    </row>
    <row r="956" spans="1:1" ht="13" x14ac:dyDescent="0.15">
      <c r="A956" s="23"/>
    </row>
    <row r="957" spans="1:1" ht="13" x14ac:dyDescent="0.15">
      <c r="A957" s="23"/>
    </row>
    <row r="958" spans="1:1" ht="13" x14ac:dyDescent="0.15">
      <c r="A958" s="23"/>
    </row>
    <row r="959" spans="1:1" ht="13" x14ac:dyDescent="0.15">
      <c r="A959" s="23"/>
    </row>
    <row r="960" spans="1:1" ht="13" x14ac:dyDescent="0.15">
      <c r="A960" s="23"/>
    </row>
    <row r="961" spans="1:1" ht="13" x14ac:dyDescent="0.15">
      <c r="A961" s="23"/>
    </row>
    <row r="962" spans="1:1" ht="13" x14ac:dyDescent="0.15">
      <c r="A962" s="23"/>
    </row>
    <row r="963" spans="1:1" ht="13" x14ac:dyDescent="0.15">
      <c r="A963" s="23"/>
    </row>
    <row r="964" spans="1:1" ht="13" x14ac:dyDescent="0.15">
      <c r="A964" s="23"/>
    </row>
    <row r="965" spans="1:1" ht="13" x14ac:dyDescent="0.15">
      <c r="A965" s="23"/>
    </row>
    <row r="966" spans="1:1" ht="13" x14ac:dyDescent="0.15">
      <c r="A966" s="23"/>
    </row>
    <row r="967" spans="1:1" ht="13" x14ac:dyDescent="0.15">
      <c r="A967" s="23"/>
    </row>
    <row r="968" spans="1:1" ht="13" x14ac:dyDescent="0.15">
      <c r="A968" s="23"/>
    </row>
    <row r="969" spans="1:1" ht="13" x14ac:dyDescent="0.15">
      <c r="A969" s="23"/>
    </row>
    <row r="970" spans="1:1" ht="13" x14ac:dyDescent="0.15">
      <c r="A970" s="23"/>
    </row>
    <row r="971" spans="1:1" ht="13" x14ac:dyDescent="0.15">
      <c r="A971" s="23"/>
    </row>
    <row r="972" spans="1:1" ht="13" x14ac:dyDescent="0.15">
      <c r="A972" s="23"/>
    </row>
    <row r="973" spans="1:1" ht="13" x14ac:dyDescent="0.15">
      <c r="A973" s="23"/>
    </row>
    <row r="974" spans="1:1" ht="13" x14ac:dyDescent="0.15">
      <c r="A974" s="23"/>
    </row>
    <row r="975" spans="1:1" ht="13" x14ac:dyDescent="0.15">
      <c r="A975" s="23"/>
    </row>
    <row r="976" spans="1:1" ht="13" x14ac:dyDescent="0.15">
      <c r="A976" s="23"/>
    </row>
    <row r="977" spans="1:1" ht="13" x14ac:dyDescent="0.15">
      <c r="A977" s="23"/>
    </row>
    <row r="978" spans="1:1" ht="13" x14ac:dyDescent="0.15">
      <c r="A978" s="23"/>
    </row>
    <row r="979" spans="1:1" ht="13" x14ac:dyDescent="0.15">
      <c r="A979" s="23"/>
    </row>
    <row r="980" spans="1:1" ht="13" x14ac:dyDescent="0.15">
      <c r="A980" s="23"/>
    </row>
    <row r="981" spans="1:1" ht="13" x14ac:dyDescent="0.15">
      <c r="A981" s="23"/>
    </row>
    <row r="982" spans="1:1" ht="13" x14ac:dyDescent="0.15">
      <c r="A982" s="23"/>
    </row>
    <row r="983" spans="1:1" ht="13" x14ac:dyDescent="0.15">
      <c r="A983" s="23"/>
    </row>
    <row r="984" spans="1:1" ht="13" x14ac:dyDescent="0.15">
      <c r="A984" s="23"/>
    </row>
    <row r="985" spans="1:1" ht="13" x14ac:dyDescent="0.15">
      <c r="A985" s="23"/>
    </row>
    <row r="986" spans="1:1" ht="13" x14ac:dyDescent="0.15">
      <c r="A986" s="23"/>
    </row>
    <row r="987" spans="1:1" ht="13" x14ac:dyDescent="0.15">
      <c r="A987" s="23"/>
    </row>
    <row r="988" spans="1:1" ht="13" x14ac:dyDescent="0.15">
      <c r="A988" s="23"/>
    </row>
    <row r="989" spans="1:1" ht="13" x14ac:dyDescent="0.15">
      <c r="A989" s="23"/>
    </row>
    <row r="990" spans="1:1" ht="13" x14ac:dyDescent="0.15">
      <c r="A990" s="23"/>
    </row>
    <row r="991" spans="1:1" ht="13" x14ac:dyDescent="0.15">
      <c r="A991" s="23"/>
    </row>
    <row r="992" spans="1:1" ht="13" x14ac:dyDescent="0.15">
      <c r="A992" s="23"/>
    </row>
    <row r="993" spans="1:1" ht="13" x14ac:dyDescent="0.15">
      <c r="A993" s="23"/>
    </row>
    <row r="994" spans="1:1" ht="13" x14ac:dyDescent="0.15">
      <c r="A994" s="23"/>
    </row>
    <row r="995" spans="1:1" ht="13" x14ac:dyDescent="0.15">
      <c r="A995" s="23"/>
    </row>
    <row r="996" spans="1:1" ht="13" x14ac:dyDescent="0.15">
      <c r="A996" s="23"/>
    </row>
    <row r="997" spans="1:1" ht="13" x14ac:dyDescent="0.15">
      <c r="A997" s="23"/>
    </row>
    <row r="998" spans="1:1" ht="13" x14ac:dyDescent="0.15">
      <c r="A998" s="23"/>
    </row>
    <row r="999" spans="1:1" ht="13" x14ac:dyDescent="0.15">
      <c r="A999" s="23"/>
    </row>
    <row r="1000" spans="1:1" ht="13" x14ac:dyDescent="0.15">
      <c r="A1000" s="23"/>
    </row>
    <row r="1001" spans="1:1" ht="13" x14ac:dyDescent="0.15">
      <c r="A1001" s="23"/>
    </row>
    <row r="1002" spans="1:1" ht="13" x14ac:dyDescent="0.15">
      <c r="A1002" s="23"/>
    </row>
  </sheetData>
  <hyperlinks>
    <hyperlink ref="D4" r:id="rId1" xr:uid="{00000000-0004-0000-0200-000000000000}"/>
    <hyperlink ref="D5" r:id="rId2" xr:uid="{00000000-0004-0000-0200-000001000000}"/>
    <hyperlink ref="D6" r:id="rId3" xr:uid="{00000000-0004-0000-0200-000002000000}"/>
    <hyperlink ref="D7" r:id="rId4" xr:uid="{00000000-0004-0000-0200-000003000000}"/>
    <hyperlink ref="D8" r:id="rId5" xr:uid="{00000000-0004-0000-0200-000004000000}"/>
    <hyperlink ref="D9" r:id="rId6" xr:uid="{00000000-0004-0000-0200-000005000000}"/>
    <hyperlink ref="D10" r:id="rId7" xr:uid="{00000000-0004-0000-0200-000006000000}"/>
    <hyperlink ref="D11" r:id="rId8" xr:uid="{00000000-0004-0000-0200-000007000000}"/>
    <hyperlink ref="D12" r:id="rId9" xr:uid="{00000000-0004-0000-0200-000008000000}"/>
    <hyperlink ref="D13" r:id="rId10" xr:uid="{00000000-0004-0000-0200-000009000000}"/>
    <hyperlink ref="D14" r:id="rId11" xr:uid="{00000000-0004-0000-0200-00000A000000}"/>
    <hyperlink ref="D15" r:id="rId12" xr:uid="{00000000-0004-0000-0200-00000B000000}"/>
    <hyperlink ref="D16" r:id="rId13" xr:uid="{00000000-0004-0000-0200-00000C000000}"/>
    <hyperlink ref="D17" r:id="rId14" xr:uid="{00000000-0004-0000-0200-00000D000000}"/>
    <hyperlink ref="D18" r:id="rId15" xr:uid="{00000000-0004-0000-0200-00000E000000}"/>
    <hyperlink ref="D19" r:id="rId16" xr:uid="{00000000-0004-0000-0200-00000F000000}"/>
    <hyperlink ref="D20" r:id="rId17" xr:uid="{00000000-0004-0000-0200-000010000000}"/>
    <hyperlink ref="D21" r:id="rId18" xr:uid="{00000000-0004-0000-0200-000011000000}"/>
    <hyperlink ref="D22" r:id="rId19" xr:uid="{00000000-0004-0000-0200-000012000000}"/>
    <hyperlink ref="D23" r:id="rId20" xr:uid="{00000000-0004-0000-0200-000013000000}"/>
    <hyperlink ref="D24" r:id="rId21" xr:uid="{00000000-0004-0000-0200-000014000000}"/>
    <hyperlink ref="D25" r:id="rId22" xr:uid="{00000000-0004-0000-0200-000015000000}"/>
    <hyperlink ref="D26" r:id="rId23" xr:uid="{00000000-0004-0000-0200-000016000000}"/>
    <hyperlink ref="D27" r:id="rId24" xr:uid="{00000000-0004-0000-0200-000017000000}"/>
    <hyperlink ref="D28" r:id="rId25" xr:uid="{00000000-0004-0000-0200-000018000000}"/>
    <hyperlink ref="D29" r:id="rId26" xr:uid="{00000000-0004-0000-0200-000019000000}"/>
    <hyperlink ref="D30" r:id="rId27" xr:uid="{00000000-0004-0000-0200-00001A000000}"/>
    <hyperlink ref="D31" r:id="rId28" xr:uid="{00000000-0004-0000-0200-00001B000000}"/>
    <hyperlink ref="D32" r:id="rId29" xr:uid="{00000000-0004-0000-0200-00001C000000}"/>
    <hyperlink ref="D33" r:id="rId30" xr:uid="{00000000-0004-0000-0200-00001D000000}"/>
    <hyperlink ref="D34" r:id="rId31" xr:uid="{00000000-0004-0000-0200-00001E000000}"/>
    <hyperlink ref="D35" r:id="rId32" xr:uid="{00000000-0004-0000-0200-00001F000000}"/>
    <hyperlink ref="D36" r:id="rId33" xr:uid="{00000000-0004-0000-0200-000020000000}"/>
    <hyperlink ref="D37" r:id="rId34" xr:uid="{00000000-0004-0000-0200-000021000000}"/>
    <hyperlink ref="D38" r:id="rId35" xr:uid="{00000000-0004-0000-0200-000022000000}"/>
    <hyperlink ref="D39" r:id="rId36" xr:uid="{00000000-0004-0000-0200-000023000000}"/>
    <hyperlink ref="D40" r:id="rId37" xr:uid="{00000000-0004-0000-0200-000024000000}"/>
    <hyperlink ref="D41" r:id="rId38" xr:uid="{00000000-0004-0000-0200-000025000000}"/>
    <hyperlink ref="D42" r:id="rId39" xr:uid="{00000000-0004-0000-0200-000026000000}"/>
    <hyperlink ref="D43" r:id="rId40" xr:uid="{00000000-0004-0000-0200-000027000000}"/>
    <hyperlink ref="D44" r:id="rId41" xr:uid="{00000000-0004-0000-0200-000028000000}"/>
    <hyperlink ref="D45" r:id="rId42" xr:uid="{00000000-0004-0000-0200-000029000000}"/>
    <hyperlink ref="D46" r:id="rId43" xr:uid="{00000000-0004-0000-0200-00002A000000}"/>
    <hyperlink ref="D47" r:id="rId44" xr:uid="{00000000-0004-0000-0200-00002B000000}"/>
    <hyperlink ref="D48" r:id="rId45" xr:uid="{00000000-0004-0000-0200-00002C000000}"/>
    <hyperlink ref="D49" r:id="rId46" xr:uid="{00000000-0004-0000-0200-00002D000000}"/>
    <hyperlink ref="D50" r:id="rId47" xr:uid="{00000000-0004-0000-0200-00002E000000}"/>
    <hyperlink ref="D51" r:id="rId48" xr:uid="{00000000-0004-0000-0200-00002F000000}"/>
    <hyperlink ref="D52" r:id="rId49" xr:uid="{00000000-0004-0000-0200-000030000000}"/>
    <hyperlink ref="D53" r:id="rId50" xr:uid="{00000000-0004-0000-0200-000031000000}"/>
    <hyperlink ref="D54" r:id="rId51" xr:uid="{00000000-0004-0000-0200-000032000000}"/>
    <hyperlink ref="D55" r:id="rId52" xr:uid="{00000000-0004-0000-0200-000033000000}"/>
    <hyperlink ref="D56" r:id="rId53" xr:uid="{00000000-0004-0000-0200-000034000000}"/>
    <hyperlink ref="D57" r:id="rId54" xr:uid="{00000000-0004-0000-0200-000035000000}"/>
    <hyperlink ref="D58" r:id="rId55" xr:uid="{00000000-0004-0000-0200-000036000000}"/>
    <hyperlink ref="D59" r:id="rId56" xr:uid="{00000000-0004-0000-0200-000037000000}"/>
    <hyperlink ref="D60" r:id="rId57" xr:uid="{00000000-0004-0000-0200-000038000000}"/>
    <hyperlink ref="D61" r:id="rId58" xr:uid="{00000000-0004-0000-0200-000039000000}"/>
    <hyperlink ref="D62" r:id="rId59" xr:uid="{00000000-0004-0000-0200-00003A000000}"/>
    <hyperlink ref="D63" r:id="rId60" xr:uid="{00000000-0004-0000-0200-00003B000000}"/>
    <hyperlink ref="D64" r:id="rId61" xr:uid="{00000000-0004-0000-0200-00003C000000}"/>
    <hyperlink ref="D65" r:id="rId62" xr:uid="{00000000-0004-0000-0200-00003D000000}"/>
    <hyperlink ref="D66" r:id="rId63" xr:uid="{00000000-0004-0000-0200-00003E000000}"/>
    <hyperlink ref="D67" r:id="rId64" xr:uid="{00000000-0004-0000-0200-00003F000000}"/>
    <hyperlink ref="D68" r:id="rId65" xr:uid="{00000000-0004-0000-0200-000040000000}"/>
    <hyperlink ref="D69" r:id="rId66" xr:uid="{00000000-0004-0000-0200-000041000000}"/>
    <hyperlink ref="D70" r:id="rId67" xr:uid="{00000000-0004-0000-0200-000042000000}"/>
    <hyperlink ref="D71" r:id="rId68" xr:uid="{00000000-0004-0000-0200-000043000000}"/>
    <hyperlink ref="D72" r:id="rId69" xr:uid="{00000000-0004-0000-0200-000044000000}"/>
    <hyperlink ref="D73" r:id="rId70" xr:uid="{00000000-0004-0000-0200-000045000000}"/>
    <hyperlink ref="D74" r:id="rId71" xr:uid="{00000000-0004-0000-0200-000046000000}"/>
    <hyperlink ref="D75" r:id="rId72" xr:uid="{00000000-0004-0000-0200-000047000000}"/>
    <hyperlink ref="D76" r:id="rId73" xr:uid="{00000000-0004-0000-0200-000048000000}"/>
    <hyperlink ref="D77" r:id="rId74" xr:uid="{00000000-0004-0000-0200-000049000000}"/>
    <hyperlink ref="D78" r:id="rId75" xr:uid="{00000000-0004-0000-0200-00004A000000}"/>
    <hyperlink ref="D79" r:id="rId76" xr:uid="{00000000-0004-0000-0200-00004B000000}"/>
    <hyperlink ref="D80" r:id="rId77" xr:uid="{00000000-0004-0000-0200-00004C000000}"/>
    <hyperlink ref="D81" r:id="rId78" xr:uid="{00000000-0004-0000-0200-00004D000000}"/>
    <hyperlink ref="D82" r:id="rId79" xr:uid="{00000000-0004-0000-0200-00004E000000}"/>
    <hyperlink ref="D83" r:id="rId80" xr:uid="{00000000-0004-0000-0200-00004F000000}"/>
    <hyperlink ref="D84" r:id="rId81" xr:uid="{00000000-0004-0000-0200-000050000000}"/>
    <hyperlink ref="D85" r:id="rId82" xr:uid="{00000000-0004-0000-0200-000051000000}"/>
    <hyperlink ref="D86" r:id="rId83" xr:uid="{00000000-0004-0000-0200-000052000000}"/>
    <hyperlink ref="D87" r:id="rId84" xr:uid="{00000000-0004-0000-0200-000053000000}"/>
    <hyperlink ref="D88" r:id="rId85" xr:uid="{00000000-0004-0000-0200-000054000000}"/>
    <hyperlink ref="D89" r:id="rId86" xr:uid="{00000000-0004-0000-0200-000055000000}"/>
    <hyperlink ref="D90" r:id="rId87" xr:uid="{00000000-0004-0000-0200-000056000000}"/>
    <hyperlink ref="D91" r:id="rId88" xr:uid="{00000000-0004-0000-0200-000057000000}"/>
    <hyperlink ref="D92" r:id="rId89" xr:uid="{00000000-0004-0000-0200-000058000000}"/>
    <hyperlink ref="D93" r:id="rId90" xr:uid="{00000000-0004-0000-0200-000059000000}"/>
    <hyperlink ref="D94" r:id="rId91" xr:uid="{00000000-0004-0000-0200-00005A000000}"/>
    <hyperlink ref="D95" r:id="rId92" xr:uid="{00000000-0004-0000-0200-00005B000000}"/>
    <hyperlink ref="D96" r:id="rId93" xr:uid="{00000000-0004-0000-0200-00005C000000}"/>
    <hyperlink ref="D97" r:id="rId94" xr:uid="{00000000-0004-0000-0200-00005D000000}"/>
    <hyperlink ref="D98" r:id="rId95" xr:uid="{00000000-0004-0000-0200-00005E000000}"/>
    <hyperlink ref="D99" r:id="rId96" xr:uid="{00000000-0004-0000-0200-00005F000000}"/>
    <hyperlink ref="D100" r:id="rId97" xr:uid="{00000000-0004-0000-0200-000060000000}"/>
    <hyperlink ref="D101" r:id="rId98" xr:uid="{00000000-0004-0000-0200-000061000000}"/>
    <hyperlink ref="D102" r:id="rId99" xr:uid="{00000000-0004-0000-0200-000062000000}"/>
    <hyperlink ref="D103" r:id="rId100" xr:uid="{00000000-0004-0000-0200-000063000000}"/>
    <hyperlink ref="D104" r:id="rId101" xr:uid="{00000000-0004-0000-0200-000064000000}"/>
    <hyperlink ref="D105" r:id="rId102" xr:uid="{00000000-0004-0000-0200-000065000000}"/>
    <hyperlink ref="D106" r:id="rId103" xr:uid="{00000000-0004-0000-0200-000066000000}"/>
    <hyperlink ref="D107" r:id="rId104" xr:uid="{00000000-0004-0000-0200-000067000000}"/>
    <hyperlink ref="D108" r:id="rId105" xr:uid="{00000000-0004-0000-0200-000068000000}"/>
    <hyperlink ref="D109" r:id="rId106" xr:uid="{00000000-0004-0000-0200-000069000000}"/>
    <hyperlink ref="D110" r:id="rId107" xr:uid="{00000000-0004-0000-0200-00006A000000}"/>
    <hyperlink ref="D111" r:id="rId108" xr:uid="{00000000-0004-0000-0200-00006B000000}"/>
    <hyperlink ref="D112" r:id="rId109" xr:uid="{00000000-0004-0000-0200-00006C000000}"/>
    <hyperlink ref="D113" r:id="rId110" xr:uid="{00000000-0004-0000-0200-00006D000000}"/>
    <hyperlink ref="D114" r:id="rId111" xr:uid="{00000000-0004-0000-0200-00006E000000}"/>
    <hyperlink ref="D115" r:id="rId112" xr:uid="{00000000-0004-0000-0200-00006F000000}"/>
    <hyperlink ref="D116" r:id="rId113" xr:uid="{00000000-0004-0000-0200-000070000000}"/>
    <hyperlink ref="D117" r:id="rId114" xr:uid="{00000000-0004-0000-0200-000071000000}"/>
    <hyperlink ref="D118" r:id="rId115" xr:uid="{00000000-0004-0000-0200-000072000000}"/>
    <hyperlink ref="D119" r:id="rId116" xr:uid="{00000000-0004-0000-0200-000073000000}"/>
    <hyperlink ref="D120" r:id="rId117" xr:uid="{00000000-0004-0000-0200-000074000000}"/>
    <hyperlink ref="D121" r:id="rId118" xr:uid="{00000000-0004-0000-0200-000075000000}"/>
    <hyperlink ref="D122" r:id="rId119" xr:uid="{00000000-0004-0000-0200-000076000000}"/>
    <hyperlink ref="D123" r:id="rId120" xr:uid="{00000000-0004-0000-0200-000077000000}"/>
    <hyperlink ref="D124" r:id="rId121" xr:uid="{00000000-0004-0000-0200-000078000000}"/>
    <hyperlink ref="D125" r:id="rId122" xr:uid="{00000000-0004-0000-0200-000079000000}"/>
    <hyperlink ref="D126" r:id="rId123" xr:uid="{00000000-0004-0000-0200-00007A000000}"/>
    <hyperlink ref="D127" r:id="rId124" xr:uid="{00000000-0004-0000-0200-00007B000000}"/>
    <hyperlink ref="D128" r:id="rId125" xr:uid="{00000000-0004-0000-0200-00007C000000}"/>
    <hyperlink ref="D129" r:id="rId126" xr:uid="{00000000-0004-0000-0200-00007D000000}"/>
    <hyperlink ref="D130" r:id="rId127" xr:uid="{00000000-0004-0000-0200-00007E000000}"/>
    <hyperlink ref="D131" r:id="rId128" xr:uid="{00000000-0004-0000-0200-00007F000000}"/>
    <hyperlink ref="D132" r:id="rId129" xr:uid="{00000000-0004-0000-0200-000080000000}"/>
    <hyperlink ref="D133" r:id="rId130" xr:uid="{00000000-0004-0000-0200-000081000000}"/>
    <hyperlink ref="D134" r:id="rId131" xr:uid="{00000000-0004-0000-0200-000082000000}"/>
    <hyperlink ref="D135" r:id="rId132" xr:uid="{00000000-0004-0000-0200-000083000000}"/>
    <hyperlink ref="D136" r:id="rId133" xr:uid="{00000000-0004-0000-0200-000084000000}"/>
    <hyperlink ref="D137" r:id="rId134" xr:uid="{00000000-0004-0000-0200-000085000000}"/>
    <hyperlink ref="D138" r:id="rId135" xr:uid="{00000000-0004-0000-0200-000086000000}"/>
    <hyperlink ref="D139" r:id="rId136" xr:uid="{00000000-0004-0000-0200-000087000000}"/>
    <hyperlink ref="D140" r:id="rId137" xr:uid="{00000000-0004-0000-0200-000088000000}"/>
    <hyperlink ref="D141" r:id="rId138" xr:uid="{00000000-0004-0000-0200-000089000000}"/>
    <hyperlink ref="D142" r:id="rId139" xr:uid="{00000000-0004-0000-0200-00008A000000}"/>
    <hyperlink ref="D143" r:id="rId140" xr:uid="{00000000-0004-0000-0200-00008B000000}"/>
    <hyperlink ref="D144" r:id="rId141" xr:uid="{00000000-0004-0000-0200-00008C000000}"/>
    <hyperlink ref="D145" r:id="rId142" xr:uid="{00000000-0004-0000-0200-00008D000000}"/>
    <hyperlink ref="D146" r:id="rId143" xr:uid="{00000000-0004-0000-0200-00008E000000}"/>
    <hyperlink ref="D147" r:id="rId144" xr:uid="{00000000-0004-0000-0200-00008F000000}"/>
    <hyperlink ref="D148" r:id="rId145" xr:uid="{00000000-0004-0000-0200-000090000000}"/>
    <hyperlink ref="D149" r:id="rId146" xr:uid="{00000000-0004-0000-0200-000091000000}"/>
    <hyperlink ref="D150" r:id="rId147" xr:uid="{00000000-0004-0000-0200-000092000000}"/>
    <hyperlink ref="D151" r:id="rId148" xr:uid="{00000000-0004-0000-0200-000093000000}"/>
    <hyperlink ref="D152" r:id="rId149" xr:uid="{00000000-0004-0000-0200-000094000000}"/>
    <hyperlink ref="D153" r:id="rId150" xr:uid="{00000000-0004-0000-0200-000095000000}"/>
    <hyperlink ref="D154" r:id="rId151" xr:uid="{00000000-0004-0000-0200-000096000000}"/>
    <hyperlink ref="D155" r:id="rId152" xr:uid="{00000000-0004-0000-0200-000097000000}"/>
    <hyperlink ref="D156" r:id="rId153" xr:uid="{00000000-0004-0000-0200-000098000000}"/>
  </hyperlinks>
  <pageMargins left="0.7" right="0.7" top="0.75" bottom="0.75" header="0.3" footer="0.3"/>
  <drawing r:id="rId1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3" t="s">
        <v>8</v>
      </c>
      <c r="C1" s="3" t="s">
        <v>2</v>
      </c>
      <c r="D1" s="4" t="s">
        <v>4</v>
      </c>
    </row>
    <row r="2" spans="1:8" ht="15.75" customHeight="1" x14ac:dyDescent="0.15">
      <c r="A2" s="12">
        <v>41722</v>
      </c>
      <c r="B2" s="2"/>
      <c r="C2" s="4">
        <v>0</v>
      </c>
      <c r="D2" s="7" t="s">
        <v>12</v>
      </c>
    </row>
    <row r="3" spans="1:8" ht="15.75" customHeight="1" x14ac:dyDescent="0.15">
      <c r="A3" s="13">
        <v>41723</v>
      </c>
      <c r="B3" s="2">
        <v>86</v>
      </c>
      <c r="C3" s="2">
        <v>59</v>
      </c>
      <c r="D3" s="7" t="s">
        <v>13</v>
      </c>
      <c r="H3" s="14" t="e">
        <f>C1-C3</f>
        <v>#VALUE!</v>
      </c>
    </row>
    <row r="4" spans="1:8" ht="15.75" customHeight="1" x14ac:dyDescent="0.15">
      <c r="A4" s="13">
        <v>41724</v>
      </c>
      <c r="B4" s="2">
        <v>86</v>
      </c>
      <c r="C4" s="2">
        <v>60</v>
      </c>
      <c r="D4" s="7" t="s">
        <v>13</v>
      </c>
      <c r="H4" s="14">
        <f t="shared" ref="H4:H266" si="0">C3-C4</f>
        <v>-1</v>
      </c>
    </row>
    <row r="5" spans="1:8" ht="15.75" customHeight="1" x14ac:dyDescent="0.15">
      <c r="A5" s="13">
        <v>41725</v>
      </c>
      <c r="B5" s="2">
        <v>117</v>
      </c>
      <c r="C5" s="2">
        <v>67</v>
      </c>
      <c r="D5" s="7" t="s">
        <v>13</v>
      </c>
      <c r="H5" s="14">
        <f t="shared" si="0"/>
        <v>-7</v>
      </c>
    </row>
    <row r="6" spans="1:8" ht="15.75" customHeight="1" x14ac:dyDescent="0.15">
      <c r="A6" s="13">
        <v>41729</v>
      </c>
      <c r="B6" s="2">
        <v>120</v>
      </c>
      <c r="C6" s="2">
        <v>76</v>
      </c>
      <c r="D6" s="7" t="s">
        <v>13</v>
      </c>
      <c r="H6" s="14">
        <f t="shared" si="0"/>
        <v>-9</v>
      </c>
    </row>
    <row r="7" spans="1:8" ht="15.75" customHeight="1" x14ac:dyDescent="0.15">
      <c r="A7" s="13">
        <v>41730</v>
      </c>
      <c r="B7" s="2">
        <v>130</v>
      </c>
      <c r="C7" s="2">
        <v>82</v>
      </c>
      <c r="D7" s="7" t="s">
        <v>13</v>
      </c>
      <c r="H7" s="14">
        <f t="shared" si="0"/>
        <v>-6</v>
      </c>
    </row>
    <row r="8" spans="1:8" ht="15.75" customHeight="1" x14ac:dyDescent="0.15">
      <c r="A8" s="13">
        <v>41731</v>
      </c>
      <c r="B8" s="2">
        <v>135</v>
      </c>
      <c r="C8" s="2">
        <v>88</v>
      </c>
      <c r="D8" s="7" t="s">
        <v>13</v>
      </c>
      <c r="H8" s="14">
        <f t="shared" si="0"/>
        <v>-6</v>
      </c>
    </row>
    <row r="9" spans="1:8" ht="15.75" customHeight="1" x14ac:dyDescent="0.15">
      <c r="A9" s="13">
        <v>41736</v>
      </c>
      <c r="B9" s="2">
        <v>169</v>
      </c>
      <c r="C9" s="2">
        <v>102</v>
      </c>
      <c r="D9" s="7" t="s">
        <v>13</v>
      </c>
      <c r="H9" s="14">
        <f t="shared" si="0"/>
        <v>-14</v>
      </c>
    </row>
    <row r="10" spans="1:8" ht="15.75" customHeight="1" x14ac:dyDescent="0.15">
      <c r="A10" s="13">
        <v>41739</v>
      </c>
      <c r="B10" s="2">
        <v>179</v>
      </c>
      <c r="C10" s="2">
        <v>115</v>
      </c>
      <c r="D10" s="7" t="s">
        <v>13</v>
      </c>
      <c r="H10" s="14">
        <f t="shared" si="0"/>
        <v>-13</v>
      </c>
    </row>
    <row r="11" spans="1:8" ht="15.75" customHeight="1" x14ac:dyDescent="0.15">
      <c r="A11" s="13">
        <v>41746</v>
      </c>
      <c r="B11" s="2">
        <v>224</v>
      </c>
      <c r="C11" s="2">
        <v>135</v>
      </c>
      <c r="D11" s="7" t="s">
        <v>13</v>
      </c>
      <c r="H11" s="14">
        <f t="shared" si="0"/>
        <v>-20</v>
      </c>
    </row>
    <row r="12" spans="1:8" ht="15.75" customHeight="1" x14ac:dyDescent="0.15">
      <c r="A12" s="13">
        <v>41750</v>
      </c>
      <c r="B12" s="2">
        <v>230</v>
      </c>
      <c r="C12" s="2">
        <v>142</v>
      </c>
      <c r="D12" s="7" t="s">
        <v>13</v>
      </c>
      <c r="H12" s="14">
        <f t="shared" si="0"/>
        <v>-7</v>
      </c>
    </row>
    <row r="13" spans="1:8" ht="15.75" customHeight="1" x14ac:dyDescent="0.15">
      <c r="A13" s="13">
        <v>41752</v>
      </c>
      <c r="B13" s="2">
        <v>242</v>
      </c>
      <c r="C13" s="2">
        <v>147</v>
      </c>
      <c r="D13" s="7" t="s">
        <v>13</v>
      </c>
      <c r="H13" s="14">
        <f t="shared" si="0"/>
        <v>-5</v>
      </c>
    </row>
    <row r="14" spans="1:8" ht="15.75" customHeight="1" x14ac:dyDescent="0.15">
      <c r="A14" s="13">
        <v>41759</v>
      </c>
      <c r="B14" s="2">
        <v>234</v>
      </c>
      <c r="C14" s="2">
        <v>157</v>
      </c>
      <c r="D14" s="7" t="s">
        <v>13</v>
      </c>
      <c r="H14" s="14">
        <f t="shared" si="0"/>
        <v>-10</v>
      </c>
    </row>
    <row r="15" spans="1:8" ht="15.75" customHeight="1" x14ac:dyDescent="0.15">
      <c r="A15" s="13">
        <v>41764</v>
      </c>
      <c r="B15" s="2">
        <v>244</v>
      </c>
      <c r="C15" s="2">
        <v>166</v>
      </c>
      <c r="D15" s="7" t="s">
        <v>13</v>
      </c>
      <c r="H15" s="14">
        <f t="shared" si="0"/>
        <v>-9</v>
      </c>
    </row>
    <row r="16" spans="1:8" ht="15.75" customHeight="1" x14ac:dyDescent="0.15">
      <c r="A16" s="13">
        <v>41773</v>
      </c>
      <c r="B16" s="2">
        <v>245</v>
      </c>
      <c r="C16" s="2">
        <v>168</v>
      </c>
      <c r="D16" s="7" t="s">
        <v>13</v>
      </c>
      <c r="H16" s="14">
        <f t="shared" si="0"/>
        <v>-2</v>
      </c>
    </row>
    <row r="17" spans="1:8" ht="15.75" customHeight="1" x14ac:dyDescent="0.15">
      <c r="A17" s="13">
        <v>41782</v>
      </c>
      <c r="B17" s="2">
        <v>270</v>
      </c>
      <c r="C17" s="2">
        <v>183</v>
      </c>
      <c r="D17" s="7" t="s">
        <v>13</v>
      </c>
      <c r="H17" s="14">
        <f t="shared" si="0"/>
        <v>-15</v>
      </c>
    </row>
    <row r="18" spans="1:8" ht="15.75" customHeight="1" x14ac:dyDescent="0.15">
      <c r="A18" s="13">
        <v>41786</v>
      </c>
      <c r="B18" s="2">
        <v>271</v>
      </c>
      <c r="C18" s="2">
        <v>187</v>
      </c>
      <c r="D18" s="7" t="s">
        <v>13</v>
      </c>
      <c r="H18" s="14">
        <f t="shared" si="0"/>
        <v>-4</v>
      </c>
    </row>
    <row r="19" spans="1:8" ht="15.75" customHeight="1" x14ac:dyDescent="0.15">
      <c r="A19" s="13">
        <v>41787</v>
      </c>
      <c r="B19" s="2">
        <v>309</v>
      </c>
      <c r="C19" s="2">
        <v>200</v>
      </c>
      <c r="D19" s="7" t="s">
        <v>13</v>
      </c>
      <c r="H19" s="14">
        <f t="shared" si="0"/>
        <v>-13</v>
      </c>
    </row>
    <row r="20" spans="1:8" ht="15.75" customHeight="1" x14ac:dyDescent="0.15">
      <c r="A20" s="13">
        <v>41792</v>
      </c>
      <c r="B20" s="2">
        <v>354</v>
      </c>
      <c r="C20" s="2">
        <v>208</v>
      </c>
      <c r="D20" s="7" t="s">
        <v>13</v>
      </c>
      <c r="H20" s="14">
        <f t="shared" si="0"/>
        <v>-8</v>
      </c>
    </row>
    <row r="21" spans="1:8" ht="15.75" customHeight="1" x14ac:dyDescent="0.15">
      <c r="A21" s="13">
        <v>41795</v>
      </c>
      <c r="B21" s="2">
        <v>438</v>
      </c>
      <c r="C21" s="2">
        <v>231</v>
      </c>
      <c r="D21" s="7" t="s">
        <v>13</v>
      </c>
      <c r="H21" s="14">
        <f t="shared" si="0"/>
        <v>-23</v>
      </c>
    </row>
    <row r="22" spans="1:8" ht="15.75" customHeight="1" x14ac:dyDescent="0.15">
      <c r="A22" s="13">
        <v>41800</v>
      </c>
      <c r="B22" s="2">
        <v>476</v>
      </c>
      <c r="C22" s="2">
        <v>253</v>
      </c>
      <c r="D22" s="7" t="s">
        <v>13</v>
      </c>
      <c r="H22" s="14">
        <f t="shared" si="0"/>
        <v>-22</v>
      </c>
    </row>
    <row r="23" spans="1:8" ht="15.75" customHeight="1" x14ac:dyDescent="0.15">
      <c r="A23" s="13">
        <v>41801</v>
      </c>
      <c r="B23" s="2">
        <v>508</v>
      </c>
      <c r="C23" s="2">
        <v>270</v>
      </c>
      <c r="D23" s="7" t="s">
        <v>13</v>
      </c>
      <c r="H23" s="14">
        <f t="shared" si="0"/>
        <v>-17</v>
      </c>
    </row>
    <row r="24" spans="1:8" ht="15.75" customHeight="1" x14ac:dyDescent="0.15">
      <c r="A24" s="13">
        <v>41808</v>
      </c>
      <c r="B24" s="2">
        <v>528</v>
      </c>
      <c r="C24" s="2">
        <v>337</v>
      </c>
      <c r="D24" s="7" t="s">
        <v>13</v>
      </c>
      <c r="H24" s="14">
        <f t="shared" si="0"/>
        <v>-67</v>
      </c>
    </row>
    <row r="25" spans="1:8" ht="15.75" customHeight="1" x14ac:dyDescent="0.15">
      <c r="A25" s="13">
        <v>41814</v>
      </c>
      <c r="B25" s="2">
        <v>599</v>
      </c>
      <c r="C25" s="2">
        <v>338</v>
      </c>
      <c r="D25" s="7" t="s">
        <v>13</v>
      </c>
      <c r="H25" s="14">
        <f t="shared" si="0"/>
        <v>-1</v>
      </c>
    </row>
    <row r="26" spans="1:8" ht="15.75" customHeight="1" x14ac:dyDescent="0.15">
      <c r="A26" s="13">
        <v>41822</v>
      </c>
      <c r="B26" s="2">
        <v>759</v>
      </c>
      <c r="C26" s="2">
        <v>467</v>
      </c>
      <c r="D26" s="7" t="s">
        <v>13</v>
      </c>
      <c r="H26" s="14">
        <f t="shared" si="0"/>
        <v>-129</v>
      </c>
    </row>
    <row r="27" spans="1:8" ht="15.75" customHeight="1" x14ac:dyDescent="0.15">
      <c r="A27" s="13">
        <v>41827</v>
      </c>
      <c r="B27" s="2">
        <v>779</v>
      </c>
      <c r="C27" s="2">
        <v>481</v>
      </c>
      <c r="D27" s="7" t="s">
        <v>13</v>
      </c>
      <c r="H27" s="14">
        <f t="shared" si="0"/>
        <v>-14</v>
      </c>
    </row>
    <row r="28" spans="1:8" ht="15.75" customHeight="1" x14ac:dyDescent="0.15">
      <c r="A28" s="13">
        <v>41828</v>
      </c>
      <c r="B28" s="2">
        <v>844</v>
      </c>
      <c r="C28" s="2">
        <v>518</v>
      </c>
      <c r="D28" s="7" t="s">
        <v>13</v>
      </c>
      <c r="H28" s="14">
        <f t="shared" si="0"/>
        <v>-37</v>
      </c>
    </row>
    <row r="29" spans="1:8" ht="15.75" customHeight="1" x14ac:dyDescent="0.15">
      <c r="A29" s="13">
        <v>41834</v>
      </c>
      <c r="B29" s="2">
        <v>888</v>
      </c>
      <c r="C29" s="2">
        <v>539</v>
      </c>
      <c r="D29" s="7" t="s">
        <v>13</v>
      </c>
      <c r="H29" s="14">
        <f t="shared" si="0"/>
        <v>-21</v>
      </c>
    </row>
    <row r="30" spans="1:8" ht="15.75" customHeight="1" x14ac:dyDescent="0.15">
      <c r="A30" s="13">
        <v>41836</v>
      </c>
      <c r="B30" s="2">
        <v>964</v>
      </c>
      <c r="C30" s="2">
        <v>601</v>
      </c>
      <c r="D30" s="7" t="s">
        <v>13</v>
      </c>
      <c r="H30" s="14">
        <f t="shared" si="0"/>
        <v>-62</v>
      </c>
    </row>
    <row r="31" spans="1:8" ht="15.75" customHeight="1" x14ac:dyDescent="0.15">
      <c r="A31" s="13">
        <v>41841</v>
      </c>
      <c r="B31" s="2">
        <v>1048</v>
      </c>
      <c r="C31" s="2">
        <v>632</v>
      </c>
      <c r="D31" s="7" t="s">
        <v>13</v>
      </c>
      <c r="H31" s="14">
        <f t="shared" si="0"/>
        <v>-31</v>
      </c>
    </row>
    <row r="32" spans="1:8" ht="15.75" customHeight="1" x14ac:dyDescent="0.15">
      <c r="A32" s="13">
        <v>41844</v>
      </c>
      <c r="B32" s="2">
        <v>1093</v>
      </c>
      <c r="C32" s="2">
        <v>660</v>
      </c>
      <c r="D32" s="7" t="s">
        <v>13</v>
      </c>
      <c r="H32" s="14">
        <f t="shared" si="0"/>
        <v>-28</v>
      </c>
    </row>
    <row r="33" spans="1:8" ht="15.75" customHeight="1" x14ac:dyDescent="0.15">
      <c r="A33" s="13">
        <v>41848</v>
      </c>
      <c r="B33" s="2">
        <v>1201</v>
      </c>
      <c r="C33" s="2">
        <v>672</v>
      </c>
      <c r="D33" s="7" t="s">
        <v>13</v>
      </c>
      <c r="H33" s="14">
        <f t="shared" si="0"/>
        <v>-12</v>
      </c>
    </row>
    <row r="34" spans="1:8" ht="15.75" customHeight="1" x14ac:dyDescent="0.15">
      <c r="A34" s="13">
        <v>41851</v>
      </c>
      <c r="B34" s="2">
        <v>1322</v>
      </c>
      <c r="C34" s="2">
        <v>728</v>
      </c>
      <c r="D34" s="7" t="s">
        <v>13</v>
      </c>
      <c r="H34" s="14">
        <f t="shared" si="0"/>
        <v>-56</v>
      </c>
    </row>
    <row r="35" spans="1:8" ht="15.75" customHeight="1" x14ac:dyDescent="0.15">
      <c r="A35" s="13">
        <v>41854</v>
      </c>
      <c r="B35" s="2">
        <v>1437</v>
      </c>
      <c r="C35" s="2">
        <v>825</v>
      </c>
      <c r="D35" s="7" t="s">
        <v>13</v>
      </c>
      <c r="H35" s="14">
        <f t="shared" si="0"/>
        <v>-97</v>
      </c>
    </row>
    <row r="36" spans="1:8" ht="15.75" customHeight="1" x14ac:dyDescent="0.15">
      <c r="A36" s="13">
        <v>41855</v>
      </c>
      <c r="B36" s="2">
        <v>1617</v>
      </c>
      <c r="C36" s="2">
        <v>886</v>
      </c>
      <c r="D36" s="7" t="s">
        <v>13</v>
      </c>
      <c r="H36" s="14">
        <f t="shared" si="0"/>
        <v>-61</v>
      </c>
    </row>
    <row r="37" spans="1:8" ht="15.75" customHeight="1" x14ac:dyDescent="0.15">
      <c r="A37" s="13">
        <v>41859</v>
      </c>
      <c r="B37" s="2">
        <v>1766</v>
      </c>
      <c r="C37" s="2">
        <v>959</v>
      </c>
      <c r="D37" s="7" t="s">
        <v>13</v>
      </c>
      <c r="H37" s="14">
        <f t="shared" si="0"/>
        <v>-73</v>
      </c>
    </row>
    <row r="38" spans="1:8" ht="15.75" customHeight="1" x14ac:dyDescent="0.15">
      <c r="A38" s="13">
        <v>41863</v>
      </c>
      <c r="B38" s="2">
        <v>1835</v>
      </c>
      <c r="C38" s="2">
        <v>1011</v>
      </c>
      <c r="D38" s="7" t="s">
        <v>13</v>
      </c>
      <c r="H38" s="14">
        <f t="shared" si="0"/>
        <v>-52</v>
      </c>
    </row>
    <row r="39" spans="1:8" ht="15.75" customHeight="1" x14ac:dyDescent="0.15">
      <c r="A39" s="13">
        <v>41864</v>
      </c>
      <c r="B39" s="2">
        <v>1963</v>
      </c>
      <c r="C39" s="2">
        <v>1066</v>
      </c>
      <c r="D39" s="7" t="s">
        <v>13</v>
      </c>
      <c r="H39" s="14">
        <f t="shared" si="0"/>
        <v>-55</v>
      </c>
    </row>
    <row r="40" spans="1:8" ht="15.75" customHeight="1" x14ac:dyDescent="0.15">
      <c r="A40" s="13">
        <v>41866</v>
      </c>
      <c r="B40" s="2">
        <v>2115</v>
      </c>
      <c r="C40" s="2">
        <v>1076</v>
      </c>
      <c r="D40" s="7" t="s">
        <v>13</v>
      </c>
      <c r="H40" s="14">
        <f t="shared" si="0"/>
        <v>-10</v>
      </c>
    </row>
    <row r="41" spans="1:8" ht="15.75" customHeight="1" x14ac:dyDescent="0.15">
      <c r="A41" s="13">
        <v>41870</v>
      </c>
      <c r="B41" s="2">
        <v>2225</v>
      </c>
      <c r="C41" s="2">
        <v>1225</v>
      </c>
      <c r="D41" s="7" t="s">
        <v>13</v>
      </c>
      <c r="H41" s="14">
        <f t="shared" si="0"/>
        <v>-149</v>
      </c>
    </row>
    <row r="42" spans="1:8" ht="15.75" customHeight="1" x14ac:dyDescent="0.15">
      <c r="A42" s="13">
        <v>41872</v>
      </c>
      <c r="B42" s="2">
        <v>2458</v>
      </c>
      <c r="C42" s="2">
        <v>1346</v>
      </c>
      <c r="D42" s="7" t="s">
        <v>13</v>
      </c>
      <c r="H42" s="14">
        <f t="shared" si="0"/>
        <v>-121</v>
      </c>
    </row>
    <row r="43" spans="1:8" ht="15.75" customHeight="1" x14ac:dyDescent="0.15">
      <c r="A43" s="13">
        <v>41873</v>
      </c>
      <c r="B43" s="2">
        <v>2599</v>
      </c>
      <c r="C43" s="2">
        <v>1422</v>
      </c>
      <c r="D43" s="7" t="s">
        <v>13</v>
      </c>
      <c r="H43" s="14">
        <f t="shared" si="0"/>
        <v>-76</v>
      </c>
    </row>
    <row r="44" spans="1:8" ht="15.75" customHeight="1" x14ac:dyDescent="0.15">
      <c r="A44" s="13">
        <v>41879</v>
      </c>
      <c r="B44" s="2">
        <v>3052</v>
      </c>
      <c r="C44" s="2">
        <v>1546</v>
      </c>
      <c r="D44" s="7" t="s">
        <v>13</v>
      </c>
      <c r="H44" s="14">
        <f t="shared" si="0"/>
        <v>-124</v>
      </c>
    </row>
    <row r="45" spans="1:8" ht="15.75" customHeight="1" x14ac:dyDescent="0.15">
      <c r="A45" s="13">
        <v>41888</v>
      </c>
      <c r="B45" s="2">
        <v>3944</v>
      </c>
      <c r="C45" s="2">
        <v>2097</v>
      </c>
      <c r="D45" s="7" t="s">
        <v>13</v>
      </c>
      <c r="H45" s="14">
        <f t="shared" si="0"/>
        <v>-551</v>
      </c>
    </row>
    <row r="46" spans="1:8" ht="15.75" customHeight="1" x14ac:dyDescent="0.15">
      <c r="A46" s="13">
        <v>41890</v>
      </c>
      <c r="B46" s="2">
        <v>4269</v>
      </c>
      <c r="C46" s="2">
        <v>2188</v>
      </c>
      <c r="D46" s="7" t="s">
        <v>13</v>
      </c>
      <c r="H46" s="14">
        <f t="shared" si="0"/>
        <v>-91</v>
      </c>
    </row>
    <row r="47" spans="1:8" ht="15.75" customHeight="1" x14ac:dyDescent="0.15">
      <c r="A47" s="13">
        <v>41894</v>
      </c>
      <c r="B47" s="2">
        <v>4366</v>
      </c>
      <c r="C47" s="2">
        <v>2218</v>
      </c>
      <c r="D47" s="7" t="s">
        <v>13</v>
      </c>
      <c r="H47" s="14">
        <f t="shared" si="0"/>
        <v>-30</v>
      </c>
    </row>
    <row r="48" spans="1:8" ht="15.75" customHeight="1" x14ac:dyDescent="0.15">
      <c r="A48" s="13">
        <v>41898</v>
      </c>
      <c r="B48" s="2">
        <v>4963</v>
      </c>
      <c r="C48" s="2">
        <v>2453</v>
      </c>
      <c r="D48" s="7" t="s">
        <v>13</v>
      </c>
      <c r="H48" s="14">
        <f t="shared" si="0"/>
        <v>-235</v>
      </c>
    </row>
    <row r="49" spans="1:8" ht="15.75" customHeight="1" x14ac:dyDescent="0.15">
      <c r="A49" s="13">
        <v>41900</v>
      </c>
      <c r="B49" s="2">
        <v>5325</v>
      </c>
      <c r="C49" s="2">
        <v>2622</v>
      </c>
      <c r="D49" s="7" t="s">
        <v>13</v>
      </c>
      <c r="H49" s="14">
        <f t="shared" si="0"/>
        <v>-169</v>
      </c>
    </row>
    <row r="50" spans="1:8" ht="15.75" customHeight="1" x14ac:dyDescent="0.15">
      <c r="A50" s="13">
        <v>41904</v>
      </c>
      <c r="B50" s="2">
        <v>5843</v>
      </c>
      <c r="C50" s="2">
        <v>2803</v>
      </c>
      <c r="D50" s="7" t="s">
        <v>13</v>
      </c>
      <c r="H50" s="14">
        <f t="shared" si="0"/>
        <v>-181</v>
      </c>
    </row>
    <row r="51" spans="1:8" ht="15.75" customHeight="1" x14ac:dyDescent="0.15">
      <c r="A51" s="13">
        <v>41906</v>
      </c>
      <c r="B51" s="2">
        <v>6242</v>
      </c>
      <c r="C51" s="2">
        <v>2909</v>
      </c>
      <c r="D51" s="7" t="s">
        <v>13</v>
      </c>
      <c r="H51" s="14">
        <f t="shared" si="0"/>
        <v>-106</v>
      </c>
    </row>
    <row r="52" spans="1:8" ht="15.75" customHeight="1" x14ac:dyDescent="0.15">
      <c r="A52" s="13">
        <v>41908</v>
      </c>
      <c r="B52" s="2">
        <v>6553</v>
      </c>
      <c r="C52" s="2">
        <v>3083</v>
      </c>
      <c r="D52" s="7" t="s">
        <v>13</v>
      </c>
      <c r="H52" s="14">
        <f t="shared" si="0"/>
        <v>-174</v>
      </c>
    </row>
    <row r="53" spans="1:8" ht="15.75" customHeight="1" x14ac:dyDescent="0.15">
      <c r="A53" s="13">
        <v>41913</v>
      </c>
      <c r="B53" s="2">
        <v>7157</v>
      </c>
      <c r="C53" s="2">
        <v>3330</v>
      </c>
      <c r="D53" s="7" t="s">
        <v>13</v>
      </c>
      <c r="H53" s="14">
        <f t="shared" si="0"/>
        <v>-247</v>
      </c>
    </row>
    <row r="54" spans="1:8" ht="15.75" customHeight="1" x14ac:dyDescent="0.15">
      <c r="A54" s="13">
        <v>41915</v>
      </c>
      <c r="B54" s="2">
        <v>7470</v>
      </c>
      <c r="C54" s="2">
        <v>3431</v>
      </c>
      <c r="D54" s="7" t="s">
        <v>13</v>
      </c>
      <c r="H54" s="14">
        <f t="shared" si="0"/>
        <v>-101</v>
      </c>
    </row>
    <row r="55" spans="1:8" ht="15.75" customHeight="1" x14ac:dyDescent="0.15">
      <c r="A55" s="13">
        <v>41920</v>
      </c>
      <c r="B55" s="2">
        <v>8011</v>
      </c>
      <c r="C55" s="2">
        <v>3857</v>
      </c>
      <c r="D55" s="7" t="s">
        <v>13</v>
      </c>
      <c r="H55" s="14">
        <f t="shared" si="0"/>
        <v>-426</v>
      </c>
    </row>
    <row r="56" spans="1:8" ht="15.75" customHeight="1" x14ac:dyDescent="0.15">
      <c r="A56" s="13">
        <v>41922</v>
      </c>
      <c r="B56" s="2">
        <v>8376</v>
      </c>
      <c r="C56" s="2">
        <v>4024</v>
      </c>
      <c r="D56" s="7" t="s">
        <v>13</v>
      </c>
      <c r="H56" s="14">
        <f t="shared" si="0"/>
        <v>-167</v>
      </c>
    </row>
    <row r="57" spans="1:8" ht="15.75" customHeight="1" x14ac:dyDescent="0.15">
      <c r="A57" s="13">
        <v>41927</v>
      </c>
      <c r="B57" s="2">
        <v>8973</v>
      </c>
      <c r="C57" s="2">
        <v>4484</v>
      </c>
      <c r="D57" s="7" t="s">
        <v>13</v>
      </c>
      <c r="H57" s="14">
        <f t="shared" si="0"/>
        <v>-460</v>
      </c>
    </row>
    <row r="58" spans="1:8" ht="15.75" customHeight="1" x14ac:dyDescent="0.15">
      <c r="A58" s="13">
        <v>41929</v>
      </c>
      <c r="B58" s="2">
        <v>9191</v>
      </c>
      <c r="C58" s="2">
        <v>4546</v>
      </c>
      <c r="D58" s="7" t="s">
        <v>13</v>
      </c>
      <c r="H58" s="14">
        <f t="shared" si="0"/>
        <v>-62</v>
      </c>
    </row>
    <row r="59" spans="1:8" ht="15.75" customHeight="1" x14ac:dyDescent="0.15">
      <c r="A59" s="13">
        <v>41934</v>
      </c>
      <c r="B59" s="2">
        <v>9911</v>
      </c>
      <c r="C59" s="2">
        <v>4868</v>
      </c>
      <c r="D59" s="7" t="s">
        <v>13</v>
      </c>
      <c r="H59" s="14">
        <f t="shared" si="0"/>
        <v>-322</v>
      </c>
    </row>
    <row r="60" spans="1:8" ht="15.75" customHeight="1" x14ac:dyDescent="0.15">
      <c r="A60" s="13">
        <v>41937</v>
      </c>
      <c r="B60" s="2">
        <v>10114</v>
      </c>
      <c r="C60" s="2">
        <v>4902</v>
      </c>
      <c r="D60" s="7" t="s">
        <v>13</v>
      </c>
      <c r="H60" s="14">
        <f t="shared" si="0"/>
        <v>-34</v>
      </c>
    </row>
    <row r="61" spans="1:8" ht="15.75" customHeight="1" x14ac:dyDescent="0.15">
      <c r="A61" s="13">
        <v>41941</v>
      </c>
      <c r="B61" s="2">
        <v>13676</v>
      </c>
      <c r="C61" s="2">
        <v>4910</v>
      </c>
      <c r="D61" s="7" t="s">
        <v>13</v>
      </c>
      <c r="H61" s="14">
        <f t="shared" si="0"/>
        <v>-8</v>
      </c>
    </row>
    <row r="62" spans="1:8" ht="15.75" customHeight="1" x14ac:dyDescent="0.15">
      <c r="A62" s="13">
        <v>41943</v>
      </c>
      <c r="B62" s="2">
        <v>13540</v>
      </c>
      <c r="C62" s="2">
        <v>4941</v>
      </c>
      <c r="D62" s="7" t="s">
        <v>13</v>
      </c>
      <c r="H62" s="14">
        <f t="shared" si="0"/>
        <v>-31</v>
      </c>
    </row>
    <row r="63" spans="1:8" ht="15.75" customHeight="1" x14ac:dyDescent="0.15">
      <c r="A63" s="13">
        <v>41948</v>
      </c>
      <c r="B63" s="2">
        <v>13015</v>
      </c>
      <c r="C63" s="2">
        <v>4948</v>
      </c>
      <c r="D63" s="7" t="s">
        <v>13</v>
      </c>
      <c r="H63" s="14">
        <f t="shared" si="0"/>
        <v>-7</v>
      </c>
    </row>
    <row r="64" spans="1:8" ht="15.75" customHeight="1" x14ac:dyDescent="0.15">
      <c r="A64" s="13">
        <v>41950</v>
      </c>
      <c r="B64" s="2">
        <v>13241</v>
      </c>
      <c r="C64" s="2">
        <v>4950</v>
      </c>
      <c r="D64" s="7" t="s">
        <v>13</v>
      </c>
      <c r="H64" s="14">
        <f t="shared" si="0"/>
        <v>-2</v>
      </c>
    </row>
    <row r="65" spans="1:8" ht="15.75" customHeight="1" x14ac:dyDescent="0.15">
      <c r="A65" s="13">
        <v>41955</v>
      </c>
      <c r="B65" s="2">
        <v>14068</v>
      </c>
      <c r="C65" s="2">
        <v>5147</v>
      </c>
      <c r="D65" s="7" t="s">
        <v>13</v>
      </c>
      <c r="H65" s="14">
        <f t="shared" si="0"/>
        <v>-197</v>
      </c>
    </row>
    <row r="66" spans="1:8" ht="15.75" customHeight="1" x14ac:dyDescent="0.15">
      <c r="A66" s="13">
        <v>41957</v>
      </c>
      <c r="B66" s="2">
        <v>14383</v>
      </c>
      <c r="C66" s="2">
        <v>5165</v>
      </c>
      <c r="D66" s="7" t="s">
        <v>13</v>
      </c>
      <c r="H66" s="14">
        <f t="shared" si="0"/>
        <v>-18</v>
      </c>
    </row>
    <row r="67" spans="1:8" ht="15.75" customHeight="1" x14ac:dyDescent="0.15">
      <c r="A67" s="13">
        <v>41962</v>
      </c>
      <c r="B67" s="2">
        <v>15113</v>
      </c>
      <c r="C67" s="2">
        <v>5406</v>
      </c>
      <c r="D67" s="7" t="s">
        <v>13</v>
      </c>
      <c r="H67" s="14">
        <f t="shared" si="0"/>
        <v>-241</v>
      </c>
    </row>
    <row r="68" spans="1:8" ht="15.75" customHeight="1" x14ac:dyDescent="0.15">
      <c r="A68" s="13">
        <v>41964</v>
      </c>
      <c r="B68" s="2">
        <v>15319</v>
      </c>
      <c r="C68" s="2">
        <v>5444</v>
      </c>
      <c r="D68" s="7" t="s">
        <v>13</v>
      </c>
      <c r="H68" s="14">
        <f t="shared" si="0"/>
        <v>-38</v>
      </c>
    </row>
    <row r="69" spans="1:8" ht="15.75" customHeight="1" x14ac:dyDescent="0.15">
      <c r="A69" s="13">
        <v>41969</v>
      </c>
      <c r="B69" s="2">
        <v>15901</v>
      </c>
      <c r="C69" s="2">
        <v>5674</v>
      </c>
      <c r="D69" s="7" t="s">
        <v>13</v>
      </c>
      <c r="H69" s="14">
        <f t="shared" si="0"/>
        <v>-230</v>
      </c>
    </row>
    <row r="70" spans="1:8" ht="15.75" customHeight="1" x14ac:dyDescent="0.15">
      <c r="A70" s="13">
        <v>41971</v>
      </c>
      <c r="B70" s="2">
        <v>16899</v>
      </c>
      <c r="C70" s="2">
        <v>5987</v>
      </c>
      <c r="D70" s="7" t="s">
        <v>13</v>
      </c>
      <c r="H70" s="14">
        <f t="shared" si="0"/>
        <v>-313</v>
      </c>
    </row>
    <row r="71" spans="1:8" ht="15.75" customHeight="1" x14ac:dyDescent="0.15">
      <c r="A71" s="13">
        <v>41976</v>
      </c>
      <c r="B71" s="2">
        <v>17111</v>
      </c>
      <c r="C71" s="2">
        <v>6055</v>
      </c>
      <c r="D71" s="7" t="s">
        <v>13</v>
      </c>
      <c r="H71" s="14">
        <f t="shared" si="0"/>
        <v>-68</v>
      </c>
    </row>
    <row r="72" spans="1:8" ht="15.75" customHeight="1" x14ac:dyDescent="0.15">
      <c r="A72" s="13">
        <v>41983</v>
      </c>
      <c r="B72" s="2">
        <v>17908</v>
      </c>
      <c r="C72" s="2">
        <v>6373</v>
      </c>
      <c r="D72" s="7" t="s">
        <v>13</v>
      </c>
      <c r="H72" s="14">
        <f t="shared" si="0"/>
        <v>-318</v>
      </c>
    </row>
    <row r="73" spans="1:8" ht="15.75" customHeight="1" x14ac:dyDescent="0.15">
      <c r="A73" s="13">
        <v>41990</v>
      </c>
      <c r="B73" s="2">
        <v>18569</v>
      </c>
      <c r="C73" s="2">
        <v>6900</v>
      </c>
      <c r="D73" s="7" t="s">
        <v>13</v>
      </c>
      <c r="H73" s="14">
        <f t="shared" si="0"/>
        <v>-527</v>
      </c>
    </row>
    <row r="74" spans="1:8" ht="15.75" customHeight="1" x14ac:dyDescent="0.15">
      <c r="A74" s="13">
        <v>41997</v>
      </c>
      <c r="B74" s="2">
        <v>19463</v>
      </c>
      <c r="C74" s="2">
        <v>7573</v>
      </c>
      <c r="D74" s="7" t="s">
        <v>13</v>
      </c>
      <c r="H74" s="14">
        <f t="shared" si="0"/>
        <v>-673</v>
      </c>
    </row>
    <row r="75" spans="1:8" ht="15.75" customHeight="1" x14ac:dyDescent="0.15">
      <c r="A75" s="13">
        <v>42004</v>
      </c>
      <c r="B75" s="2">
        <v>20171</v>
      </c>
      <c r="C75" s="2">
        <v>7889</v>
      </c>
      <c r="D75" s="7" t="s">
        <v>13</v>
      </c>
      <c r="H75" s="14">
        <f t="shared" si="0"/>
        <v>-316</v>
      </c>
    </row>
    <row r="76" spans="1:8" ht="15.75" customHeight="1" x14ac:dyDescent="0.15">
      <c r="A76" s="13">
        <v>42011</v>
      </c>
      <c r="B76" s="2">
        <v>20712</v>
      </c>
      <c r="C76" s="2">
        <v>8220</v>
      </c>
      <c r="D76" s="7" t="s">
        <v>13</v>
      </c>
      <c r="H76" s="14">
        <f t="shared" si="0"/>
        <v>-331</v>
      </c>
    </row>
    <row r="77" spans="1:8" ht="15.75" customHeight="1" x14ac:dyDescent="0.15">
      <c r="A77" s="13">
        <v>42018</v>
      </c>
      <c r="B77" s="2">
        <v>21261</v>
      </c>
      <c r="C77" s="2">
        <v>8414</v>
      </c>
      <c r="D77" s="7" t="s">
        <v>13</v>
      </c>
      <c r="H77" s="14">
        <f t="shared" si="0"/>
        <v>-194</v>
      </c>
    </row>
    <row r="78" spans="1:8" ht="15.75" customHeight="1" x14ac:dyDescent="0.15">
      <c r="A78" s="13">
        <v>42025</v>
      </c>
      <c r="B78" s="2">
        <v>21689</v>
      </c>
      <c r="C78" s="2">
        <v>8626</v>
      </c>
      <c r="D78" s="7" t="s">
        <v>13</v>
      </c>
      <c r="H78" s="14">
        <f t="shared" si="0"/>
        <v>-212</v>
      </c>
    </row>
    <row r="79" spans="1:8" ht="15.75" customHeight="1" x14ac:dyDescent="0.15">
      <c r="A79" s="13">
        <v>42032</v>
      </c>
      <c r="B79" s="2">
        <v>22057</v>
      </c>
      <c r="C79" s="2">
        <v>8795</v>
      </c>
      <c r="D79" s="7" t="s">
        <v>13</v>
      </c>
      <c r="H79" s="14">
        <f t="shared" si="0"/>
        <v>-169</v>
      </c>
    </row>
    <row r="80" spans="1:8" ht="15.75" customHeight="1" x14ac:dyDescent="0.15">
      <c r="A80" s="13">
        <v>42039</v>
      </c>
      <c r="B80" s="2">
        <v>22460</v>
      </c>
      <c r="C80" s="2">
        <v>8966</v>
      </c>
      <c r="D80" s="7" t="s">
        <v>13</v>
      </c>
      <c r="H80" s="14">
        <f t="shared" si="0"/>
        <v>-171</v>
      </c>
    </row>
    <row r="81" spans="1:8" ht="15.75" customHeight="1" x14ac:dyDescent="0.15">
      <c r="A81" s="13">
        <v>42046</v>
      </c>
      <c r="B81" s="2">
        <v>22859</v>
      </c>
      <c r="C81" s="2">
        <v>9162</v>
      </c>
      <c r="D81" s="7" t="s">
        <v>13</v>
      </c>
      <c r="H81" s="14">
        <f t="shared" si="0"/>
        <v>-196</v>
      </c>
    </row>
    <row r="82" spans="1:8" ht="15.75" customHeight="1" x14ac:dyDescent="0.15">
      <c r="A82" s="13">
        <v>42053</v>
      </c>
      <c r="B82" s="2">
        <v>23218</v>
      </c>
      <c r="C82" s="2">
        <v>9365</v>
      </c>
      <c r="D82" s="7" t="s">
        <v>13</v>
      </c>
      <c r="H82" s="14">
        <f t="shared" si="0"/>
        <v>-203</v>
      </c>
    </row>
    <row r="83" spans="1:8" ht="15.75" customHeight="1" x14ac:dyDescent="0.15">
      <c r="A83" s="13">
        <v>42060</v>
      </c>
      <c r="B83" s="2">
        <v>23694</v>
      </c>
      <c r="C83" s="2">
        <v>9589</v>
      </c>
      <c r="D83" s="7" t="s">
        <v>13</v>
      </c>
      <c r="H83" s="14">
        <f t="shared" si="0"/>
        <v>-224</v>
      </c>
    </row>
    <row r="84" spans="1:8" ht="15.75" customHeight="1" x14ac:dyDescent="0.15">
      <c r="A84" s="13">
        <v>42067</v>
      </c>
      <c r="B84" s="2">
        <v>23934</v>
      </c>
      <c r="C84" s="2">
        <v>9792</v>
      </c>
      <c r="D84" s="7" t="s">
        <v>13</v>
      </c>
      <c r="H84" s="14">
        <f t="shared" si="0"/>
        <v>-203</v>
      </c>
    </row>
    <row r="85" spans="1:8" ht="15.75" customHeight="1" x14ac:dyDescent="0.15">
      <c r="A85" s="13">
        <v>42074</v>
      </c>
      <c r="B85" s="2">
        <v>24247</v>
      </c>
      <c r="C85" s="2">
        <v>9961</v>
      </c>
      <c r="D85" s="7" t="s">
        <v>13</v>
      </c>
      <c r="H85" s="14">
        <f t="shared" si="0"/>
        <v>-169</v>
      </c>
    </row>
    <row r="86" spans="1:8" ht="15.75" customHeight="1" x14ac:dyDescent="0.15">
      <c r="A86" s="13">
        <v>42081</v>
      </c>
      <c r="B86" s="2">
        <v>24666</v>
      </c>
      <c r="C86" s="2">
        <v>10179</v>
      </c>
      <c r="D86" s="7" t="s">
        <v>13</v>
      </c>
      <c r="H86" s="14">
        <f t="shared" si="0"/>
        <v>-218</v>
      </c>
    </row>
    <row r="87" spans="1:8" ht="15.75" customHeight="1" x14ac:dyDescent="0.15">
      <c r="A87" s="13">
        <v>42088</v>
      </c>
      <c r="B87" s="2">
        <v>24872</v>
      </c>
      <c r="C87" s="2">
        <v>10311</v>
      </c>
      <c r="D87" s="7" t="s">
        <v>13</v>
      </c>
      <c r="H87" s="14">
        <f t="shared" si="0"/>
        <v>-132</v>
      </c>
    </row>
    <row r="88" spans="1:8" ht="15.75" customHeight="1" x14ac:dyDescent="0.15">
      <c r="A88" s="13">
        <v>42089</v>
      </c>
      <c r="B88" s="2">
        <v>24927</v>
      </c>
      <c r="C88" s="2">
        <v>10338</v>
      </c>
      <c r="D88" s="7" t="s">
        <v>13</v>
      </c>
      <c r="H88" s="14">
        <f t="shared" si="0"/>
        <v>-27</v>
      </c>
    </row>
    <row r="89" spans="1:8" ht="15.75" customHeight="1" x14ac:dyDescent="0.15">
      <c r="A89" s="13">
        <v>42090</v>
      </c>
      <c r="B89" s="2">
        <v>24957</v>
      </c>
      <c r="C89" s="2">
        <v>10350</v>
      </c>
      <c r="D89" s="7" t="s">
        <v>13</v>
      </c>
      <c r="H89" s="14">
        <f t="shared" si="0"/>
        <v>-12</v>
      </c>
    </row>
    <row r="90" spans="1:8" ht="13" x14ac:dyDescent="0.15">
      <c r="A90" s="13">
        <v>42093</v>
      </c>
      <c r="B90" s="2">
        <v>25030</v>
      </c>
      <c r="C90" s="2">
        <v>10398</v>
      </c>
      <c r="D90" s="7" t="s">
        <v>13</v>
      </c>
      <c r="H90" s="14">
        <f t="shared" si="0"/>
        <v>-48</v>
      </c>
    </row>
    <row r="91" spans="1:8" ht="13" x14ac:dyDescent="0.15">
      <c r="A91" s="13">
        <v>42094</v>
      </c>
      <c r="B91" s="2">
        <v>25178</v>
      </c>
      <c r="C91" s="2">
        <v>10445</v>
      </c>
      <c r="D91" s="7" t="s">
        <v>13</v>
      </c>
      <c r="H91" s="14">
        <f t="shared" si="0"/>
        <v>-47</v>
      </c>
    </row>
    <row r="92" spans="1:8" ht="13" x14ac:dyDescent="0.15">
      <c r="A92" s="13">
        <v>42095</v>
      </c>
      <c r="B92" s="2">
        <v>25178</v>
      </c>
      <c r="C92" s="2">
        <v>10445</v>
      </c>
      <c r="D92" s="7" t="s">
        <v>13</v>
      </c>
      <c r="H92" s="14">
        <f t="shared" si="0"/>
        <v>0</v>
      </c>
    </row>
    <row r="93" spans="1:8" ht="13" x14ac:dyDescent="0.15">
      <c r="A93" s="13">
        <v>42096</v>
      </c>
      <c r="B93" s="2">
        <v>25228</v>
      </c>
      <c r="C93" s="2">
        <v>10462</v>
      </c>
      <c r="D93" s="7" t="s">
        <v>13</v>
      </c>
      <c r="H93" s="14">
        <f t="shared" si="0"/>
        <v>-17</v>
      </c>
    </row>
    <row r="94" spans="1:8" ht="13" x14ac:dyDescent="0.15">
      <c r="A94" s="13">
        <v>42101</v>
      </c>
      <c r="B94" s="2">
        <v>25516</v>
      </c>
      <c r="C94" s="2">
        <v>10573</v>
      </c>
      <c r="D94" s="7" t="s">
        <v>13</v>
      </c>
      <c r="H94" s="14">
        <f t="shared" si="0"/>
        <v>-111</v>
      </c>
    </row>
    <row r="95" spans="1:8" ht="13" x14ac:dyDescent="0.15">
      <c r="A95" s="13">
        <v>42102</v>
      </c>
      <c r="B95" s="2">
        <v>25515</v>
      </c>
      <c r="C95" s="2">
        <v>10572</v>
      </c>
      <c r="D95" s="7" t="s">
        <v>13</v>
      </c>
      <c r="H95" s="14">
        <f t="shared" si="0"/>
        <v>1</v>
      </c>
    </row>
    <row r="96" spans="1:8" ht="13" x14ac:dyDescent="0.15">
      <c r="A96" s="13">
        <v>42103</v>
      </c>
      <c r="B96" s="2">
        <v>25532</v>
      </c>
      <c r="C96" s="2">
        <v>10584</v>
      </c>
      <c r="D96" s="7" t="s">
        <v>13</v>
      </c>
      <c r="H96" s="14">
        <f t="shared" si="0"/>
        <v>-12</v>
      </c>
    </row>
    <row r="97" spans="1:8" ht="13" x14ac:dyDescent="0.15">
      <c r="A97" s="13">
        <v>42104</v>
      </c>
      <c r="B97" s="2">
        <v>25556</v>
      </c>
      <c r="C97" s="2">
        <v>10587</v>
      </c>
      <c r="D97" s="7" t="s">
        <v>13</v>
      </c>
      <c r="H97" s="14">
        <f t="shared" si="0"/>
        <v>-3</v>
      </c>
    </row>
    <row r="98" spans="1:8" ht="13" x14ac:dyDescent="0.15">
      <c r="A98" s="13">
        <v>42107</v>
      </c>
      <c r="B98" s="2">
        <v>25591</v>
      </c>
      <c r="C98" s="2">
        <v>10604</v>
      </c>
      <c r="D98" s="7" t="s">
        <v>13</v>
      </c>
      <c r="H98" s="14">
        <f t="shared" si="0"/>
        <v>-17</v>
      </c>
    </row>
    <row r="99" spans="1:8" ht="13" x14ac:dyDescent="0.15">
      <c r="A99" s="13">
        <v>42108</v>
      </c>
      <c r="B99" s="2">
        <v>25611</v>
      </c>
      <c r="C99" s="2">
        <v>10611</v>
      </c>
      <c r="D99" s="7" t="s">
        <v>13</v>
      </c>
      <c r="H99" s="14">
        <f t="shared" si="0"/>
        <v>-7</v>
      </c>
    </row>
    <row r="100" spans="1:8" ht="13" x14ac:dyDescent="0.15">
      <c r="A100" s="13">
        <v>42109</v>
      </c>
      <c r="B100" s="2">
        <v>25791</v>
      </c>
      <c r="C100" s="2">
        <v>10689</v>
      </c>
      <c r="D100" s="7" t="s">
        <v>13</v>
      </c>
      <c r="H100" s="14">
        <f t="shared" si="0"/>
        <v>-78</v>
      </c>
    </row>
    <row r="101" spans="1:8" ht="13" x14ac:dyDescent="0.15">
      <c r="A101" s="13">
        <v>42110</v>
      </c>
      <c r="B101" s="2">
        <v>25831</v>
      </c>
      <c r="C101" s="2">
        <v>10699</v>
      </c>
      <c r="D101" s="7" t="s">
        <v>13</v>
      </c>
      <c r="H101" s="14">
        <f t="shared" si="0"/>
        <v>-10</v>
      </c>
    </row>
    <row r="102" spans="1:8" ht="13" x14ac:dyDescent="0.15">
      <c r="A102" s="13">
        <v>42111</v>
      </c>
      <c r="B102" s="2">
        <v>25855</v>
      </c>
      <c r="C102" s="2">
        <v>10702</v>
      </c>
      <c r="D102" s="7" t="s">
        <v>13</v>
      </c>
      <c r="H102" s="14">
        <f t="shared" si="0"/>
        <v>-3</v>
      </c>
    </row>
    <row r="103" spans="1:8" ht="13" x14ac:dyDescent="0.15">
      <c r="A103" s="13">
        <v>42112</v>
      </c>
      <c r="B103" s="2">
        <v>25863</v>
      </c>
      <c r="C103" s="2">
        <v>10715</v>
      </c>
      <c r="D103" s="7" t="s">
        <v>13</v>
      </c>
      <c r="H103" s="14">
        <f t="shared" si="0"/>
        <v>-13</v>
      </c>
    </row>
    <row r="104" spans="1:8" ht="13" x14ac:dyDescent="0.15">
      <c r="A104" s="13">
        <v>42113</v>
      </c>
      <c r="B104" s="2">
        <v>26044</v>
      </c>
      <c r="C104" s="2">
        <v>10808</v>
      </c>
      <c r="D104" s="7" t="s">
        <v>13</v>
      </c>
      <c r="H104" s="14">
        <f t="shared" si="0"/>
        <v>-93</v>
      </c>
    </row>
    <row r="105" spans="1:8" ht="13" x14ac:dyDescent="0.15">
      <c r="A105" s="13">
        <v>42113</v>
      </c>
      <c r="B105" s="2">
        <v>25872</v>
      </c>
      <c r="C105" s="2">
        <v>10721</v>
      </c>
      <c r="D105" s="7" t="s">
        <v>13</v>
      </c>
      <c r="H105" s="14">
        <f t="shared" si="0"/>
        <v>87</v>
      </c>
    </row>
    <row r="106" spans="1:8" ht="13" x14ac:dyDescent="0.15">
      <c r="A106" s="13">
        <v>42115</v>
      </c>
      <c r="B106" s="2">
        <v>26074</v>
      </c>
      <c r="C106" s="2">
        <v>10820</v>
      </c>
      <c r="D106" s="7" t="s">
        <v>13</v>
      </c>
      <c r="H106" s="14">
        <f t="shared" si="0"/>
        <v>-99</v>
      </c>
    </row>
    <row r="107" spans="1:8" ht="13" x14ac:dyDescent="0.15">
      <c r="A107" s="13">
        <v>42116</v>
      </c>
      <c r="B107" s="2">
        <v>26101</v>
      </c>
      <c r="C107" s="2">
        <v>10824</v>
      </c>
      <c r="D107" s="7" t="s">
        <v>13</v>
      </c>
      <c r="H107" s="14">
        <f t="shared" si="0"/>
        <v>-4</v>
      </c>
    </row>
    <row r="108" spans="1:8" ht="13" x14ac:dyDescent="0.15">
      <c r="A108" s="13">
        <v>42118</v>
      </c>
      <c r="B108" s="2">
        <v>26159</v>
      </c>
      <c r="C108" s="2">
        <v>10842</v>
      </c>
      <c r="D108" s="7" t="s">
        <v>13</v>
      </c>
      <c r="H108" s="14">
        <f t="shared" si="0"/>
        <v>-18</v>
      </c>
    </row>
    <row r="109" spans="1:8" ht="13" x14ac:dyDescent="0.15">
      <c r="A109" s="13">
        <v>42120</v>
      </c>
      <c r="B109" s="2">
        <v>26277</v>
      </c>
      <c r="C109" s="2">
        <v>10884</v>
      </c>
      <c r="D109" s="7" t="s">
        <v>13</v>
      </c>
      <c r="H109" s="14">
        <f t="shared" si="0"/>
        <v>-42</v>
      </c>
    </row>
    <row r="110" spans="1:8" ht="13" x14ac:dyDescent="0.15">
      <c r="A110" s="13">
        <v>42122</v>
      </c>
      <c r="B110" s="2">
        <v>26290</v>
      </c>
      <c r="C110" s="2">
        <v>10890</v>
      </c>
      <c r="D110" s="7" t="s">
        <v>13</v>
      </c>
      <c r="H110" s="14">
        <f t="shared" si="0"/>
        <v>-6</v>
      </c>
    </row>
    <row r="111" spans="1:8" ht="13" x14ac:dyDescent="0.15">
      <c r="A111" s="13">
        <v>42123</v>
      </c>
      <c r="B111" s="2">
        <v>26298</v>
      </c>
      <c r="C111" s="2">
        <v>10892</v>
      </c>
      <c r="D111" s="7" t="s">
        <v>13</v>
      </c>
      <c r="H111" s="14">
        <f t="shared" si="0"/>
        <v>-2</v>
      </c>
    </row>
    <row r="112" spans="1:8" ht="13" x14ac:dyDescent="0.15">
      <c r="A112" s="13">
        <v>42126</v>
      </c>
      <c r="B112" s="2">
        <v>26339</v>
      </c>
      <c r="C112" s="2">
        <v>10895</v>
      </c>
      <c r="D112" s="7" t="s">
        <v>13</v>
      </c>
      <c r="H112" s="14">
        <f t="shared" si="0"/>
        <v>-3</v>
      </c>
    </row>
    <row r="113" spans="1:8" ht="13" x14ac:dyDescent="0.15">
      <c r="A113" s="13">
        <v>42127</v>
      </c>
      <c r="B113" s="2">
        <v>26593</v>
      </c>
      <c r="C113" s="2">
        <v>11005</v>
      </c>
      <c r="D113" s="7" t="s">
        <v>13</v>
      </c>
      <c r="H113" s="14">
        <f t="shared" si="0"/>
        <v>-110</v>
      </c>
    </row>
    <row r="114" spans="1:8" ht="13" x14ac:dyDescent="0.15">
      <c r="A114" s="13">
        <v>42127</v>
      </c>
      <c r="B114" s="2">
        <v>26536</v>
      </c>
      <c r="C114" s="2">
        <v>10980</v>
      </c>
      <c r="D114" s="7" t="s">
        <v>13</v>
      </c>
      <c r="H114" s="14">
        <f t="shared" si="0"/>
        <v>25</v>
      </c>
    </row>
    <row r="115" spans="1:8" ht="13" x14ac:dyDescent="0.15">
      <c r="A115" s="13">
        <v>42129</v>
      </c>
      <c r="B115" s="2">
        <v>26626</v>
      </c>
      <c r="C115" s="2">
        <v>11007</v>
      </c>
      <c r="D115" s="7" t="s">
        <v>13</v>
      </c>
      <c r="H115" s="14">
        <f t="shared" si="0"/>
        <v>-27</v>
      </c>
    </row>
    <row r="116" spans="1:8" ht="13" x14ac:dyDescent="0.15">
      <c r="A116" s="13">
        <v>42130</v>
      </c>
      <c r="B116" s="2">
        <v>26648</v>
      </c>
      <c r="C116" s="2">
        <v>11007</v>
      </c>
      <c r="D116" s="7" t="s">
        <v>13</v>
      </c>
      <c r="H116" s="14">
        <f t="shared" si="0"/>
        <v>0</v>
      </c>
    </row>
    <row r="117" spans="1:8" ht="13" x14ac:dyDescent="0.15">
      <c r="A117" s="13">
        <v>42133</v>
      </c>
      <c r="B117" s="2">
        <v>26722</v>
      </c>
      <c r="C117" s="2">
        <v>11064</v>
      </c>
      <c r="D117" s="7" t="s">
        <v>13</v>
      </c>
      <c r="H117" s="14">
        <f t="shared" si="0"/>
        <v>-57</v>
      </c>
    </row>
    <row r="118" spans="1:8" ht="13" x14ac:dyDescent="0.15">
      <c r="A118" s="13">
        <v>42134</v>
      </c>
      <c r="B118" s="2">
        <v>26724</v>
      </c>
      <c r="C118" s="2">
        <v>11065</v>
      </c>
      <c r="D118" s="7" t="s">
        <v>13</v>
      </c>
      <c r="H118" s="14">
        <f t="shared" si="0"/>
        <v>-1</v>
      </c>
    </row>
    <row r="119" spans="1:8" ht="13" x14ac:dyDescent="0.15">
      <c r="A119" s="13">
        <v>42136</v>
      </c>
      <c r="B119" s="2">
        <v>26755</v>
      </c>
      <c r="C119" s="2">
        <v>11072</v>
      </c>
      <c r="D119" s="7" t="s">
        <v>13</v>
      </c>
      <c r="H119" s="14">
        <f t="shared" si="0"/>
        <v>-7</v>
      </c>
    </row>
    <row r="120" spans="1:8" ht="13" x14ac:dyDescent="0.15">
      <c r="A120" s="13">
        <v>42137</v>
      </c>
      <c r="B120" s="2">
        <v>26763</v>
      </c>
      <c r="C120" s="2">
        <v>11074</v>
      </c>
      <c r="D120" s="7" t="s">
        <v>13</v>
      </c>
      <c r="H120" s="14">
        <f t="shared" si="0"/>
        <v>-2</v>
      </c>
    </row>
    <row r="121" spans="1:8" ht="13" x14ac:dyDescent="0.15">
      <c r="A121" s="13">
        <v>42140</v>
      </c>
      <c r="B121" s="2">
        <v>26885</v>
      </c>
      <c r="C121" s="2">
        <v>11117</v>
      </c>
      <c r="D121" s="7" t="s">
        <v>13</v>
      </c>
      <c r="H121" s="14">
        <f t="shared" si="0"/>
        <v>-43</v>
      </c>
    </row>
    <row r="122" spans="1:8" ht="13" x14ac:dyDescent="0.15">
      <c r="A122" s="13">
        <v>42143</v>
      </c>
      <c r="B122" s="2">
        <v>26971</v>
      </c>
      <c r="C122" s="2">
        <v>11122</v>
      </c>
      <c r="D122" s="7" t="s">
        <v>13</v>
      </c>
      <c r="H122" s="14">
        <f t="shared" si="0"/>
        <v>-5</v>
      </c>
    </row>
    <row r="123" spans="1:8" ht="13" x14ac:dyDescent="0.15">
      <c r="A123" s="13">
        <v>42144</v>
      </c>
      <c r="B123" s="2">
        <v>26979</v>
      </c>
      <c r="C123" s="2">
        <v>11125</v>
      </c>
      <c r="D123" s="7" t="s">
        <v>13</v>
      </c>
      <c r="H123" s="14">
        <f t="shared" si="0"/>
        <v>-3</v>
      </c>
    </row>
    <row r="124" spans="1:8" ht="13" x14ac:dyDescent="0.15">
      <c r="A124" s="13">
        <v>42148</v>
      </c>
      <c r="B124" s="2">
        <v>27013</v>
      </c>
      <c r="C124" s="2">
        <v>11134</v>
      </c>
      <c r="D124" s="7" t="s">
        <v>13</v>
      </c>
      <c r="H124" s="14">
        <f t="shared" si="0"/>
        <v>-9</v>
      </c>
    </row>
    <row r="125" spans="1:8" ht="13" x14ac:dyDescent="0.15">
      <c r="A125" s="13">
        <v>42150</v>
      </c>
      <c r="B125" s="2">
        <v>27040</v>
      </c>
      <c r="C125" s="2">
        <v>11140</v>
      </c>
      <c r="D125" s="7" t="s">
        <v>13</v>
      </c>
      <c r="H125" s="14">
        <f t="shared" si="0"/>
        <v>-6</v>
      </c>
    </row>
    <row r="126" spans="1:8" ht="13" x14ac:dyDescent="0.15">
      <c r="A126" s="13">
        <v>42151</v>
      </c>
      <c r="B126" s="2">
        <v>27055</v>
      </c>
      <c r="C126" s="2">
        <v>11142</v>
      </c>
      <c r="D126" s="7" t="s">
        <v>13</v>
      </c>
      <c r="H126" s="14">
        <f t="shared" si="0"/>
        <v>-2</v>
      </c>
    </row>
    <row r="127" spans="1:8" ht="13" x14ac:dyDescent="0.15">
      <c r="A127" s="13">
        <v>42154</v>
      </c>
      <c r="B127" s="2">
        <v>27135</v>
      </c>
      <c r="C127" s="2">
        <v>11145</v>
      </c>
      <c r="D127" s="7" t="s">
        <v>13</v>
      </c>
      <c r="H127" s="14">
        <f t="shared" si="0"/>
        <v>-3</v>
      </c>
    </row>
    <row r="128" spans="1:8" ht="13" x14ac:dyDescent="0.15">
      <c r="A128" s="13">
        <v>42155</v>
      </c>
      <c r="B128" s="2">
        <v>27145</v>
      </c>
      <c r="C128" s="2">
        <v>11147</v>
      </c>
      <c r="D128" s="7" t="s">
        <v>13</v>
      </c>
      <c r="H128" s="14">
        <f t="shared" si="0"/>
        <v>-2</v>
      </c>
    </row>
    <row r="129" spans="1:8" ht="13" x14ac:dyDescent="0.15">
      <c r="A129" s="13">
        <v>42159</v>
      </c>
      <c r="B129" s="2">
        <v>27173</v>
      </c>
      <c r="C129" s="2">
        <v>11149</v>
      </c>
      <c r="D129" s="7" t="s">
        <v>13</v>
      </c>
      <c r="H129" s="14">
        <f t="shared" si="0"/>
        <v>-2</v>
      </c>
    </row>
    <row r="130" spans="1:8" ht="13" x14ac:dyDescent="0.15">
      <c r="A130" s="13">
        <v>42160</v>
      </c>
      <c r="B130" s="2">
        <v>27189</v>
      </c>
      <c r="C130" s="2">
        <v>11149</v>
      </c>
      <c r="D130" s="7" t="s">
        <v>13</v>
      </c>
      <c r="H130" s="14">
        <f t="shared" si="0"/>
        <v>0</v>
      </c>
    </row>
    <row r="131" spans="1:8" ht="13" x14ac:dyDescent="0.15">
      <c r="A131" s="13">
        <v>42161</v>
      </c>
      <c r="B131" s="2">
        <v>27219</v>
      </c>
      <c r="C131" s="2">
        <v>11154</v>
      </c>
      <c r="D131" s="7" t="s">
        <v>13</v>
      </c>
      <c r="H131" s="14">
        <f t="shared" si="0"/>
        <v>-5</v>
      </c>
    </row>
    <row r="132" spans="1:8" ht="13" x14ac:dyDescent="0.15">
      <c r="A132" s="13">
        <v>42162</v>
      </c>
      <c r="B132" s="2">
        <v>27237</v>
      </c>
      <c r="C132" s="2">
        <v>11158</v>
      </c>
      <c r="D132" s="7" t="s">
        <v>13</v>
      </c>
      <c r="H132" s="14">
        <f t="shared" si="0"/>
        <v>-4</v>
      </c>
    </row>
    <row r="133" spans="1:8" ht="13" x14ac:dyDescent="0.15">
      <c r="A133" s="13">
        <v>42164</v>
      </c>
      <c r="B133" s="2">
        <v>27251</v>
      </c>
      <c r="C133" s="2">
        <v>11163</v>
      </c>
      <c r="D133" s="7" t="s">
        <v>13</v>
      </c>
      <c r="H133" s="14">
        <f t="shared" si="0"/>
        <v>-5</v>
      </c>
    </row>
    <row r="134" spans="1:8" ht="13" x14ac:dyDescent="0.15">
      <c r="A134" s="13">
        <v>42165</v>
      </c>
      <c r="B134" s="2">
        <v>27275</v>
      </c>
      <c r="C134" s="2">
        <v>11163</v>
      </c>
      <c r="D134" s="7" t="s">
        <v>13</v>
      </c>
      <c r="H134" s="14">
        <f t="shared" si="0"/>
        <v>0</v>
      </c>
    </row>
    <row r="135" spans="1:8" ht="13" x14ac:dyDescent="0.15">
      <c r="A135" s="13">
        <v>42168</v>
      </c>
      <c r="B135" s="2">
        <v>27305</v>
      </c>
      <c r="C135" s="2">
        <v>11168</v>
      </c>
      <c r="D135" s="7" t="s">
        <v>13</v>
      </c>
      <c r="H135" s="14">
        <f t="shared" si="0"/>
        <v>-5</v>
      </c>
    </row>
    <row r="136" spans="1:8" ht="13" x14ac:dyDescent="0.15">
      <c r="A136" s="13">
        <v>42169</v>
      </c>
      <c r="B136" s="2">
        <v>27309</v>
      </c>
      <c r="C136" s="2">
        <v>11169</v>
      </c>
      <c r="D136" s="7" t="s">
        <v>13</v>
      </c>
      <c r="H136" s="14">
        <f t="shared" si="0"/>
        <v>-1</v>
      </c>
    </row>
    <row r="137" spans="1:8" ht="13" x14ac:dyDescent="0.15">
      <c r="A137" s="13">
        <v>42171</v>
      </c>
      <c r="B137" s="2">
        <v>27331</v>
      </c>
      <c r="C137" s="2">
        <v>11173</v>
      </c>
      <c r="D137" s="7" t="s">
        <v>13</v>
      </c>
      <c r="H137" s="14">
        <f t="shared" si="0"/>
        <v>-4</v>
      </c>
    </row>
    <row r="138" spans="1:8" ht="13" x14ac:dyDescent="0.15">
      <c r="A138" s="13">
        <v>42172</v>
      </c>
      <c r="B138" s="2">
        <v>27352</v>
      </c>
      <c r="C138" s="2">
        <v>11178</v>
      </c>
      <c r="D138" s="7" t="s">
        <v>13</v>
      </c>
      <c r="H138" s="14">
        <f t="shared" si="0"/>
        <v>-5</v>
      </c>
    </row>
    <row r="139" spans="1:8" ht="13" x14ac:dyDescent="0.15">
      <c r="A139" s="13">
        <v>42176</v>
      </c>
      <c r="B139" s="2">
        <v>27443</v>
      </c>
      <c r="C139" s="2">
        <v>11207</v>
      </c>
      <c r="D139" s="7" t="s">
        <v>13</v>
      </c>
      <c r="H139" s="14">
        <f t="shared" si="0"/>
        <v>-29</v>
      </c>
    </row>
    <row r="140" spans="1:8" ht="13" x14ac:dyDescent="0.15">
      <c r="A140" s="13">
        <v>42178</v>
      </c>
      <c r="B140" s="2">
        <v>27467</v>
      </c>
      <c r="C140" s="2">
        <v>11217</v>
      </c>
      <c r="D140" s="7" t="s">
        <v>13</v>
      </c>
      <c r="H140" s="14">
        <f t="shared" si="0"/>
        <v>-10</v>
      </c>
    </row>
    <row r="141" spans="1:8" ht="13" x14ac:dyDescent="0.15">
      <c r="A141" s="13">
        <v>42179</v>
      </c>
      <c r="B141" s="2">
        <v>24479</v>
      </c>
      <c r="C141" s="2">
        <v>11217</v>
      </c>
      <c r="D141" s="7" t="s">
        <v>13</v>
      </c>
      <c r="H141" s="14">
        <f t="shared" si="0"/>
        <v>0</v>
      </c>
    </row>
    <row r="142" spans="1:8" ht="13" x14ac:dyDescent="0.15">
      <c r="A142" s="13">
        <v>42184</v>
      </c>
      <c r="B142" s="2">
        <v>27505</v>
      </c>
      <c r="C142" s="2">
        <v>11220</v>
      </c>
      <c r="D142" s="7" t="s">
        <v>13</v>
      </c>
      <c r="H142" s="14">
        <f t="shared" si="0"/>
        <v>-3</v>
      </c>
    </row>
    <row r="143" spans="1:8" ht="13" x14ac:dyDescent="0.15">
      <c r="A143" s="13">
        <v>42185</v>
      </c>
      <c r="B143" s="2">
        <v>27540</v>
      </c>
      <c r="C143" s="2">
        <v>11229</v>
      </c>
      <c r="D143" s="7" t="s">
        <v>13</v>
      </c>
      <c r="H143" s="14">
        <f t="shared" si="0"/>
        <v>-9</v>
      </c>
    </row>
    <row r="144" spans="1:8" ht="13" x14ac:dyDescent="0.15">
      <c r="A144" s="13">
        <v>42185</v>
      </c>
      <c r="B144" s="2">
        <v>27514</v>
      </c>
      <c r="C144" s="2">
        <v>11220</v>
      </c>
      <c r="D144" s="7" t="s">
        <v>13</v>
      </c>
      <c r="H144" s="14">
        <f t="shared" si="0"/>
        <v>9</v>
      </c>
    </row>
    <row r="145" spans="1:8" ht="13" x14ac:dyDescent="0.15">
      <c r="A145" s="13">
        <v>42188</v>
      </c>
      <c r="B145" s="2">
        <v>27591</v>
      </c>
      <c r="C145" s="2">
        <v>11238</v>
      </c>
      <c r="D145" s="7" t="s">
        <v>13</v>
      </c>
      <c r="H145" s="14">
        <f t="shared" si="0"/>
        <v>-18</v>
      </c>
    </row>
    <row r="146" spans="1:8" ht="13" x14ac:dyDescent="0.15">
      <c r="A146" s="13">
        <v>42189</v>
      </c>
      <c r="B146" s="2">
        <v>27564</v>
      </c>
      <c r="C146" s="2">
        <v>11245</v>
      </c>
      <c r="D146" s="7" t="s">
        <v>13</v>
      </c>
      <c r="H146" s="14">
        <f t="shared" si="0"/>
        <v>-7</v>
      </c>
    </row>
    <row r="147" spans="1:8" ht="13" x14ac:dyDescent="0.15">
      <c r="A147" s="13">
        <v>42190</v>
      </c>
      <c r="B147" s="2">
        <v>27573</v>
      </c>
      <c r="C147" s="2">
        <v>11246</v>
      </c>
      <c r="D147" s="7" t="s">
        <v>13</v>
      </c>
      <c r="H147" s="14">
        <f t="shared" si="0"/>
        <v>-1</v>
      </c>
    </row>
    <row r="148" spans="1:8" ht="13" x14ac:dyDescent="0.15">
      <c r="A148" s="13">
        <v>42193</v>
      </c>
      <c r="B148" s="2">
        <v>27573</v>
      </c>
      <c r="C148" s="2">
        <v>11246</v>
      </c>
      <c r="D148" s="7" t="s">
        <v>13</v>
      </c>
      <c r="H148" s="14">
        <f t="shared" si="0"/>
        <v>0</v>
      </c>
    </row>
    <row r="149" spans="1:8" ht="13" x14ac:dyDescent="0.15">
      <c r="A149" s="13">
        <v>42194</v>
      </c>
      <c r="B149" s="2">
        <v>27585</v>
      </c>
      <c r="C149" s="2">
        <v>11253</v>
      </c>
      <c r="D149" s="7" t="s">
        <v>13</v>
      </c>
      <c r="H149" s="14">
        <f t="shared" si="0"/>
        <v>-7</v>
      </c>
    </row>
    <row r="150" spans="1:8" ht="13" x14ac:dyDescent="0.15">
      <c r="A150" s="13">
        <v>42195</v>
      </c>
      <c r="B150" s="2">
        <v>27600</v>
      </c>
      <c r="C150" s="2">
        <v>11253</v>
      </c>
      <c r="D150" s="7" t="s">
        <v>13</v>
      </c>
      <c r="H150" s="14">
        <f t="shared" si="0"/>
        <v>0</v>
      </c>
    </row>
    <row r="151" spans="1:8" ht="13" x14ac:dyDescent="0.15">
      <c r="A151" s="13">
        <v>42198</v>
      </c>
      <c r="B151" s="2">
        <v>27627</v>
      </c>
      <c r="C151" s="2">
        <v>11259</v>
      </c>
      <c r="D151" s="7" t="s">
        <v>13</v>
      </c>
      <c r="H151" s="14">
        <f t="shared" si="0"/>
        <v>-6</v>
      </c>
    </row>
    <row r="152" spans="1:8" ht="13" x14ac:dyDescent="0.15">
      <c r="A152" s="13">
        <v>42199</v>
      </c>
      <c r="B152" s="2">
        <v>27642</v>
      </c>
      <c r="C152" s="2">
        <v>11261</v>
      </c>
      <c r="D152" s="7" t="s">
        <v>13</v>
      </c>
      <c r="H152" s="14">
        <f t="shared" si="0"/>
        <v>-2</v>
      </c>
    </row>
    <row r="153" spans="1:8" ht="13" x14ac:dyDescent="0.15">
      <c r="A153" s="13">
        <v>42200</v>
      </c>
      <c r="B153" s="2">
        <v>27642</v>
      </c>
      <c r="C153" s="2">
        <v>11261</v>
      </c>
      <c r="D153" s="7" t="s">
        <v>13</v>
      </c>
      <c r="H153" s="14">
        <f t="shared" si="0"/>
        <v>0</v>
      </c>
    </row>
    <row r="154" spans="1:8" ht="13" x14ac:dyDescent="0.15">
      <c r="A154" s="13">
        <v>42201</v>
      </c>
      <c r="B154" s="2">
        <v>27643</v>
      </c>
      <c r="C154" s="2">
        <v>11261</v>
      </c>
      <c r="D154" s="7" t="s">
        <v>13</v>
      </c>
      <c r="H154" s="14">
        <f t="shared" si="0"/>
        <v>0</v>
      </c>
    </row>
    <row r="155" spans="1:8" ht="13" x14ac:dyDescent="0.15">
      <c r="A155" s="13">
        <v>42202</v>
      </c>
      <c r="B155" s="2">
        <v>27652</v>
      </c>
      <c r="C155" s="2">
        <v>11264</v>
      </c>
      <c r="D155" s="7" t="s">
        <v>13</v>
      </c>
      <c r="H155" s="14">
        <f t="shared" si="0"/>
        <v>-3</v>
      </c>
    </row>
    <row r="156" spans="1:8" ht="13" x14ac:dyDescent="0.15">
      <c r="A156" s="13">
        <v>42205</v>
      </c>
      <c r="B156" s="2">
        <v>27698</v>
      </c>
      <c r="C156" s="2">
        <v>11268</v>
      </c>
      <c r="D156" s="7" t="s">
        <v>13</v>
      </c>
      <c r="H156" s="14">
        <f t="shared" si="0"/>
        <v>-4</v>
      </c>
    </row>
    <row r="157" spans="1:8" ht="13" x14ac:dyDescent="0.15">
      <c r="A157" s="13">
        <v>42206</v>
      </c>
      <c r="B157" s="2">
        <v>27706</v>
      </c>
      <c r="C157" s="2">
        <v>11269</v>
      </c>
      <c r="D157" s="7" t="s">
        <v>13</v>
      </c>
      <c r="H157" s="14">
        <f t="shared" si="0"/>
        <v>-1</v>
      </c>
    </row>
    <row r="158" spans="1:8" ht="13" x14ac:dyDescent="0.15">
      <c r="A158" s="13">
        <v>42207</v>
      </c>
      <c r="B158" s="2">
        <v>27705</v>
      </c>
      <c r="C158" s="2">
        <v>11269</v>
      </c>
      <c r="D158" s="7" t="s">
        <v>13</v>
      </c>
      <c r="H158" s="14">
        <f t="shared" si="0"/>
        <v>0</v>
      </c>
    </row>
    <row r="159" spans="1:8" ht="13" x14ac:dyDescent="0.15">
      <c r="A159" s="13">
        <v>42208</v>
      </c>
      <c r="B159" s="2">
        <v>27723</v>
      </c>
      <c r="C159" s="2">
        <v>11273</v>
      </c>
      <c r="D159" s="7" t="s">
        <v>13</v>
      </c>
      <c r="H159" s="14">
        <f t="shared" si="0"/>
        <v>-4</v>
      </c>
    </row>
    <row r="160" spans="1:8" ht="13" x14ac:dyDescent="0.15">
      <c r="A160" s="13">
        <v>42209</v>
      </c>
      <c r="B160" s="2">
        <v>27724</v>
      </c>
      <c r="C160" s="2">
        <v>11274</v>
      </c>
      <c r="D160" s="7" t="s">
        <v>13</v>
      </c>
      <c r="H160" s="14">
        <f t="shared" si="0"/>
        <v>-1</v>
      </c>
    </row>
    <row r="161" spans="1:8" ht="13" x14ac:dyDescent="0.15">
      <c r="A161" s="13">
        <v>42212</v>
      </c>
      <c r="B161" s="2">
        <v>27749</v>
      </c>
      <c r="C161" s="2">
        <v>11278</v>
      </c>
      <c r="D161" s="7" t="s">
        <v>13</v>
      </c>
      <c r="H161" s="14">
        <f t="shared" si="0"/>
        <v>-4</v>
      </c>
    </row>
    <row r="162" spans="1:8" ht="13" x14ac:dyDescent="0.15">
      <c r="A162" s="13">
        <v>42213</v>
      </c>
      <c r="B162" s="2">
        <v>27750</v>
      </c>
      <c r="C162" s="2">
        <v>11279</v>
      </c>
      <c r="D162" s="7" t="s">
        <v>13</v>
      </c>
      <c r="H162" s="14">
        <f t="shared" si="0"/>
        <v>-1</v>
      </c>
    </row>
    <row r="163" spans="1:8" ht="13" x14ac:dyDescent="0.15">
      <c r="A163" s="13">
        <v>42214</v>
      </c>
      <c r="B163" s="2">
        <v>27748</v>
      </c>
      <c r="C163" s="2">
        <v>11279</v>
      </c>
      <c r="D163" s="7" t="s">
        <v>13</v>
      </c>
      <c r="H163" s="14">
        <f t="shared" si="0"/>
        <v>0</v>
      </c>
    </row>
    <row r="164" spans="1:8" ht="13" x14ac:dyDescent="0.15">
      <c r="A164" s="13">
        <v>42215</v>
      </c>
      <c r="B164" s="2">
        <v>27836</v>
      </c>
      <c r="C164" s="2">
        <v>11280</v>
      </c>
      <c r="D164" s="7" t="s">
        <v>13</v>
      </c>
      <c r="H164" s="14">
        <f t="shared" si="0"/>
        <v>-1</v>
      </c>
    </row>
    <row r="165" spans="1:8" ht="13" x14ac:dyDescent="0.15">
      <c r="A165" s="13">
        <v>42216</v>
      </c>
      <c r="B165" s="2">
        <v>27840</v>
      </c>
      <c r="C165" s="2">
        <v>11280</v>
      </c>
      <c r="D165" s="7" t="s">
        <v>13</v>
      </c>
      <c r="H165" s="14">
        <f t="shared" si="0"/>
        <v>0</v>
      </c>
    </row>
    <row r="166" spans="1:8" ht="13" x14ac:dyDescent="0.15">
      <c r="A166" s="13">
        <v>42219</v>
      </c>
      <c r="B166" s="2">
        <v>27860</v>
      </c>
      <c r="C166" s="2">
        <v>11281</v>
      </c>
      <c r="D166" s="7" t="s">
        <v>13</v>
      </c>
      <c r="H166" s="14">
        <f t="shared" si="0"/>
        <v>-1</v>
      </c>
    </row>
    <row r="167" spans="1:8" ht="13" x14ac:dyDescent="0.15">
      <c r="A167" s="13">
        <v>42220</v>
      </c>
      <c r="B167" s="2">
        <v>27862</v>
      </c>
      <c r="C167" s="2">
        <v>11281</v>
      </c>
      <c r="D167" s="7" t="s">
        <v>13</v>
      </c>
      <c r="H167" s="14">
        <f t="shared" si="0"/>
        <v>0</v>
      </c>
    </row>
    <row r="168" spans="1:8" ht="13" x14ac:dyDescent="0.15">
      <c r="A168" s="13">
        <v>42221</v>
      </c>
      <c r="B168" s="2">
        <v>27862</v>
      </c>
      <c r="C168" s="2">
        <v>11281</v>
      </c>
      <c r="D168" s="7" t="s">
        <v>13</v>
      </c>
      <c r="H168" s="14">
        <f t="shared" si="0"/>
        <v>0</v>
      </c>
    </row>
    <row r="169" spans="1:8" ht="13" x14ac:dyDescent="0.15">
      <c r="A169" s="13">
        <v>42222</v>
      </c>
      <c r="B169" s="2">
        <v>27890</v>
      </c>
      <c r="C169" s="2">
        <v>11283</v>
      </c>
      <c r="D169" s="7" t="s">
        <v>13</v>
      </c>
      <c r="H169" s="14">
        <f t="shared" si="0"/>
        <v>-2</v>
      </c>
    </row>
    <row r="170" spans="1:8" ht="13" x14ac:dyDescent="0.15">
      <c r="A170" s="13">
        <v>42223</v>
      </c>
      <c r="B170" s="2">
        <v>27895</v>
      </c>
      <c r="C170" s="2">
        <v>11283</v>
      </c>
      <c r="D170" s="7" t="s">
        <v>13</v>
      </c>
      <c r="H170" s="14">
        <f t="shared" si="0"/>
        <v>0</v>
      </c>
    </row>
    <row r="171" spans="1:8" ht="13" x14ac:dyDescent="0.15">
      <c r="A171" s="13">
        <v>42226</v>
      </c>
      <c r="B171" s="2">
        <v>27928</v>
      </c>
      <c r="C171" s="2">
        <v>11283</v>
      </c>
      <c r="D171" s="7" t="s">
        <v>13</v>
      </c>
      <c r="H171" s="14">
        <f t="shared" si="0"/>
        <v>0</v>
      </c>
    </row>
    <row r="172" spans="1:8" ht="13" x14ac:dyDescent="0.15">
      <c r="A172" s="13">
        <v>42227</v>
      </c>
      <c r="B172" s="2">
        <v>27929</v>
      </c>
      <c r="C172" s="2">
        <v>11283</v>
      </c>
      <c r="D172" s="7" t="s">
        <v>13</v>
      </c>
      <c r="H172" s="14">
        <f t="shared" si="0"/>
        <v>0</v>
      </c>
    </row>
    <row r="173" spans="1:8" ht="13" x14ac:dyDescent="0.15">
      <c r="A173" s="13">
        <v>42229</v>
      </c>
      <c r="B173" s="2">
        <v>27948</v>
      </c>
      <c r="C173" s="2">
        <v>11283</v>
      </c>
      <c r="D173" s="7" t="s">
        <v>13</v>
      </c>
      <c r="H173" s="14">
        <f t="shared" si="0"/>
        <v>0</v>
      </c>
    </row>
    <row r="174" spans="1:8" ht="13" x14ac:dyDescent="0.15">
      <c r="A174" s="13">
        <v>42230</v>
      </c>
      <c r="B174" s="2">
        <v>27948</v>
      </c>
      <c r="C174" s="2">
        <v>11284</v>
      </c>
      <c r="D174" s="7" t="s">
        <v>13</v>
      </c>
      <c r="H174" s="14">
        <f t="shared" si="0"/>
        <v>-1</v>
      </c>
    </row>
    <row r="175" spans="1:8" ht="13" x14ac:dyDescent="0.15">
      <c r="A175" s="13">
        <v>42233</v>
      </c>
      <c r="B175" s="2">
        <v>27951</v>
      </c>
      <c r="C175" s="2">
        <v>11284</v>
      </c>
      <c r="D175" s="7" t="s">
        <v>13</v>
      </c>
      <c r="H175" s="14">
        <f t="shared" si="0"/>
        <v>0</v>
      </c>
    </row>
    <row r="176" spans="1:8" ht="13" x14ac:dyDescent="0.15">
      <c r="A176" s="13">
        <v>42234</v>
      </c>
      <c r="B176" s="2">
        <v>27952</v>
      </c>
      <c r="C176" s="2">
        <v>11284</v>
      </c>
      <c r="D176" s="7" t="s">
        <v>13</v>
      </c>
      <c r="H176" s="14">
        <f t="shared" si="0"/>
        <v>0</v>
      </c>
    </row>
    <row r="177" spans="1:8" ht="13" x14ac:dyDescent="0.15">
      <c r="A177" s="13">
        <v>42236</v>
      </c>
      <c r="B177" s="2">
        <v>27982</v>
      </c>
      <c r="C177" s="2">
        <v>11286</v>
      </c>
      <c r="D177" s="7" t="s">
        <v>13</v>
      </c>
      <c r="H177" s="14">
        <f t="shared" si="0"/>
        <v>-2</v>
      </c>
    </row>
    <row r="178" spans="1:8" ht="13" x14ac:dyDescent="0.15">
      <c r="A178" s="13">
        <v>42237</v>
      </c>
      <c r="B178" s="2">
        <v>28000</v>
      </c>
      <c r="C178" s="2">
        <v>11286</v>
      </c>
      <c r="D178" s="7" t="s">
        <v>13</v>
      </c>
      <c r="H178" s="14">
        <f t="shared" si="0"/>
        <v>0</v>
      </c>
    </row>
    <row r="179" spans="1:8" ht="13" x14ac:dyDescent="0.15">
      <c r="A179" s="13">
        <v>42240</v>
      </c>
      <c r="B179" s="2">
        <v>28000</v>
      </c>
      <c r="C179" s="2">
        <v>11287</v>
      </c>
      <c r="D179" s="7" t="s">
        <v>13</v>
      </c>
      <c r="H179" s="14">
        <f t="shared" si="0"/>
        <v>-1</v>
      </c>
    </row>
    <row r="180" spans="1:8" ht="13" x14ac:dyDescent="0.15">
      <c r="A180" s="13">
        <v>42241</v>
      </c>
      <c r="B180" s="2">
        <v>28005</v>
      </c>
      <c r="C180" s="2">
        <v>11287</v>
      </c>
      <c r="D180" s="7" t="s">
        <v>13</v>
      </c>
      <c r="H180" s="14">
        <f t="shared" si="0"/>
        <v>0</v>
      </c>
    </row>
    <row r="181" spans="1:8" ht="13" x14ac:dyDescent="0.15">
      <c r="A181" s="13">
        <v>42243</v>
      </c>
      <c r="B181" s="2">
        <v>28051</v>
      </c>
      <c r="C181" s="2">
        <v>11288</v>
      </c>
      <c r="D181" s="7" t="s">
        <v>13</v>
      </c>
      <c r="H181" s="14">
        <f t="shared" si="0"/>
        <v>-1</v>
      </c>
    </row>
    <row r="182" spans="1:8" ht="13" x14ac:dyDescent="0.15">
      <c r="A182" s="13">
        <v>42244</v>
      </c>
      <c r="B182" s="2">
        <v>28055</v>
      </c>
      <c r="C182" s="2">
        <v>11288</v>
      </c>
      <c r="D182" s="7" t="s">
        <v>13</v>
      </c>
      <c r="H182" s="14">
        <f t="shared" si="0"/>
        <v>0</v>
      </c>
    </row>
    <row r="183" spans="1:8" ht="13" x14ac:dyDescent="0.15">
      <c r="A183" s="13">
        <v>42247</v>
      </c>
      <c r="B183" s="2">
        <v>28065</v>
      </c>
      <c r="C183" s="2">
        <v>11289</v>
      </c>
      <c r="D183" s="7" t="s">
        <v>13</v>
      </c>
      <c r="H183" s="14">
        <f t="shared" si="0"/>
        <v>-1</v>
      </c>
    </row>
    <row r="184" spans="1:8" ht="13" x14ac:dyDescent="0.15">
      <c r="A184" s="13">
        <v>42248</v>
      </c>
      <c r="B184" s="2">
        <v>28073</v>
      </c>
      <c r="C184" s="2">
        <v>11290</v>
      </c>
      <c r="D184" s="7" t="s">
        <v>13</v>
      </c>
      <c r="H184" s="14">
        <f t="shared" si="0"/>
        <v>-1</v>
      </c>
    </row>
    <row r="185" spans="1:8" ht="13" x14ac:dyDescent="0.15">
      <c r="A185" s="13">
        <v>42250</v>
      </c>
      <c r="B185" s="2">
        <v>28102</v>
      </c>
      <c r="C185" s="2">
        <v>11290</v>
      </c>
      <c r="D185" s="7" t="s">
        <v>13</v>
      </c>
      <c r="H185" s="14">
        <f t="shared" si="0"/>
        <v>0</v>
      </c>
    </row>
    <row r="186" spans="1:8" ht="13" x14ac:dyDescent="0.15">
      <c r="A186" s="13">
        <v>42251</v>
      </c>
      <c r="B186" s="2">
        <v>28103</v>
      </c>
      <c r="C186" s="2">
        <v>11290</v>
      </c>
      <c r="D186" s="7" t="s">
        <v>13</v>
      </c>
      <c r="H186" s="14">
        <f t="shared" si="0"/>
        <v>0</v>
      </c>
    </row>
    <row r="187" spans="1:8" ht="13" x14ac:dyDescent="0.15">
      <c r="A187" s="13">
        <v>42255</v>
      </c>
      <c r="B187" s="2">
        <v>28147</v>
      </c>
      <c r="C187" s="2">
        <v>11291</v>
      </c>
      <c r="D187" s="7" t="s">
        <v>13</v>
      </c>
      <c r="H187" s="14">
        <f t="shared" si="0"/>
        <v>-1</v>
      </c>
    </row>
    <row r="188" spans="1:8" ht="13" x14ac:dyDescent="0.15">
      <c r="A188" s="13">
        <v>42257</v>
      </c>
      <c r="B188" s="2">
        <v>28160</v>
      </c>
      <c r="C188" s="2">
        <v>11291</v>
      </c>
      <c r="D188" s="7" t="s">
        <v>13</v>
      </c>
      <c r="H188" s="14">
        <f t="shared" si="0"/>
        <v>0</v>
      </c>
    </row>
    <row r="189" spans="1:8" ht="13" x14ac:dyDescent="0.15">
      <c r="A189" s="13">
        <v>42258</v>
      </c>
      <c r="B189" s="2">
        <v>28164</v>
      </c>
      <c r="C189" s="2">
        <v>11291</v>
      </c>
      <c r="D189" s="7" t="s">
        <v>13</v>
      </c>
      <c r="H189" s="14">
        <f t="shared" si="0"/>
        <v>0</v>
      </c>
    </row>
    <row r="190" spans="1:8" ht="13" x14ac:dyDescent="0.15">
      <c r="A190" s="13">
        <v>42261</v>
      </c>
      <c r="B190" s="2">
        <v>28212</v>
      </c>
      <c r="C190" s="2">
        <v>11291</v>
      </c>
      <c r="D190" s="7" t="s">
        <v>13</v>
      </c>
      <c r="H190" s="14">
        <f t="shared" si="0"/>
        <v>0</v>
      </c>
    </row>
    <row r="191" spans="1:8" ht="13" x14ac:dyDescent="0.15">
      <c r="A191" s="13">
        <v>42262</v>
      </c>
      <c r="B191" s="2">
        <v>28220</v>
      </c>
      <c r="C191" s="2">
        <v>11291</v>
      </c>
      <c r="D191" s="7" t="s">
        <v>13</v>
      </c>
      <c r="H191" s="14">
        <f t="shared" si="0"/>
        <v>0</v>
      </c>
    </row>
    <row r="192" spans="1:8" ht="13" x14ac:dyDescent="0.15">
      <c r="A192" s="13">
        <v>42264</v>
      </c>
      <c r="B192" s="2">
        <v>28245</v>
      </c>
      <c r="C192" s="2">
        <v>11293</v>
      </c>
      <c r="D192" s="7" t="s">
        <v>13</v>
      </c>
      <c r="H192" s="14">
        <f t="shared" si="0"/>
        <v>-2</v>
      </c>
    </row>
    <row r="193" spans="1:8" ht="13" x14ac:dyDescent="0.15">
      <c r="A193" s="13">
        <v>42265</v>
      </c>
      <c r="B193" s="2">
        <v>28251</v>
      </c>
      <c r="C193" s="2">
        <v>11294</v>
      </c>
      <c r="D193" s="7" t="s">
        <v>13</v>
      </c>
      <c r="H193" s="14">
        <f t="shared" si="0"/>
        <v>-1</v>
      </c>
    </row>
    <row r="194" spans="1:8" ht="13" x14ac:dyDescent="0.15">
      <c r="A194" s="13">
        <v>42268</v>
      </c>
      <c r="B194" s="2">
        <v>28280</v>
      </c>
      <c r="C194" s="2">
        <v>11295</v>
      </c>
      <c r="D194" s="7" t="s">
        <v>13</v>
      </c>
      <c r="H194" s="14">
        <f t="shared" si="0"/>
        <v>-1</v>
      </c>
    </row>
    <row r="195" spans="1:8" ht="13" x14ac:dyDescent="0.15">
      <c r="A195" s="13">
        <v>42269</v>
      </c>
      <c r="B195" s="2">
        <v>28295</v>
      </c>
      <c r="C195" s="2">
        <v>11295</v>
      </c>
      <c r="D195" s="7" t="s">
        <v>13</v>
      </c>
      <c r="H195" s="14">
        <f t="shared" si="0"/>
        <v>0</v>
      </c>
    </row>
    <row r="196" spans="1:8" ht="13" x14ac:dyDescent="0.15">
      <c r="A196" s="13">
        <v>42271</v>
      </c>
      <c r="B196" s="2">
        <v>28319</v>
      </c>
      <c r="C196" s="2">
        <v>11296</v>
      </c>
      <c r="D196" s="7" t="s">
        <v>13</v>
      </c>
      <c r="H196" s="14">
        <f t="shared" si="0"/>
        <v>-1</v>
      </c>
    </row>
    <row r="197" spans="1:8" ht="13" x14ac:dyDescent="0.15">
      <c r="A197" s="13">
        <v>42275</v>
      </c>
      <c r="B197" s="2">
        <v>28371</v>
      </c>
      <c r="C197" s="2">
        <v>11296</v>
      </c>
      <c r="D197" s="7" t="s">
        <v>13</v>
      </c>
      <c r="H197" s="14">
        <f t="shared" si="0"/>
        <v>0</v>
      </c>
    </row>
    <row r="198" spans="1:8" ht="13" x14ac:dyDescent="0.15">
      <c r="A198" s="13">
        <v>42276</v>
      </c>
      <c r="B198" s="2">
        <v>28388</v>
      </c>
      <c r="C198" s="2">
        <v>11296</v>
      </c>
      <c r="D198" s="7" t="s">
        <v>13</v>
      </c>
      <c r="H198" s="14">
        <f t="shared" si="0"/>
        <v>0</v>
      </c>
    </row>
    <row r="199" spans="1:8" ht="13" x14ac:dyDescent="0.15">
      <c r="A199" s="13">
        <v>42278</v>
      </c>
      <c r="B199" s="2">
        <v>28408</v>
      </c>
      <c r="C199" s="2">
        <v>11296</v>
      </c>
      <c r="D199" s="7" t="s">
        <v>13</v>
      </c>
      <c r="H199" s="14">
        <f t="shared" si="0"/>
        <v>0</v>
      </c>
    </row>
    <row r="200" spans="1:8" ht="13" x14ac:dyDescent="0.15">
      <c r="A200" s="13">
        <v>42279</v>
      </c>
      <c r="B200" s="2">
        <v>28412</v>
      </c>
      <c r="C200" s="2">
        <v>11296</v>
      </c>
      <c r="D200" s="7" t="s">
        <v>13</v>
      </c>
      <c r="H200" s="14">
        <f t="shared" si="0"/>
        <v>0</v>
      </c>
    </row>
    <row r="201" spans="1:8" ht="13" x14ac:dyDescent="0.15">
      <c r="A201" s="13">
        <v>42282</v>
      </c>
      <c r="B201" s="2">
        <v>28417</v>
      </c>
      <c r="C201" s="2">
        <v>11297</v>
      </c>
      <c r="D201" s="7" t="s">
        <v>13</v>
      </c>
      <c r="H201" s="14">
        <f t="shared" si="0"/>
        <v>-1</v>
      </c>
    </row>
    <row r="202" spans="1:8" ht="13" x14ac:dyDescent="0.15">
      <c r="A202" s="13">
        <v>42284</v>
      </c>
      <c r="B202" s="2">
        <v>28421</v>
      </c>
      <c r="C202" s="2">
        <v>11297</v>
      </c>
      <c r="D202" s="7" t="s">
        <v>13</v>
      </c>
      <c r="H202" s="14">
        <f t="shared" si="0"/>
        <v>0</v>
      </c>
    </row>
    <row r="203" spans="1:8" ht="13" x14ac:dyDescent="0.15">
      <c r="A203" s="13">
        <v>42285</v>
      </c>
      <c r="B203" s="2">
        <v>28427</v>
      </c>
      <c r="C203" s="2">
        <v>11297</v>
      </c>
      <c r="D203" s="7" t="s">
        <v>13</v>
      </c>
      <c r="H203" s="14">
        <f t="shared" si="0"/>
        <v>0</v>
      </c>
    </row>
    <row r="204" spans="1:8" ht="13" x14ac:dyDescent="0.15">
      <c r="A204" s="13">
        <v>42286</v>
      </c>
      <c r="B204" s="2">
        <v>28429</v>
      </c>
      <c r="C204" s="2">
        <v>11297</v>
      </c>
      <c r="D204" s="7" t="s">
        <v>13</v>
      </c>
      <c r="H204" s="14">
        <f t="shared" si="0"/>
        <v>0</v>
      </c>
    </row>
    <row r="205" spans="1:8" ht="13" x14ac:dyDescent="0.15">
      <c r="A205" s="13">
        <v>42289</v>
      </c>
      <c r="B205" s="2">
        <v>28448</v>
      </c>
      <c r="C205" s="2">
        <v>11297</v>
      </c>
      <c r="D205" s="7" t="s">
        <v>13</v>
      </c>
      <c r="H205" s="14">
        <f t="shared" si="0"/>
        <v>0</v>
      </c>
    </row>
    <row r="206" spans="1:8" ht="13" x14ac:dyDescent="0.15">
      <c r="A206" s="13">
        <v>42290</v>
      </c>
      <c r="B206" s="2">
        <v>28454</v>
      </c>
      <c r="C206" s="2">
        <v>11297</v>
      </c>
      <c r="D206" s="7" t="s">
        <v>13</v>
      </c>
      <c r="H206" s="14">
        <f t="shared" si="0"/>
        <v>0</v>
      </c>
    </row>
    <row r="207" spans="1:8" ht="13" x14ac:dyDescent="0.15">
      <c r="A207" s="13">
        <v>42292</v>
      </c>
      <c r="B207" s="2">
        <v>28466</v>
      </c>
      <c r="C207" s="2">
        <v>11297</v>
      </c>
      <c r="D207" s="7" t="s">
        <v>13</v>
      </c>
      <c r="H207" s="14">
        <f t="shared" si="0"/>
        <v>0</v>
      </c>
    </row>
    <row r="208" spans="1:8" ht="13" x14ac:dyDescent="0.15">
      <c r="A208" s="13">
        <v>42293</v>
      </c>
      <c r="B208" s="2">
        <v>28468</v>
      </c>
      <c r="C208" s="2">
        <v>11298</v>
      </c>
      <c r="D208" s="7" t="s">
        <v>13</v>
      </c>
      <c r="H208" s="14">
        <f t="shared" si="0"/>
        <v>-1</v>
      </c>
    </row>
    <row r="209" spans="1:8" ht="13" x14ac:dyDescent="0.15">
      <c r="A209" s="13">
        <v>42296</v>
      </c>
      <c r="B209" s="2">
        <v>28513</v>
      </c>
      <c r="C209" s="2">
        <v>11298</v>
      </c>
      <c r="D209" s="7" t="s">
        <v>13</v>
      </c>
      <c r="H209" s="14">
        <f t="shared" si="0"/>
        <v>0</v>
      </c>
    </row>
    <row r="210" spans="1:8" ht="13" x14ac:dyDescent="0.15">
      <c r="A210" s="13">
        <v>42297</v>
      </c>
      <c r="B210" s="2">
        <v>28476</v>
      </c>
      <c r="C210" s="2">
        <v>11298</v>
      </c>
      <c r="D210" s="7" t="s">
        <v>13</v>
      </c>
      <c r="H210" s="14">
        <f t="shared" si="0"/>
        <v>0</v>
      </c>
    </row>
    <row r="211" spans="1:8" ht="13" x14ac:dyDescent="0.15">
      <c r="A211" s="13">
        <v>42299</v>
      </c>
      <c r="B211" s="2">
        <v>28504</v>
      </c>
      <c r="C211" s="2">
        <v>11298</v>
      </c>
      <c r="D211" s="7" t="s">
        <v>13</v>
      </c>
      <c r="H211" s="14">
        <f t="shared" si="0"/>
        <v>0</v>
      </c>
    </row>
    <row r="212" spans="1:8" ht="13" x14ac:dyDescent="0.15">
      <c r="A212" s="13">
        <v>42300</v>
      </c>
      <c r="B212" s="2">
        <v>28511</v>
      </c>
      <c r="C212" s="2">
        <v>11298</v>
      </c>
      <c r="D212" s="7" t="s">
        <v>13</v>
      </c>
      <c r="H212" s="14">
        <f t="shared" si="0"/>
        <v>0</v>
      </c>
    </row>
    <row r="213" spans="1:8" ht="13" x14ac:dyDescent="0.15">
      <c r="A213" s="13">
        <v>42303</v>
      </c>
      <c r="B213" s="2">
        <v>28528</v>
      </c>
      <c r="C213" s="2">
        <v>11298</v>
      </c>
      <c r="D213" s="7" t="s">
        <v>13</v>
      </c>
      <c r="H213" s="14">
        <f t="shared" si="0"/>
        <v>0</v>
      </c>
    </row>
    <row r="214" spans="1:8" ht="13" x14ac:dyDescent="0.15">
      <c r="A214" s="13">
        <v>42304</v>
      </c>
      <c r="B214" s="2">
        <v>28539</v>
      </c>
      <c r="C214" s="2">
        <v>11298</v>
      </c>
      <c r="D214" s="7" t="s">
        <v>13</v>
      </c>
      <c r="H214" s="14">
        <f t="shared" si="0"/>
        <v>0</v>
      </c>
    </row>
    <row r="215" spans="1:8" ht="13" x14ac:dyDescent="0.15">
      <c r="A215" s="13">
        <v>42306</v>
      </c>
      <c r="B215" s="2">
        <v>28546</v>
      </c>
      <c r="C215" s="2">
        <v>11299</v>
      </c>
      <c r="D215" s="7" t="s">
        <v>13</v>
      </c>
      <c r="H215" s="14">
        <f t="shared" si="0"/>
        <v>-1</v>
      </c>
    </row>
    <row r="216" spans="1:8" ht="13" x14ac:dyDescent="0.15">
      <c r="A216" s="13">
        <v>42307</v>
      </c>
      <c r="B216" s="2">
        <v>28547</v>
      </c>
      <c r="C216" s="2">
        <v>11299</v>
      </c>
      <c r="D216" s="7" t="s">
        <v>13</v>
      </c>
      <c r="H216" s="14">
        <f t="shared" si="0"/>
        <v>0</v>
      </c>
    </row>
    <row r="217" spans="1:8" ht="13" x14ac:dyDescent="0.15">
      <c r="A217" s="13">
        <v>42310</v>
      </c>
      <c r="B217" s="2">
        <v>28558</v>
      </c>
      <c r="C217" s="2">
        <v>11299</v>
      </c>
      <c r="D217" s="7" t="s">
        <v>13</v>
      </c>
      <c r="H217" s="14">
        <f t="shared" si="0"/>
        <v>0</v>
      </c>
    </row>
    <row r="218" spans="1:8" ht="13" x14ac:dyDescent="0.15">
      <c r="A218" s="13">
        <v>42311</v>
      </c>
      <c r="B218" s="2">
        <v>28571</v>
      </c>
      <c r="C218" s="2">
        <v>11299</v>
      </c>
      <c r="D218" s="7" t="s">
        <v>13</v>
      </c>
      <c r="H218" s="14">
        <f t="shared" si="0"/>
        <v>0</v>
      </c>
    </row>
    <row r="219" spans="1:8" ht="13" x14ac:dyDescent="0.15">
      <c r="A219" s="13">
        <v>42313</v>
      </c>
      <c r="B219" s="2">
        <v>28581</v>
      </c>
      <c r="C219" s="2">
        <v>11299</v>
      </c>
      <c r="D219" s="7" t="s">
        <v>13</v>
      </c>
      <c r="H219" s="14">
        <f t="shared" si="0"/>
        <v>0</v>
      </c>
    </row>
    <row r="220" spans="1:8" ht="13" x14ac:dyDescent="0.15">
      <c r="A220" s="13">
        <v>42314</v>
      </c>
      <c r="B220" s="2">
        <v>28586</v>
      </c>
      <c r="C220" s="2">
        <v>11299</v>
      </c>
      <c r="D220" s="7" t="s">
        <v>13</v>
      </c>
      <c r="H220" s="14">
        <f t="shared" si="0"/>
        <v>0</v>
      </c>
    </row>
    <row r="221" spans="1:8" ht="13" x14ac:dyDescent="0.15">
      <c r="A221" s="13">
        <v>42317</v>
      </c>
      <c r="B221" s="2">
        <v>28600</v>
      </c>
      <c r="C221" s="2">
        <v>11299</v>
      </c>
      <c r="D221" s="7" t="s">
        <v>13</v>
      </c>
      <c r="H221" s="14">
        <f t="shared" si="0"/>
        <v>0</v>
      </c>
    </row>
    <row r="222" spans="1:8" ht="13" x14ac:dyDescent="0.15">
      <c r="A222" s="13">
        <v>42318</v>
      </c>
      <c r="B222" s="2">
        <v>28599</v>
      </c>
      <c r="C222" s="2">
        <v>11299</v>
      </c>
      <c r="D222" s="7" t="s">
        <v>13</v>
      </c>
      <c r="H222" s="14">
        <f t="shared" si="0"/>
        <v>0</v>
      </c>
    </row>
    <row r="223" spans="1:8" ht="13" x14ac:dyDescent="0.15">
      <c r="A223" s="13">
        <v>42320</v>
      </c>
      <c r="B223" s="2">
        <v>28599</v>
      </c>
      <c r="C223" s="2">
        <v>11299</v>
      </c>
      <c r="D223" s="7" t="s">
        <v>13</v>
      </c>
      <c r="H223" s="14">
        <f t="shared" si="0"/>
        <v>0</v>
      </c>
    </row>
    <row r="224" spans="1:8" ht="13" x14ac:dyDescent="0.15">
      <c r="A224" s="13">
        <v>42324</v>
      </c>
      <c r="B224" s="2">
        <v>28599</v>
      </c>
      <c r="C224" s="2">
        <v>11299</v>
      </c>
      <c r="D224" s="7" t="s">
        <v>13</v>
      </c>
      <c r="H224" s="14">
        <f t="shared" si="0"/>
        <v>0</v>
      </c>
    </row>
    <row r="225" spans="1:8" ht="13" x14ac:dyDescent="0.15">
      <c r="A225" s="13">
        <v>42325</v>
      </c>
      <c r="B225" s="2">
        <v>28598</v>
      </c>
      <c r="C225" s="2">
        <v>11299</v>
      </c>
      <c r="D225" s="7" t="s">
        <v>13</v>
      </c>
      <c r="H225" s="14">
        <f t="shared" si="0"/>
        <v>0</v>
      </c>
    </row>
    <row r="226" spans="1:8" ht="13" x14ac:dyDescent="0.15">
      <c r="A226" s="13">
        <v>42326</v>
      </c>
      <c r="B226" s="2">
        <v>28598</v>
      </c>
      <c r="C226" s="2">
        <v>11299</v>
      </c>
      <c r="D226" s="7" t="s">
        <v>13</v>
      </c>
      <c r="H226" s="14">
        <f t="shared" si="0"/>
        <v>0</v>
      </c>
    </row>
    <row r="227" spans="1:8" ht="13" x14ac:dyDescent="0.15">
      <c r="A227" s="13">
        <v>42327</v>
      </c>
      <c r="B227" s="2">
        <v>28600</v>
      </c>
      <c r="C227" s="2">
        <v>11299</v>
      </c>
      <c r="D227" s="7" t="s">
        <v>13</v>
      </c>
      <c r="H227" s="14">
        <f t="shared" si="0"/>
        <v>0</v>
      </c>
    </row>
    <row r="228" spans="1:8" ht="13" x14ac:dyDescent="0.15">
      <c r="A228" s="13">
        <v>42328</v>
      </c>
      <c r="B228" s="2">
        <v>28598</v>
      </c>
      <c r="C228" s="2">
        <v>11299</v>
      </c>
      <c r="D228" s="7" t="s">
        <v>13</v>
      </c>
      <c r="H228" s="14">
        <f t="shared" si="0"/>
        <v>0</v>
      </c>
    </row>
    <row r="229" spans="1:8" ht="13" x14ac:dyDescent="0.15">
      <c r="A229" s="13">
        <v>42331</v>
      </c>
      <c r="B229" s="2">
        <v>28598</v>
      </c>
      <c r="C229" s="2">
        <v>11299</v>
      </c>
      <c r="D229" s="7" t="s">
        <v>13</v>
      </c>
      <c r="H229" s="14">
        <f t="shared" si="0"/>
        <v>0</v>
      </c>
    </row>
    <row r="230" spans="1:8" ht="13" x14ac:dyDescent="0.15">
      <c r="A230" s="13">
        <v>42332</v>
      </c>
      <c r="B230" s="2">
        <v>28598</v>
      </c>
      <c r="C230" s="2">
        <v>11299</v>
      </c>
      <c r="D230" s="7" t="s">
        <v>13</v>
      </c>
      <c r="H230" s="14">
        <f t="shared" si="0"/>
        <v>0</v>
      </c>
    </row>
    <row r="231" spans="1:8" ht="13" x14ac:dyDescent="0.15">
      <c r="A231" s="13">
        <v>42333</v>
      </c>
      <c r="B231" s="2">
        <v>28601</v>
      </c>
      <c r="C231" s="2">
        <v>11299</v>
      </c>
      <c r="D231" s="7" t="s">
        <v>13</v>
      </c>
      <c r="H231" s="14">
        <f t="shared" si="0"/>
        <v>0</v>
      </c>
    </row>
    <row r="232" spans="1:8" ht="13" x14ac:dyDescent="0.15">
      <c r="A232" s="13">
        <v>42334</v>
      </c>
      <c r="B232" s="2">
        <v>28601</v>
      </c>
      <c r="C232" s="2">
        <v>11299</v>
      </c>
      <c r="D232" s="7" t="s">
        <v>13</v>
      </c>
      <c r="H232" s="14">
        <f t="shared" si="0"/>
        <v>0</v>
      </c>
    </row>
    <row r="233" spans="1:8" ht="13" x14ac:dyDescent="0.15">
      <c r="A233" s="13">
        <v>42335</v>
      </c>
      <c r="B233" s="2">
        <v>28601</v>
      </c>
      <c r="C233" s="2">
        <v>11299</v>
      </c>
      <c r="D233" s="7" t="s">
        <v>13</v>
      </c>
      <c r="H233" s="14">
        <f t="shared" si="0"/>
        <v>0</v>
      </c>
    </row>
    <row r="234" spans="1:8" ht="13" x14ac:dyDescent="0.15">
      <c r="A234" s="13">
        <v>42338</v>
      </c>
      <c r="B234" s="2">
        <v>28601</v>
      </c>
      <c r="C234" s="2">
        <v>11299</v>
      </c>
      <c r="D234" s="7" t="s">
        <v>13</v>
      </c>
      <c r="H234" s="14">
        <f t="shared" si="0"/>
        <v>0</v>
      </c>
    </row>
    <row r="235" spans="1:8" ht="13" x14ac:dyDescent="0.15">
      <c r="A235" s="13">
        <v>42339</v>
      </c>
      <c r="B235" s="2">
        <v>28601</v>
      </c>
      <c r="C235" s="2">
        <v>11299</v>
      </c>
      <c r="D235" s="7" t="s">
        <v>13</v>
      </c>
      <c r="H235" s="14">
        <f t="shared" si="0"/>
        <v>0</v>
      </c>
    </row>
    <row r="236" spans="1:8" ht="13" x14ac:dyDescent="0.15">
      <c r="A236" s="13">
        <v>42340</v>
      </c>
      <c r="B236" s="2">
        <v>28601</v>
      </c>
      <c r="C236" s="2">
        <v>11300</v>
      </c>
      <c r="D236" s="7" t="s">
        <v>13</v>
      </c>
      <c r="H236" s="14">
        <f t="shared" si="0"/>
        <v>-1</v>
      </c>
    </row>
    <row r="237" spans="1:8" ht="13" x14ac:dyDescent="0.15">
      <c r="A237" s="13">
        <v>42341</v>
      </c>
      <c r="B237" s="2">
        <v>28602</v>
      </c>
      <c r="C237" s="2">
        <v>11300</v>
      </c>
      <c r="D237" s="7" t="s">
        <v>13</v>
      </c>
      <c r="H237" s="14">
        <f t="shared" si="0"/>
        <v>0</v>
      </c>
    </row>
    <row r="238" spans="1:8" ht="13" x14ac:dyDescent="0.15">
      <c r="A238" s="13">
        <v>42342</v>
      </c>
      <c r="B238" s="2">
        <v>28602</v>
      </c>
      <c r="C238" s="2">
        <v>11300</v>
      </c>
      <c r="D238" s="7" t="s">
        <v>13</v>
      </c>
      <c r="H238" s="14">
        <f t="shared" si="0"/>
        <v>0</v>
      </c>
    </row>
    <row r="239" spans="1:8" ht="13" x14ac:dyDescent="0.15">
      <c r="A239" s="13">
        <v>42345</v>
      </c>
      <c r="B239" s="2">
        <v>28601</v>
      </c>
      <c r="C239" s="2">
        <v>11300</v>
      </c>
      <c r="D239" s="7" t="s">
        <v>13</v>
      </c>
      <c r="H239" s="14">
        <f t="shared" si="0"/>
        <v>0</v>
      </c>
    </row>
    <row r="240" spans="1:8" ht="13" x14ac:dyDescent="0.15">
      <c r="A240" s="13">
        <v>42346</v>
      </c>
      <c r="B240" s="2">
        <v>28601</v>
      </c>
      <c r="C240" s="2">
        <v>11300</v>
      </c>
      <c r="D240" s="7" t="s">
        <v>13</v>
      </c>
      <c r="H240" s="14">
        <f t="shared" si="0"/>
        <v>0</v>
      </c>
    </row>
    <row r="241" spans="1:8" ht="13" x14ac:dyDescent="0.15">
      <c r="A241" s="13">
        <v>42347</v>
      </c>
      <c r="B241" s="2">
        <v>28601</v>
      </c>
      <c r="C241" s="2">
        <v>11300</v>
      </c>
      <c r="D241" s="7" t="s">
        <v>13</v>
      </c>
      <c r="H241" s="14">
        <f t="shared" si="0"/>
        <v>0</v>
      </c>
    </row>
    <row r="242" spans="1:8" ht="13" x14ac:dyDescent="0.15">
      <c r="A242" s="13">
        <v>42348</v>
      </c>
      <c r="B242" s="2">
        <v>28601</v>
      </c>
      <c r="C242" s="2">
        <v>11300</v>
      </c>
      <c r="D242" s="7" t="s">
        <v>13</v>
      </c>
      <c r="H242" s="14">
        <f t="shared" si="0"/>
        <v>0</v>
      </c>
    </row>
    <row r="243" spans="1:8" ht="13" x14ac:dyDescent="0.15">
      <c r="A243" s="13">
        <v>42349</v>
      </c>
      <c r="B243" s="2">
        <v>28601</v>
      </c>
      <c r="C243" s="2">
        <v>11300</v>
      </c>
      <c r="D243" s="7" t="s">
        <v>13</v>
      </c>
      <c r="H243" s="14">
        <f t="shared" si="0"/>
        <v>0</v>
      </c>
    </row>
    <row r="244" spans="1:8" ht="13" x14ac:dyDescent="0.15">
      <c r="A244" s="13">
        <v>42352</v>
      </c>
      <c r="B244" s="2">
        <v>28603</v>
      </c>
      <c r="C244" s="2">
        <v>11300</v>
      </c>
      <c r="D244" s="7" t="s">
        <v>13</v>
      </c>
      <c r="H244" s="14">
        <f t="shared" si="0"/>
        <v>0</v>
      </c>
    </row>
    <row r="245" spans="1:8" ht="13" x14ac:dyDescent="0.15">
      <c r="A245" s="13">
        <v>42353</v>
      </c>
      <c r="B245" s="2">
        <v>28604</v>
      </c>
      <c r="C245" s="2">
        <v>11300</v>
      </c>
      <c r="D245" s="7" t="s">
        <v>13</v>
      </c>
      <c r="H245" s="14">
        <f t="shared" si="0"/>
        <v>0</v>
      </c>
    </row>
    <row r="246" spans="1:8" ht="13" x14ac:dyDescent="0.15">
      <c r="A246" s="13">
        <v>42354</v>
      </c>
      <c r="B246" s="2">
        <v>28604</v>
      </c>
      <c r="C246" s="2">
        <v>11300</v>
      </c>
      <c r="D246" s="7" t="s">
        <v>13</v>
      </c>
      <c r="H246" s="14">
        <f t="shared" si="0"/>
        <v>0</v>
      </c>
    </row>
    <row r="247" spans="1:8" ht="13" x14ac:dyDescent="0.15">
      <c r="A247" s="13">
        <v>42355</v>
      </c>
      <c r="B247" s="2">
        <v>28602</v>
      </c>
      <c r="C247" s="2">
        <v>11300</v>
      </c>
      <c r="D247" s="7" t="s">
        <v>13</v>
      </c>
      <c r="H247" s="14">
        <f t="shared" si="0"/>
        <v>0</v>
      </c>
    </row>
    <row r="248" spans="1:8" ht="13" x14ac:dyDescent="0.15">
      <c r="A248" s="13">
        <v>42356</v>
      </c>
      <c r="B248" s="2">
        <v>28601</v>
      </c>
      <c r="C248" s="2">
        <v>11300</v>
      </c>
      <c r="D248" s="7" t="s">
        <v>13</v>
      </c>
      <c r="H248" s="14">
        <f t="shared" si="0"/>
        <v>0</v>
      </c>
    </row>
    <row r="249" spans="1:8" ht="13" x14ac:dyDescent="0.15">
      <c r="A249" s="13">
        <v>42359</v>
      </c>
      <c r="B249" s="2">
        <v>28601</v>
      </c>
      <c r="C249" s="2">
        <v>11300</v>
      </c>
      <c r="D249" s="7" t="s">
        <v>13</v>
      </c>
      <c r="H249" s="14">
        <f t="shared" si="0"/>
        <v>0</v>
      </c>
    </row>
    <row r="250" spans="1:8" ht="13" x14ac:dyDescent="0.15">
      <c r="A250" s="13">
        <v>42360</v>
      </c>
      <c r="B250" s="2">
        <v>28601</v>
      </c>
      <c r="C250" s="2">
        <v>11300</v>
      </c>
      <c r="D250" s="7" t="s">
        <v>13</v>
      </c>
      <c r="H250" s="14">
        <f t="shared" si="0"/>
        <v>0</v>
      </c>
    </row>
    <row r="251" spans="1:8" ht="13" x14ac:dyDescent="0.15">
      <c r="A251" s="13">
        <v>42361</v>
      </c>
      <c r="B251" s="2">
        <v>28601</v>
      </c>
      <c r="C251" s="2">
        <v>11300</v>
      </c>
      <c r="D251" s="7" t="s">
        <v>13</v>
      </c>
      <c r="H251" s="14">
        <f t="shared" si="0"/>
        <v>0</v>
      </c>
    </row>
    <row r="252" spans="1:8" ht="13" x14ac:dyDescent="0.15">
      <c r="A252" s="13">
        <v>42362</v>
      </c>
      <c r="B252" s="2">
        <v>28601</v>
      </c>
      <c r="C252" s="2">
        <v>11300</v>
      </c>
      <c r="D252" s="7" t="s">
        <v>13</v>
      </c>
      <c r="H252" s="14">
        <f t="shared" si="0"/>
        <v>0</v>
      </c>
    </row>
    <row r="253" spans="1:8" ht="13" x14ac:dyDescent="0.15">
      <c r="A253" s="13">
        <v>42363</v>
      </c>
      <c r="B253" s="2">
        <v>28602</v>
      </c>
      <c r="C253" s="2">
        <v>11300</v>
      </c>
      <c r="D253" s="7" t="s">
        <v>13</v>
      </c>
      <c r="H253" s="14">
        <f t="shared" si="0"/>
        <v>0</v>
      </c>
    </row>
    <row r="254" spans="1:8" ht="13" x14ac:dyDescent="0.15">
      <c r="A254" s="13">
        <v>42366</v>
      </c>
      <c r="B254" s="2">
        <v>28601</v>
      </c>
      <c r="C254" s="2">
        <v>11300</v>
      </c>
      <c r="D254" s="7" t="s">
        <v>13</v>
      </c>
      <c r="H254" s="14">
        <f t="shared" si="0"/>
        <v>0</v>
      </c>
    </row>
    <row r="255" spans="1:8" ht="13" x14ac:dyDescent="0.15">
      <c r="A255" s="13">
        <v>42367</v>
      </c>
      <c r="B255" s="2">
        <v>28601</v>
      </c>
      <c r="C255" s="2">
        <v>11300</v>
      </c>
      <c r="D255" s="7" t="s">
        <v>13</v>
      </c>
      <c r="H255" s="14">
        <f t="shared" si="0"/>
        <v>0</v>
      </c>
    </row>
    <row r="256" spans="1:8" ht="13" x14ac:dyDescent="0.15">
      <c r="A256" s="13">
        <v>42368</v>
      </c>
      <c r="B256" s="2">
        <v>28601</v>
      </c>
      <c r="C256" s="2">
        <v>11300</v>
      </c>
      <c r="D256" s="7" t="s">
        <v>13</v>
      </c>
      <c r="H256" s="14">
        <f t="shared" si="0"/>
        <v>0</v>
      </c>
    </row>
    <row r="257" spans="1:8" ht="13" x14ac:dyDescent="0.15">
      <c r="A257" s="13">
        <v>42375</v>
      </c>
      <c r="B257" s="2">
        <v>28601</v>
      </c>
      <c r="C257" s="2">
        <v>11300</v>
      </c>
      <c r="D257" s="7" t="s">
        <v>13</v>
      </c>
      <c r="H257" s="14">
        <f t="shared" si="0"/>
        <v>0</v>
      </c>
    </row>
    <row r="258" spans="1:8" ht="13" x14ac:dyDescent="0.15">
      <c r="A258" s="13">
        <v>42382</v>
      </c>
      <c r="B258" s="2">
        <v>28601</v>
      </c>
      <c r="C258" s="2">
        <v>11300</v>
      </c>
      <c r="D258" s="7" t="s">
        <v>13</v>
      </c>
      <c r="H258" s="14">
        <f t="shared" si="0"/>
        <v>0</v>
      </c>
    </row>
    <row r="259" spans="1:8" ht="13" x14ac:dyDescent="0.15">
      <c r="A259" s="13">
        <v>42389</v>
      </c>
      <c r="B259" s="2">
        <v>28602</v>
      </c>
      <c r="C259" s="2">
        <v>11301</v>
      </c>
      <c r="D259" s="7" t="s">
        <v>13</v>
      </c>
      <c r="H259" s="14">
        <f t="shared" si="0"/>
        <v>-1</v>
      </c>
    </row>
    <row r="260" spans="1:8" ht="13" x14ac:dyDescent="0.15">
      <c r="A260" s="13">
        <v>42396</v>
      </c>
      <c r="B260" s="2">
        <v>28603</v>
      </c>
      <c r="C260" s="2">
        <v>11301</v>
      </c>
      <c r="D260" s="7" t="s">
        <v>13</v>
      </c>
      <c r="H260" s="14">
        <f t="shared" si="0"/>
        <v>0</v>
      </c>
    </row>
    <row r="261" spans="1:8" ht="13" x14ac:dyDescent="0.15">
      <c r="A261" s="13">
        <v>42403</v>
      </c>
      <c r="B261" s="2">
        <v>28603</v>
      </c>
      <c r="C261" s="2">
        <v>11301</v>
      </c>
      <c r="D261" s="7" t="s">
        <v>13</v>
      </c>
      <c r="H261" s="14">
        <f t="shared" si="0"/>
        <v>0</v>
      </c>
    </row>
    <row r="262" spans="1:8" ht="13" x14ac:dyDescent="0.15">
      <c r="A262" s="13">
        <v>42410</v>
      </c>
      <c r="B262" s="2">
        <v>28603</v>
      </c>
      <c r="C262" s="2">
        <v>11301</v>
      </c>
      <c r="D262" s="7" t="s">
        <v>13</v>
      </c>
      <c r="H262" s="14">
        <f t="shared" si="0"/>
        <v>0</v>
      </c>
    </row>
    <row r="263" spans="1:8" ht="13" x14ac:dyDescent="0.15">
      <c r="A263" s="13">
        <v>42417</v>
      </c>
      <c r="B263" s="2">
        <v>28603</v>
      </c>
      <c r="C263" s="2">
        <v>11301</v>
      </c>
      <c r="D263" s="7" t="s">
        <v>13</v>
      </c>
      <c r="H263" s="14">
        <f t="shared" si="0"/>
        <v>0</v>
      </c>
    </row>
    <row r="264" spans="1:8" ht="13" x14ac:dyDescent="0.15">
      <c r="A264" s="13">
        <v>42432</v>
      </c>
      <c r="B264" s="2">
        <v>28603</v>
      </c>
      <c r="C264" s="2">
        <v>11301</v>
      </c>
      <c r="D264" s="7" t="s">
        <v>13</v>
      </c>
      <c r="H264" s="14">
        <f t="shared" si="0"/>
        <v>0</v>
      </c>
    </row>
    <row r="265" spans="1:8" ht="13" x14ac:dyDescent="0.15">
      <c r="A265" s="13">
        <v>42452</v>
      </c>
      <c r="B265" s="2">
        <v>28608</v>
      </c>
      <c r="C265" s="2">
        <v>11305</v>
      </c>
      <c r="D265" s="7" t="s">
        <v>13</v>
      </c>
      <c r="H265" s="14">
        <f t="shared" si="0"/>
        <v>-4</v>
      </c>
    </row>
    <row r="266" spans="1:8" ht="13" x14ac:dyDescent="0.15">
      <c r="A266" s="13">
        <v>42459</v>
      </c>
      <c r="B266" s="2">
        <v>28610</v>
      </c>
      <c r="C266" s="2">
        <v>11308</v>
      </c>
      <c r="D266" s="7" t="s">
        <v>13</v>
      </c>
      <c r="H266" s="14">
        <f t="shared" si="0"/>
        <v>-3</v>
      </c>
    </row>
    <row r="267" spans="1:8" ht="13" x14ac:dyDescent="0.15">
      <c r="A267" s="13">
        <v>42473</v>
      </c>
      <c r="B267" s="2">
        <v>28616</v>
      </c>
      <c r="C267" s="2">
        <v>11310</v>
      </c>
      <c r="D267" s="24" t="s">
        <v>13</v>
      </c>
    </row>
    <row r="268" spans="1:8" ht="13" x14ac:dyDescent="0.15">
      <c r="A268" s="8"/>
    </row>
    <row r="269" spans="1:8" ht="13" x14ac:dyDescent="0.15">
      <c r="A269" s="8"/>
    </row>
    <row r="270" spans="1:8" ht="13" x14ac:dyDescent="0.15">
      <c r="A270" s="8"/>
    </row>
    <row r="271" spans="1:8" ht="13" x14ac:dyDescent="0.15">
      <c r="A271" s="8"/>
    </row>
    <row r="272" spans="1:8" ht="13" x14ac:dyDescent="0.15">
      <c r="A272" s="8"/>
    </row>
    <row r="273" spans="1:1" ht="13" x14ac:dyDescent="0.15">
      <c r="A273" s="8"/>
    </row>
    <row r="274" spans="1:1" ht="13" x14ac:dyDescent="0.15">
      <c r="A274" s="8"/>
    </row>
    <row r="275" spans="1:1" ht="13" x14ac:dyDescent="0.15">
      <c r="A275" s="8"/>
    </row>
    <row r="276" spans="1:1" ht="13" x14ac:dyDescent="0.15">
      <c r="A276" s="8"/>
    </row>
    <row r="277" spans="1:1" ht="13" x14ac:dyDescent="0.15">
      <c r="A277" s="8"/>
    </row>
    <row r="278" spans="1:1" ht="13" x14ac:dyDescent="0.15">
      <c r="A278" s="8"/>
    </row>
    <row r="279" spans="1:1" ht="13" x14ac:dyDescent="0.15">
      <c r="A279" s="8"/>
    </row>
    <row r="280" spans="1:1" ht="13" x14ac:dyDescent="0.15">
      <c r="A280" s="8"/>
    </row>
    <row r="281" spans="1:1" ht="13" x14ac:dyDescent="0.15">
      <c r="A281" s="8"/>
    </row>
    <row r="282" spans="1:1" ht="13" x14ac:dyDescent="0.15">
      <c r="A282" s="8"/>
    </row>
    <row r="283" spans="1:1" ht="13" x14ac:dyDescent="0.15">
      <c r="A283" s="8"/>
    </row>
    <row r="284" spans="1:1" ht="13" x14ac:dyDescent="0.15">
      <c r="A284" s="8"/>
    </row>
    <row r="285" spans="1:1" ht="13" x14ac:dyDescent="0.15">
      <c r="A285" s="8"/>
    </row>
    <row r="286" spans="1:1" ht="13" x14ac:dyDescent="0.15">
      <c r="A286" s="8"/>
    </row>
    <row r="287" spans="1:1" ht="13" x14ac:dyDescent="0.15">
      <c r="A287" s="8"/>
    </row>
    <row r="288" spans="1:1" ht="13" x14ac:dyDescent="0.15">
      <c r="A288" s="8"/>
    </row>
    <row r="289" spans="1:1" ht="13" x14ac:dyDescent="0.15">
      <c r="A289" s="8"/>
    </row>
    <row r="290" spans="1:1" ht="13" x14ac:dyDescent="0.15">
      <c r="A290" s="8"/>
    </row>
    <row r="291" spans="1:1" ht="13" x14ac:dyDescent="0.15">
      <c r="A291" s="8"/>
    </row>
    <row r="292" spans="1:1" ht="13" x14ac:dyDescent="0.15">
      <c r="A292" s="8"/>
    </row>
    <row r="293" spans="1:1" ht="13" x14ac:dyDescent="0.15">
      <c r="A293" s="8"/>
    </row>
    <row r="294" spans="1:1" ht="13" x14ac:dyDescent="0.15">
      <c r="A294" s="8"/>
    </row>
    <row r="295" spans="1:1" ht="13" x14ac:dyDescent="0.15">
      <c r="A295" s="8"/>
    </row>
    <row r="296" spans="1:1" ht="13" x14ac:dyDescent="0.15">
      <c r="A296" s="8"/>
    </row>
    <row r="297" spans="1:1" ht="13" x14ac:dyDescent="0.15">
      <c r="A297" s="8"/>
    </row>
    <row r="298" spans="1:1" ht="13" x14ac:dyDescent="0.15">
      <c r="A298" s="8"/>
    </row>
    <row r="299" spans="1:1" ht="13" x14ac:dyDescent="0.15">
      <c r="A299" s="8"/>
    </row>
    <row r="300" spans="1:1" ht="13" x14ac:dyDescent="0.15">
      <c r="A300" s="8"/>
    </row>
    <row r="301" spans="1:1" ht="13" x14ac:dyDescent="0.15">
      <c r="A301" s="8"/>
    </row>
    <row r="302" spans="1:1" ht="13" x14ac:dyDescent="0.15">
      <c r="A302" s="8"/>
    </row>
    <row r="303" spans="1:1" ht="13" x14ac:dyDescent="0.15">
      <c r="A303" s="8"/>
    </row>
    <row r="304" spans="1:1" ht="13" x14ac:dyDescent="0.15">
      <c r="A304" s="8"/>
    </row>
    <row r="305" spans="1:1" ht="13" x14ac:dyDescent="0.15">
      <c r="A305" s="8"/>
    </row>
    <row r="306" spans="1:1" ht="13" x14ac:dyDescent="0.15">
      <c r="A306" s="8"/>
    </row>
    <row r="307" spans="1:1" ht="13" x14ac:dyDescent="0.15">
      <c r="A307" s="8"/>
    </row>
    <row r="308" spans="1:1" ht="13" x14ac:dyDescent="0.15">
      <c r="A308" s="8"/>
    </row>
    <row r="309" spans="1:1" ht="13" x14ac:dyDescent="0.15">
      <c r="A309" s="8"/>
    </row>
    <row r="310" spans="1:1" ht="13" x14ac:dyDescent="0.15">
      <c r="A310" s="8"/>
    </row>
    <row r="311" spans="1:1" ht="13" x14ac:dyDescent="0.15">
      <c r="A311" s="8"/>
    </row>
    <row r="312" spans="1:1" ht="13" x14ac:dyDescent="0.15">
      <c r="A312" s="8"/>
    </row>
    <row r="313" spans="1:1" ht="13" x14ac:dyDescent="0.15">
      <c r="A313" s="8"/>
    </row>
    <row r="314" spans="1:1" ht="13" x14ac:dyDescent="0.15">
      <c r="A314" s="8"/>
    </row>
    <row r="315" spans="1:1" ht="13" x14ac:dyDescent="0.15">
      <c r="A315" s="8"/>
    </row>
    <row r="316" spans="1:1" ht="13" x14ac:dyDescent="0.15">
      <c r="A316" s="8"/>
    </row>
    <row r="317" spans="1:1" ht="13" x14ac:dyDescent="0.15">
      <c r="A317" s="8"/>
    </row>
    <row r="318" spans="1:1" ht="13" x14ac:dyDescent="0.15">
      <c r="A318" s="8"/>
    </row>
    <row r="319" spans="1:1" ht="13" x14ac:dyDescent="0.15">
      <c r="A319" s="8"/>
    </row>
    <row r="320" spans="1:1" ht="13" x14ac:dyDescent="0.15">
      <c r="A320" s="8"/>
    </row>
    <row r="321" spans="1:1" ht="13" x14ac:dyDescent="0.15">
      <c r="A321" s="8"/>
    </row>
    <row r="322" spans="1:1" ht="13" x14ac:dyDescent="0.15">
      <c r="A322" s="8"/>
    </row>
    <row r="323" spans="1:1" ht="13" x14ac:dyDescent="0.15">
      <c r="A323" s="8"/>
    </row>
    <row r="324" spans="1:1" ht="13" x14ac:dyDescent="0.15">
      <c r="A324" s="8"/>
    </row>
    <row r="325" spans="1:1" ht="13" x14ac:dyDescent="0.15">
      <c r="A325" s="8"/>
    </row>
    <row r="326" spans="1:1" ht="13" x14ac:dyDescent="0.15">
      <c r="A326" s="8"/>
    </row>
    <row r="327" spans="1:1" ht="13" x14ac:dyDescent="0.15">
      <c r="A327" s="8"/>
    </row>
    <row r="328" spans="1:1" ht="13" x14ac:dyDescent="0.15">
      <c r="A328" s="8"/>
    </row>
    <row r="329" spans="1:1" ht="13" x14ac:dyDescent="0.15">
      <c r="A329" s="8"/>
    </row>
    <row r="330" spans="1:1" ht="13" x14ac:dyDescent="0.15">
      <c r="A330" s="8"/>
    </row>
    <row r="331" spans="1:1" ht="13" x14ac:dyDescent="0.15">
      <c r="A331" s="8"/>
    </row>
    <row r="332" spans="1:1" ht="13" x14ac:dyDescent="0.15">
      <c r="A332" s="8"/>
    </row>
    <row r="333" spans="1:1" ht="13" x14ac:dyDescent="0.15">
      <c r="A333" s="8"/>
    </row>
    <row r="334" spans="1:1" ht="13" x14ac:dyDescent="0.15">
      <c r="A334" s="8"/>
    </row>
    <row r="335" spans="1:1" ht="13" x14ac:dyDescent="0.15">
      <c r="A335" s="8"/>
    </row>
    <row r="336" spans="1:1" ht="13" x14ac:dyDescent="0.15">
      <c r="A336" s="8"/>
    </row>
    <row r="337" spans="1:1" ht="13" x14ac:dyDescent="0.15">
      <c r="A337" s="8"/>
    </row>
    <row r="338" spans="1:1" ht="13" x14ac:dyDescent="0.15">
      <c r="A338" s="8"/>
    </row>
    <row r="339" spans="1:1" ht="13" x14ac:dyDescent="0.15">
      <c r="A339" s="8"/>
    </row>
    <row r="340" spans="1:1" ht="13" x14ac:dyDescent="0.15">
      <c r="A340" s="8"/>
    </row>
    <row r="341" spans="1:1" ht="13" x14ac:dyDescent="0.15">
      <c r="A341" s="8"/>
    </row>
    <row r="342" spans="1:1" ht="13" x14ac:dyDescent="0.15">
      <c r="A342" s="8"/>
    </row>
    <row r="343" spans="1:1" ht="13" x14ac:dyDescent="0.15">
      <c r="A343" s="8"/>
    </row>
    <row r="344" spans="1:1" ht="13" x14ac:dyDescent="0.15">
      <c r="A344" s="8"/>
    </row>
    <row r="345" spans="1:1" ht="13" x14ac:dyDescent="0.15">
      <c r="A345" s="8"/>
    </row>
    <row r="346" spans="1:1" ht="13" x14ac:dyDescent="0.15">
      <c r="A346" s="8"/>
    </row>
    <row r="347" spans="1:1" ht="13" x14ac:dyDescent="0.15">
      <c r="A347" s="8"/>
    </row>
    <row r="348" spans="1:1" ht="13" x14ac:dyDescent="0.15">
      <c r="A348" s="8"/>
    </row>
    <row r="349" spans="1:1" ht="13" x14ac:dyDescent="0.15">
      <c r="A349" s="8"/>
    </row>
    <row r="350" spans="1:1" ht="13" x14ac:dyDescent="0.15">
      <c r="A350" s="8"/>
    </row>
    <row r="351" spans="1:1" ht="13" x14ac:dyDescent="0.15">
      <c r="A351" s="8"/>
    </row>
    <row r="352" spans="1:1" ht="13" x14ac:dyDescent="0.15">
      <c r="A352" s="8"/>
    </row>
    <row r="353" spans="1:1" ht="13" x14ac:dyDescent="0.15">
      <c r="A353" s="8"/>
    </row>
    <row r="354" spans="1:1" ht="13" x14ac:dyDescent="0.15">
      <c r="A354" s="8"/>
    </row>
    <row r="355" spans="1:1" ht="13" x14ac:dyDescent="0.15">
      <c r="A355" s="8"/>
    </row>
    <row r="356" spans="1:1" ht="13" x14ac:dyDescent="0.15">
      <c r="A356" s="8"/>
    </row>
    <row r="357" spans="1:1" ht="13" x14ac:dyDescent="0.15">
      <c r="A357" s="8"/>
    </row>
    <row r="358" spans="1:1" ht="13" x14ac:dyDescent="0.15">
      <c r="A358" s="8"/>
    </row>
    <row r="359" spans="1:1" ht="13" x14ac:dyDescent="0.15">
      <c r="A359" s="8"/>
    </row>
    <row r="360" spans="1:1" ht="13" x14ac:dyDescent="0.15">
      <c r="A360" s="8"/>
    </row>
    <row r="361" spans="1:1" ht="13" x14ac:dyDescent="0.15">
      <c r="A361" s="8"/>
    </row>
    <row r="362" spans="1:1" ht="13" x14ac:dyDescent="0.15">
      <c r="A362" s="8"/>
    </row>
    <row r="363" spans="1:1" ht="13" x14ac:dyDescent="0.15">
      <c r="A363" s="8"/>
    </row>
    <row r="364" spans="1:1" ht="13" x14ac:dyDescent="0.15">
      <c r="A364" s="8"/>
    </row>
    <row r="365" spans="1:1" ht="13" x14ac:dyDescent="0.15">
      <c r="A365" s="8"/>
    </row>
    <row r="366" spans="1:1" ht="13" x14ac:dyDescent="0.15">
      <c r="A366" s="8"/>
    </row>
    <row r="367" spans="1:1" ht="13" x14ac:dyDescent="0.15">
      <c r="A367" s="8"/>
    </row>
    <row r="368" spans="1:1" ht="13" x14ac:dyDescent="0.15">
      <c r="A368" s="8"/>
    </row>
    <row r="369" spans="1:1" ht="13" x14ac:dyDescent="0.15">
      <c r="A369" s="8"/>
    </row>
    <row r="370" spans="1:1" ht="13" x14ac:dyDescent="0.15">
      <c r="A370" s="8"/>
    </row>
    <row r="371" spans="1:1" ht="13" x14ac:dyDescent="0.15">
      <c r="A371" s="8"/>
    </row>
    <row r="372" spans="1:1" ht="13" x14ac:dyDescent="0.15">
      <c r="A372" s="8"/>
    </row>
    <row r="373" spans="1:1" ht="13" x14ac:dyDescent="0.15">
      <c r="A373" s="8"/>
    </row>
    <row r="374" spans="1:1" ht="13" x14ac:dyDescent="0.15">
      <c r="A374" s="8"/>
    </row>
    <row r="375" spans="1:1" ht="13" x14ac:dyDescent="0.15">
      <c r="A375" s="8"/>
    </row>
    <row r="376" spans="1:1" ht="13" x14ac:dyDescent="0.15">
      <c r="A376" s="8"/>
    </row>
    <row r="377" spans="1:1" ht="13" x14ac:dyDescent="0.15">
      <c r="A377" s="8"/>
    </row>
    <row r="378" spans="1:1" ht="13" x14ac:dyDescent="0.15">
      <c r="A378" s="8"/>
    </row>
    <row r="379" spans="1:1" ht="13" x14ac:dyDescent="0.15">
      <c r="A379" s="8"/>
    </row>
    <row r="380" spans="1:1" ht="13" x14ac:dyDescent="0.15">
      <c r="A380" s="8"/>
    </row>
    <row r="381" spans="1:1" ht="13" x14ac:dyDescent="0.15">
      <c r="A381" s="8"/>
    </row>
    <row r="382" spans="1:1" ht="13" x14ac:dyDescent="0.15">
      <c r="A382" s="8"/>
    </row>
    <row r="383" spans="1:1" ht="13" x14ac:dyDescent="0.15">
      <c r="A383" s="8"/>
    </row>
    <row r="384" spans="1:1" ht="13" x14ac:dyDescent="0.15">
      <c r="A384" s="8"/>
    </row>
    <row r="385" spans="1:1" ht="13" x14ac:dyDescent="0.15">
      <c r="A385" s="8"/>
    </row>
    <row r="386" spans="1:1" ht="13" x14ac:dyDescent="0.15">
      <c r="A386" s="8"/>
    </row>
    <row r="387" spans="1:1" ht="13" x14ac:dyDescent="0.15">
      <c r="A387" s="8"/>
    </row>
    <row r="388" spans="1:1" ht="13" x14ac:dyDescent="0.15">
      <c r="A388" s="8"/>
    </row>
    <row r="389" spans="1:1" ht="13" x14ac:dyDescent="0.15">
      <c r="A389" s="8"/>
    </row>
    <row r="390" spans="1:1" ht="13" x14ac:dyDescent="0.15">
      <c r="A390" s="8"/>
    </row>
    <row r="391" spans="1:1" ht="13" x14ac:dyDescent="0.15">
      <c r="A391" s="8"/>
    </row>
    <row r="392" spans="1:1" ht="13" x14ac:dyDescent="0.15">
      <c r="A392" s="8"/>
    </row>
    <row r="393" spans="1:1" ht="13" x14ac:dyDescent="0.15">
      <c r="A393" s="8"/>
    </row>
    <row r="394" spans="1:1" ht="13" x14ac:dyDescent="0.15">
      <c r="A394" s="8"/>
    </row>
    <row r="395" spans="1:1" ht="13" x14ac:dyDescent="0.15">
      <c r="A395" s="8"/>
    </row>
    <row r="396" spans="1:1" ht="13" x14ac:dyDescent="0.15">
      <c r="A396" s="8"/>
    </row>
    <row r="397" spans="1:1" ht="13" x14ac:dyDescent="0.15">
      <c r="A397" s="8"/>
    </row>
    <row r="398" spans="1:1" ht="13" x14ac:dyDescent="0.15">
      <c r="A398" s="8"/>
    </row>
    <row r="399" spans="1:1" ht="13" x14ac:dyDescent="0.15">
      <c r="A399" s="8"/>
    </row>
    <row r="400" spans="1:1" ht="13" x14ac:dyDescent="0.15">
      <c r="A400" s="8"/>
    </row>
    <row r="401" spans="1:1" ht="13" x14ac:dyDescent="0.15">
      <c r="A401" s="8"/>
    </row>
    <row r="402" spans="1:1" ht="13" x14ac:dyDescent="0.15">
      <c r="A402" s="8"/>
    </row>
    <row r="403" spans="1:1" ht="13" x14ac:dyDescent="0.15">
      <c r="A403" s="8"/>
    </row>
    <row r="404" spans="1:1" ht="13" x14ac:dyDescent="0.15">
      <c r="A404" s="8"/>
    </row>
    <row r="405" spans="1:1" ht="13" x14ac:dyDescent="0.15">
      <c r="A405" s="8"/>
    </row>
    <row r="406" spans="1:1" ht="13" x14ac:dyDescent="0.15">
      <c r="A406" s="8"/>
    </row>
    <row r="407" spans="1:1" ht="13" x14ac:dyDescent="0.15">
      <c r="A407" s="8"/>
    </row>
    <row r="408" spans="1:1" ht="13" x14ac:dyDescent="0.15">
      <c r="A408" s="8"/>
    </row>
    <row r="409" spans="1:1" ht="13" x14ac:dyDescent="0.15">
      <c r="A409" s="8"/>
    </row>
    <row r="410" spans="1:1" ht="13" x14ac:dyDescent="0.15">
      <c r="A410" s="8"/>
    </row>
    <row r="411" spans="1:1" ht="13" x14ac:dyDescent="0.15">
      <c r="A411" s="8"/>
    </row>
    <row r="412" spans="1:1" ht="13" x14ac:dyDescent="0.15">
      <c r="A412" s="8"/>
    </row>
    <row r="413" spans="1:1" ht="13" x14ac:dyDescent="0.15">
      <c r="A413" s="8"/>
    </row>
    <row r="414" spans="1:1" ht="13" x14ac:dyDescent="0.15">
      <c r="A414" s="8"/>
    </row>
    <row r="415" spans="1:1" ht="13" x14ac:dyDescent="0.15">
      <c r="A415" s="8"/>
    </row>
    <row r="416" spans="1:1" ht="13" x14ac:dyDescent="0.15">
      <c r="A416" s="8"/>
    </row>
    <row r="417" spans="1:1" ht="13" x14ac:dyDescent="0.15">
      <c r="A417" s="8"/>
    </row>
    <row r="418" spans="1:1" ht="13" x14ac:dyDescent="0.15">
      <c r="A418" s="8"/>
    </row>
    <row r="419" spans="1:1" ht="13" x14ac:dyDescent="0.15">
      <c r="A419" s="8"/>
    </row>
    <row r="420" spans="1:1" ht="13" x14ac:dyDescent="0.15">
      <c r="A420" s="8"/>
    </row>
    <row r="421" spans="1:1" ht="13" x14ac:dyDescent="0.15">
      <c r="A421" s="8"/>
    </row>
    <row r="422" spans="1:1" ht="13" x14ac:dyDescent="0.15">
      <c r="A422" s="8"/>
    </row>
    <row r="423" spans="1:1" ht="13" x14ac:dyDescent="0.15">
      <c r="A423" s="8"/>
    </row>
    <row r="424" spans="1:1" ht="13" x14ac:dyDescent="0.15">
      <c r="A424" s="8"/>
    </row>
    <row r="425" spans="1:1" ht="13" x14ac:dyDescent="0.15">
      <c r="A425" s="8"/>
    </row>
    <row r="426" spans="1:1" ht="13" x14ac:dyDescent="0.15">
      <c r="A426" s="8"/>
    </row>
    <row r="427" spans="1:1" ht="13" x14ac:dyDescent="0.15">
      <c r="A427" s="8"/>
    </row>
    <row r="428" spans="1:1" ht="13" x14ac:dyDescent="0.15">
      <c r="A428" s="8"/>
    </row>
    <row r="429" spans="1:1" ht="13" x14ac:dyDescent="0.15">
      <c r="A429" s="8"/>
    </row>
    <row r="430" spans="1:1" ht="13" x14ac:dyDescent="0.15">
      <c r="A430" s="8"/>
    </row>
    <row r="431" spans="1:1" ht="13" x14ac:dyDescent="0.15">
      <c r="A431" s="8"/>
    </row>
    <row r="432" spans="1:1" ht="13" x14ac:dyDescent="0.15">
      <c r="A432" s="8"/>
    </row>
    <row r="433" spans="1:1" ht="13" x14ac:dyDescent="0.15">
      <c r="A433" s="8"/>
    </row>
    <row r="434" spans="1:1" ht="13" x14ac:dyDescent="0.15">
      <c r="A434" s="8"/>
    </row>
    <row r="435" spans="1:1" ht="13" x14ac:dyDescent="0.15">
      <c r="A435" s="8"/>
    </row>
    <row r="436" spans="1:1" ht="13" x14ac:dyDescent="0.15">
      <c r="A436" s="8"/>
    </row>
    <row r="437" spans="1:1" ht="13" x14ac:dyDescent="0.15">
      <c r="A437" s="8"/>
    </row>
    <row r="438" spans="1:1" ht="13" x14ac:dyDescent="0.15">
      <c r="A438" s="8"/>
    </row>
    <row r="439" spans="1:1" ht="13" x14ac:dyDescent="0.15">
      <c r="A439" s="8"/>
    </row>
    <row r="440" spans="1:1" ht="13" x14ac:dyDescent="0.15">
      <c r="A440" s="8"/>
    </row>
    <row r="441" spans="1:1" ht="13" x14ac:dyDescent="0.15">
      <c r="A441" s="8"/>
    </row>
    <row r="442" spans="1:1" ht="13" x14ac:dyDescent="0.15">
      <c r="A442" s="8"/>
    </row>
    <row r="443" spans="1:1" ht="13" x14ac:dyDescent="0.15">
      <c r="A443" s="8"/>
    </row>
    <row r="444" spans="1:1" ht="13" x14ac:dyDescent="0.15">
      <c r="A444" s="8"/>
    </row>
    <row r="445" spans="1:1" ht="13" x14ac:dyDescent="0.15">
      <c r="A445" s="8"/>
    </row>
    <row r="446" spans="1:1" ht="13" x14ac:dyDescent="0.15">
      <c r="A446" s="8"/>
    </row>
    <row r="447" spans="1:1" ht="13" x14ac:dyDescent="0.15">
      <c r="A447" s="8"/>
    </row>
    <row r="448" spans="1:1" ht="13" x14ac:dyDescent="0.15">
      <c r="A448" s="8"/>
    </row>
    <row r="449" spans="1:1" ht="13" x14ac:dyDescent="0.15">
      <c r="A449" s="8"/>
    </row>
    <row r="450" spans="1:1" ht="13" x14ac:dyDescent="0.15">
      <c r="A450" s="8"/>
    </row>
    <row r="451" spans="1:1" ht="13" x14ac:dyDescent="0.15">
      <c r="A451" s="8"/>
    </row>
    <row r="452" spans="1:1" ht="13" x14ac:dyDescent="0.15">
      <c r="A452" s="8"/>
    </row>
    <row r="453" spans="1:1" ht="13" x14ac:dyDescent="0.15">
      <c r="A453" s="8"/>
    </row>
    <row r="454" spans="1:1" ht="13" x14ac:dyDescent="0.15">
      <c r="A454" s="8"/>
    </row>
    <row r="455" spans="1:1" ht="13" x14ac:dyDescent="0.15">
      <c r="A455" s="8"/>
    </row>
    <row r="456" spans="1:1" ht="13" x14ac:dyDescent="0.15">
      <c r="A456" s="8"/>
    </row>
    <row r="457" spans="1:1" ht="13" x14ac:dyDescent="0.15">
      <c r="A457" s="8"/>
    </row>
    <row r="458" spans="1:1" ht="13" x14ac:dyDescent="0.15">
      <c r="A458" s="8"/>
    </row>
    <row r="459" spans="1:1" ht="13" x14ac:dyDescent="0.15">
      <c r="A459" s="8"/>
    </row>
    <row r="460" spans="1:1" ht="13" x14ac:dyDescent="0.15">
      <c r="A460" s="8"/>
    </row>
    <row r="461" spans="1:1" ht="13" x14ac:dyDescent="0.15">
      <c r="A461" s="8"/>
    </row>
    <row r="462" spans="1:1" ht="13" x14ac:dyDescent="0.15">
      <c r="A462" s="8"/>
    </row>
    <row r="463" spans="1:1" ht="13" x14ac:dyDescent="0.15">
      <c r="A463" s="8"/>
    </row>
    <row r="464" spans="1:1" ht="13" x14ac:dyDescent="0.15">
      <c r="A464" s="8"/>
    </row>
    <row r="465" spans="1:1" ht="13" x14ac:dyDescent="0.15">
      <c r="A465" s="8"/>
    </row>
    <row r="466" spans="1:1" ht="13" x14ac:dyDescent="0.15">
      <c r="A466" s="8"/>
    </row>
    <row r="467" spans="1:1" ht="13" x14ac:dyDescent="0.15">
      <c r="A467" s="8"/>
    </row>
    <row r="468" spans="1:1" ht="13" x14ac:dyDescent="0.15">
      <c r="A468" s="8"/>
    </row>
    <row r="469" spans="1:1" ht="13" x14ac:dyDescent="0.15">
      <c r="A469" s="8"/>
    </row>
    <row r="470" spans="1:1" ht="13" x14ac:dyDescent="0.15">
      <c r="A470" s="8"/>
    </row>
    <row r="471" spans="1:1" ht="13" x14ac:dyDescent="0.15">
      <c r="A471" s="8"/>
    </row>
    <row r="472" spans="1:1" ht="13" x14ac:dyDescent="0.15">
      <c r="A472" s="8"/>
    </row>
    <row r="473" spans="1:1" ht="13" x14ac:dyDescent="0.15">
      <c r="A473" s="8"/>
    </row>
    <row r="474" spans="1:1" ht="13" x14ac:dyDescent="0.15">
      <c r="A474" s="8"/>
    </row>
    <row r="475" spans="1:1" ht="13" x14ac:dyDescent="0.15">
      <c r="A475" s="8"/>
    </row>
    <row r="476" spans="1:1" ht="13" x14ac:dyDescent="0.15">
      <c r="A476" s="8"/>
    </row>
    <row r="477" spans="1:1" ht="13" x14ac:dyDescent="0.15">
      <c r="A477" s="8"/>
    </row>
    <row r="478" spans="1:1" ht="13" x14ac:dyDescent="0.15">
      <c r="A478" s="8"/>
    </row>
    <row r="479" spans="1:1" ht="13" x14ac:dyDescent="0.15">
      <c r="A479" s="8"/>
    </row>
    <row r="480" spans="1:1" ht="13" x14ac:dyDescent="0.15">
      <c r="A480" s="8"/>
    </row>
    <row r="481" spans="1:1" ht="13" x14ac:dyDescent="0.15">
      <c r="A481" s="8"/>
    </row>
    <row r="482" spans="1:1" ht="13" x14ac:dyDescent="0.15">
      <c r="A482" s="8"/>
    </row>
    <row r="483" spans="1:1" ht="13" x14ac:dyDescent="0.15">
      <c r="A483" s="8"/>
    </row>
    <row r="484" spans="1:1" ht="13" x14ac:dyDescent="0.15">
      <c r="A484" s="8"/>
    </row>
    <row r="485" spans="1:1" ht="13" x14ac:dyDescent="0.15">
      <c r="A485" s="8"/>
    </row>
    <row r="486" spans="1:1" ht="13" x14ac:dyDescent="0.15">
      <c r="A486" s="8"/>
    </row>
    <row r="487" spans="1:1" ht="13" x14ac:dyDescent="0.15">
      <c r="A487" s="8"/>
    </row>
    <row r="488" spans="1:1" ht="13" x14ac:dyDescent="0.15">
      <c r="A488" s="8"/>
    </row>
    <row r="489" spans="1:1" ht="13" x14ac:dyDescent="0.15">
      <c r="A489" s="8"/>
    </row>
    <row r="490" spans="1:1" ht="13" x14ac:dyDescent="0.15">
      <c r="A490" s="8"/>
    </row>
    <row r="491" spans="1:1" ht="13" x14ac:dyDescent="0.15">
      <c r="A491" s="8"/>
    </row>
    <row r="492" spans="1:1" ht="13" x14ac:dyDescent="0.15">
      <c r="A492" s="8"/>
    </row>
    <row r="493" spans="1:1" ht="13" x14ac:dyDescent="0.15">
      <c r="A493" s="8"/>
    </row>
    <row r="494" spans="1:1" ht="13" x14ac:dyDescent="0.15">
      <c r="A494" s="8"/>
    </row>
    <row r="495" spans="1:1" ht="13" x14ac:dyDescent="0.15">
      <c r="A495" s="8"/>
    </row>
    <row r="496" spans="1:1" ht="13" x14ac:dyDescent="0.15">
      <c r="A496" s="8"/>
    </row>
    <row r="497" spans="1:1" ht="13" x14ac:dyDescent="0.15">
      <c r="A497" s="8"/>
    </row>
    <row r="498" spans="1:1" ht="13" x14ac:dyDescent="0.15">
      <c r="A498" s="8"/>
    </row>
    <row r="499" spans="1:1" ht="13" x14ac:dyDescent="0.15">
      <c r="A499" s="8"/>
    </row>
    <row r="500" spans="1:1" ht="13" x14ac:dyDescent="0.15">
      <c r="A500" s="8"/>
    </row>
    <row r="501" spans="1:1" ht="13" x14ac:dyDescent="0.15">
      <c r="A501" s="8"/>
    </row>
    <row r="502" spans="1:1" ht="13" x14ac:dyDescent="0.15">
      <c r="A502" s="8"/>
    </row>
    <row r="503" spans="1:1" ht="13" x14ac:dyDescent="0.15">
      <c r="A503" s="8"/>
    </row>
    <row r="504" spans="1:1" ht="13" x14ac:dyDescent="0.15">
      <c r="A504" s="8"/>
    </row>
    <row r="505" spans="1:1" ht="13" x14ac:dyDescent="0.15">
      <c r="A505" s="8"/>
    </row>
    <row r="506" spans="1:1" ht="13" x14ac:dyDescent="0.15">
      <c r="A506" s="8"/>
    </row>
    <row r="507" spans="1:1" ht="13" x14ac:dyDescent="0.15">
      <c r="A507" s="8"/>
    </row>
    <row r="508" spans="1:1" ht="13" x14ac:dyDescent="0.15">
      <c r="A508" s="8"/>
    </row>
    <row r="509" spans="1:1" ht="13" x14ac:dyDescent="0.15">
      <c r="A509" s="8"/>
    </row>
    <row r="510" spans="1:1" ht="13" x14ac:dyDescent="0.15">
      <c r="A510" s="8"/>
    </row>
    <row r="511" spans="1:1" ht="13" x14ac:dyDescent="0.15">
      <c r="A511" s="8"/>
    </row>
    <row r="512" spans="1:1" ht="13" x14ac:dyDescent="0.15">
      <c r="A512" s="8"/>
    </row>
    <row r="513" spans="1:1" ht="13" x14ac:dyDescent="0.15">
      <c r="A513" s="8"/>
    </row>
    <row r="514" spans="1:1" ht="13" x14ac:dyDescent="0.15">
      <c r="A514" s="8"/>
    </row>
    <row r="515" spans="1:1" ht="13" x14ac:dyDescent="0.15">
      <c r="A515" s="8"/>
    </row>
    <row r="516" spans="1:1" ht="13" x14ac:dyDescent="0.15">
      <c r="A516" s="8"/>
    </row>
    <row r="517" spans="1:1" ht="13" x14ac:dyDescent="0.15">
      <c r="A517" s="8"/>
    </row>
    <row r="518" spans="1:1" ht="13" x14ac:dyDescent="0.15">
      <c r="A518" s="8"/>
    </row>
    <row r="519" spans="1:1" ht="13" x14ac:dyDescent="0.15">
      <c r="A519" s="8"/>
    </row>
    <row r="520" spans="1:1" ht="13" x14ac:dyDescent="0.15">
      <c r="A520" s="8"/>
    </row>
    <row r="521" spans="1:1" ht="13" x14ac:dyDescent="0.15">
      <c r="A521" s="8"/>
    </row>
    <row r="522" spans="1:1" ht="13" x14ac:dyDescent="0.15">
      <c r="A522" s="8"/>
    </row>
    <row r="523" spans="1:1" ht="13" x14ac:dyDescent="0.15">
      <c r="A523" s="8"/>
    </row>
    <row r="524" spans="1:1" ht="13" x14ac:dyDescent="0.15">
      <c r="A524" s="8"/>
    </row>
    <row r="525" spans="1:1" ht="13" x14ac:dyDescent="0.15">
      <c r="A525" s="8"/>
    </row>
    <row r="526" spans="1:1" ht="13" x14ac:dyDescent="0.15">
      <c r="A526" s="8"/>
    </row>
    <row r="527" spans="1:1" ht="13" x14ac:dyDescent="0.15">
      <c r="A527" s="8"/>
    </row>
    <row r="528" spans="1:1" ht="13" x14ac:dyDescent="0.15">
      <c r="A528" s="8"/>
    </row>
    <row r="529" spans="1:1" ht="13" x14ac:dyDescent="0.15">
      <c r="A529" s="8"/>
    </row>
    <row r="530" spans="1:1" ht="13" x14ac:dyDescent="0.15">
      <c r="A530" s="8"/>
    </row>
    <row r="531" spans="1:1" ht="13" x14ac:dyDescent="0.15">
      <c r="A531" s="8"/>
    </row>
    <row r="532" spans="1:1" ht="13" x14ac:dyDescent="0.15">
      <c r="A532" s="8"/>
    </row>
    <row r="533" spans="1:1" ht="13" x14ac:dyDescent="0.15">
      <c r="A533" s="8"/>
    </row>
    <row r="534" spans="1:1" ht="13" x14ac:dyDescent="0.15">
      <c r="A534" s="8"/>
    </row>
    <row r="535" spans="1:1" ht="13" x14ac:dyDescent="0.15">
      <c r="A535" s="8"/>
    </row>
    <row r="536" spans="1:1" ht="13" x14ac:dyDescent="0.15">
      <c r="A536" s="8"/>
    </row>
    <row r="537" spans="1:1" ht="13" x14ac:dyDescent="0.15">
      <c r="A537" s="8"/>
    </row>
    <row r="538" spans="1:1" ht="13" x14ac:dyDescent="0.15">
      <c r="A538" s="8"/>
    </row>
    <row r="539" spans="1:1" ht="13" x14ac:dyDescent="0.15">
      <c r="A539" s="8"/>
    </row>
    <row r="540" spans="1:1" ht="13" x14ac:dyDescent="0.15">
      <c r="A540" s="8"/>
    </row>
    <row r="541" spans="1:1" ht="13" x14ac:dyDescent="0.15">
      <c r="A541" s="8"/>
    </row>
    <row r="542" spans="1:1" ht="13" x14ac:dyDescent="0.15">
      <c r="A542" s="8"/>
    </row>
    <row r="543" spans="1:1" ht="13" x14ac:dyDescent="0.15">
      <c r="A543" s="8"/>
    </row>
    <row r="544" spans="1:1" ht="13" x14ac:dyDescent="0.15">
      <c r="A544" s="8"/>
    </row>
    <row r="545" spans="1:1" ht="13" x14ac:dyDescent="0.15">
      <c r="A545" s="8"/>
    </row>
    <row r="546" spans="1:1" ht="13" x14ac:dyDescent="0.15">
      <c r="A546" s="8"/>
    </row>
    <row r="547" spans="1:1" ht="13" x14ac:dyDescent="0.15">
      <c r="A547" s="8"/>
    </row>
    <row r="548" spans="1:1" ht="13" x14ac:dyDescent="0.15">
      <c r="A548" s="8"/>
    </row>
    <row r="549" spans="1:1" ht="13" x14ac:dyDescent="0.15">
      <c r="A549" s="8"/>
    </row>
    <row r="550" spans="1:1" ht="13" x14ac:dyDescent="0.15">
      <c r="A550" s="8"/>
    </row>
    <row r="551" spans="1:1" ht="13" x14ac:dyDescent="0.15">
      <c r="A551" s="8"/>
    </row>
    <row r="552" spans="1:1" ht="13" x14ac:dyDescent="0.15">
      <c r="A552" s="8"/>
    </row>
    <row r="553" spans="1:1" ht="13" x14ac:dyDescent="0.15">
      <c r="A553" s="8"/>
    </row>
    <row r="554" spans="1:1" ht="13" x14ac:dyDescent="0.15">
      <c r="A554" s="8"/>
    </row>
    <row r="555" spans="1:1" ht="13" x14ac:dyDescent="0.15">
      <c r="A555" s="8"/>
    </row>
    <row r="556" spans="1:1" ht="13" x14ac:dyDescent="0.15">
      <c r="A556" s="8"/>
    </row>
    <row r="557" spans="1:1" ht="13" x14ac:dyDescent="0.15">
      <c r="A557" s="8"/>
    </row>
    <row r="558" spans="1:1" ht="13" x14ac:dyDescent="0.15">
      <c r="A558" s="8"/>
    </row>
    <row r="559" spans="1:1" ht="13" x14ac:dyDescent="0.15">
      <c r="A559" s="8"/>
    </row>
    <row r="560" spans="1:1" ht="13" x14ac:dyDescent="0.15">
      <c r="A560" s="8"/>
    </row>
    <row r="561" spans="1:1" ht="13" x14ac:dyDescent="0.15">
      <c r="A561" s="8"/>
    </row>
    <row r="562" spans="1:1" ht="13" x14ac:dyDescent="0.15">
      <c r="A562" s="8"/>
    </row>
    <row r="563" spans="1:1" ht="13" x14ac:dyDescent="0.15">
      <c r="A563" s="8"/>
    </row>
    <row r="564" spans="1:1" ht="13" x14ac:dyDescent="0.15">
      <c r="A564" s="8"/>
    </row>
    <row r="565" spans="1:1" ht="13" x14ac:dyDescent="0.15">
      <c r="A565" s="8"/>
    </row>
    <row r="566" spans="1:1" ht="13" x14ac:dyDescent="0.15">
      <c r="A566" s="8"/>
    </row>
    <row r="567" spans="1:1" ht="13" x14ac:dyDescent="0.15">
      <c r="A567" s="8"/>
    </row>
    <row r="568" spans="1:1" ht="13" x14ac:dyDescent="0.15">
      <c r="A568" s="8"/>
    </row>
    <row r="569" spans="1:1" ht="13" x14ac:dyDescent="0.15">
      <c r="A569" s="8"/>
    </row>
    <row r="570" spans="1:1" ht="13" x14ac:dyDescent="0.15">
      <c r="A570" s="8"/>
    </row>
    <row r="571" spans="1:1" ht="13" x14ac:dyDescent="0.15">
      <c r="A571" s="8"/>
    </row>
    <row r="572" spans="1:1" ht="13" x14ac:dyDescent="0.15">
      <c r="A572" s="8"/>
    </row>
    <row r="573" spans="1:1" ht="13" x14ac:dyDescent="0.15">
      <c r="A573" s="8"/>
    </row>
    <row r="574" spans="1:1" ht="13" x14ac:dyDescent="0.15">
      <c r="A574" s="8"/>
    </row>
    <row r="575" spans="1:1" ht="13" x14ac:dyDescent="0.15">
      <c r="A575" s="8"/>
    </row>
    <row r="576" spans="1:1" ht="13" x14ac:dyDescent="0.15">
      <c r="A576" s="8"/>
    </row>
    <row r="577" spans="1:1" ht="13" x14ac:dyDescent="0.15">
      <c r="A577" s="8"/>
    </row>
    <row r="578" spans="1:1" ht="13" x14ac:dyDescent="0.15">
      <c r="A578" s="8"/>
    </row>
    <row r="579" spans="1:1" ht="13" x14ac:dyDescent="0.15">
      <c r="A579" s="8"/>
    </row>
    <row r="580" spans="1:1" ht="13" x14ac:dyDescent="0.15">
      <c r="A580" s="8"/>
    </row>
    <row r="581" spans="1:1" ht="13" x14ac:dyDescent="0.15">
      <c r="A581" s="8"/>
    </row>
    <row r="582" spans="1:1" ht="13" x14ac:dyDescent="0.15">
      <c r="A582" s="8"/>
    </row>
    <row r="583" spans="1:1" ht="13" x14ac:dyDescent="0.15">
      <c r="A583" s="8"/>
    </row>
    <row r="584" spans="1:1" ht="13" x14ac:dyDescent="0.15">
      <c r="A584" s="8"/>
    </row>
    <row r="585" spans="1:1" ht="13" x14ac:dyDescent="0.15">
      <c r="A585" s="8"/>
    </row>
    <row r="586" spans="1:1" ht="13" x14ac:dyDescent="0.15">
      <c r="A586" s="8"/>
    </row>
    <row r="587" spans="1:1" ht="13" x14ac:dyDescent="0.15">
      <c r="A587" s="8"/>
    </row>
    <row r="588" spans="1:1" ht="13" x14ac:dyDescent="0.15">
      <c r="A588" s="8"/>
    </row>
    <row r="589" spans="1:1" ht="13" x14ac:dyDescent="0.15">
      <c r="A589" s="8"/>
    </row>
    <row r="590" spans="1:1" ht="13" x14ac:dyDescent="0.15">
      <c r="A590" s="8"/>
    </row>
    <row r="591" spans="1:1" ht="13" x14ac:dyDescent="0.15">
      <c r="A591" s="8"/>
    </row>
    <row r="592" spans="1:1" ht="13" x14ac:dyDescent="0.15">
      <c r="A592" s="8"/>
    </row>
    <row r="593" spans="1:1" ht="13" x14ac:dyDescent="0.15">
      <c r="A593" s="8"/>
    </row>
    <row r="594" spans="1:1" ht="13" x14ac:dyDescent="0.15">
      <c r="A594" s="8"/>
    </row>
    <row r="595" spans="1:1" ht="13" x14ac:dyDescent="0.15">
      <c r="A595" s="8"/>
    </row>
    <row r="596" spans="1:1" ht="13" x14ac:dyDescent="0.15">
      <c r="A596" s="8"/>
    </row>
    <row r="597" spans="1:1" ht="13" x14ac:dyDescent="0.15">
      <c r="A597" s="8"/>
    </row>
    <row r="598" spans="1:1" ht="13" x14ac:dyDescent="0.15">
      <c r="A598" s="8"/>
    </row>
    <row r="599" spans="1:1" ht="13" x14ac:dyDescent="0.15">
      <c r="A599" s="8"/>
    </row>
    <row r="600" spans="1:1" ht="13" x14ac:dyDescent="0.15">
      <c r="A600" s="8"/>
    </row>
    <row r="601" spans="1:1" ht="13" x14ac:dyDescent="0.15">
      <c r="A601" s="8"/>
    </row>
    <row r="602" spans="1:1" ht="13" x14ac:dyDescent="0.15">
      <c r="A602" s="8"/>
    </row>
    <row r="603" spans="1:1" ht="13" x14ac:dyDescent="0.15">
      <c r="A603" s="8"/>
    </row>
    <row r="604" spans="1:1" ht="13" x14ac:dyDescent="0.15">
      <c r="A604" s="8"/>
    </row>
    <row r="605" spans="1:1" ht="13" x14ac:dyDescent="0.15">
      <c r="A605" s="8"/>
    </row>
    <row r="606" spans="1:1" ht="13" x14ac:dyDescent="0.15">
      <c r="A606" s="8"/>
    </row>
    <row r="607" spans="1:1" ht="13" x14ac:dyDescent="0.15">
      <c r="A607" s="8"/>
    </row>
    <row r="608" spans="1:1" ht="13" x14ac:dyDescent="0.15">
      <c r="A608" s="8"/>
    </row>
    <row r="609" spans="1:1" ht="13" x14ac:dyDescent="0.15">
      <c r="A609" s="8"/>
    </row>
    <row r="610" spans="1:1" ht="13" x14ac:dyDescent="0.15">
      <c r="A610" s="8"/>
    </row>
    <row r="611" spans="1:1" ht="13" x14ac:dyDescent="0.15">
      <c r="A611" s="8"/>
    </row>
    <row r="612" spans="1:1" ht="13" x14ac:dyDescent="0.15">
      <c r="A612" s="8"/>
    </row>
    <row r="613" spans="1:1" ht="13" x14ac:dyDescent="0.15">
      <c r="A613" s="8"/>
    </row>
    <row r="614" spans="1:1" ht="13" x14ac:dyDescent="0.15">
      <c r="A614" s="8"/>
    </row>
    <row r="615" spans="1:1" ht="13" x14ac:dyDescent="0.15">
      <c r="A615" s="8"/>
    </row>
    <row r="616" spans="1:1" ht="13" x14ac:dyDescent="0.15">
      <c r="A616" s="8"/>
    </row>
    <row r="617" spans="1:1" ht="13" x14ac:dyDescent="0.15">
      <c r="A617" s="8"/>
    </row>
    <row r="618" spans="1:1" ht="13" x14ac:dyDescent="0.15">
      <c r="A618" s="8"/>
    </row>
    <row r="619" spans="1:1" ht="13" x14ac:dyDescent="0.15">
      <c r="A619" s="8"/>
    </row>
    <row r="620" spans="1:1" ht="13" x14ac:dyDescent="0.15">
      <c r="A620" s="8"/>
    </row>
    <row r="621" spans="1:1" ht="13" x14ac:dyDescent="0.15">
      <c r="A621" s="8"/>
    </row>
    <row r="622" spans="1:1" ht="13" x14ac:dyDescent="0.15">
      <c r="A622" s="8"/>
    </row>
    <row r="623" spans="1:1" ht="13" x14ac:dyDescent="0.15">
      <c r="A623" s="8"/>
    </row>
    <row r="624" spans="1:1" ht="13" x14ac:dyDescent="0.15">
      <c r="A624" s="8"/>
    </row>
    <row r="625" spans="1:1" ht="13" x14ac:dyDescent="0.15">
      <c r="A625" s="8"/>
    </row>
    <row r="626" spans="1:1" ht="13" x14ac:dyDescent="0.15">
      <c r="A626" s="8"/>
    </row>
    <row r="627" spans="1:1" ht="13" x14ac:dyDescent="0.15">
      <c r="A627" s="8"/>
    </row>
    <row r="628" spans="1:1" ht="13" x14ac:dyDescent="0.15">
      <c r="A628" s="8"/>
    </row>
    <row r="629" spans="1:1" ht="13" x14ac:dyDescent="0.15">
      <c r="A629" s="8"/>
    </row>
    <row r="630" spans="1:1" ht="13" x14ac:dyDescent="0.15">
      <c r="A630" s="8"/>
    </row>
    <row r="631" spans="1:1" ht="13" x14ac:dyDescent="0.15">
      <c r="A631" s="8"/>
    </row>
    <row r="632" spans="1:1" ht="13" x14ac:dyDescent="0.15">
      <c r="A632" s="8"/>
    </row>
    <row r="633" spans="1:1" ht="13" x14ac:dyDescent="0.15">
      <c r="A633" s="8"/>
    </row>
    <row r="634" spans="1:1" ht="13" x14ac:dyDescent="0.15">
      <c r="A634" s="8"/>
    </row>
    <row r="635" spans="1:1" ht="13" x14ac:dyDescent="0.15">
      <c r="A635" s="8"/>
    </row>
    <row r="636" spans="1:1" ht="13" x14ac:dyDescent="0.15">
      <c r="A636" s="8"/>
    </row>
    <row r="637" spans="1:1" ht="13" x14ac:dyDescent="0.15">
      <c r="A637" s="8"/>
    </row>
    <row r="638" spans="1:1" ht="13" x14ac:dyDescent="0.15">
      <c r="A638" s="8"/>
    </row>
    <row r="639" spans="1:1" ht="13" x14ac:dyDescent="0.15">
      <c r="A639" s="8"/>
    </row>
    <row r="640" spans="1:1" ht="13" x14ac:dyDescent="0.15">
      <c r="A640" s="8"/>
    </row>
    <row r="641" spans="1:1" ht="13" x14ac:dyDescent="0.15">
      <c r="A641" s="8"/>
    </row>
    <row r="642" spans="1:1" ht="13" x14ac:dyDescent="0.15">
      <c r="A642" s="8"/>
    </row>
    <row r="643" spans="1:1" ht="13" x14ac:dyDescent="0.15">
      <c r="A643" s="8"/>
    </row>
    <row r="644" spans="1:1" ht="13" x14ac:dyDescent="0.15">
      <c r="A644" s="8"/>
    </row>
    <row r="645" spans="1:1" ht="13" x14ac:dyDescent="0.15">
      <c r="A645" s="8"/>
    </row>
    <row r="646" spans="1:1" ht="13" x14ac:dyDescent="0.15">
      <c r="A646" s="8"/>
    </row>
    <row r="647" spans="1:1" ht="13" x14ac:dyDescent="0.15">
      <c r="A647" s="8"/>
    </row>
    <row r="648" spans="1:1" ht="13" x14ac:dyDescent="0.15">
      <c r="A648" s="8"/>
    </row>
    <row r="649" spans="1:1" ht="13" x14ac:dyDescent="0.15">
      <c r="A649" s="8"/>
    </row>
    <row r="650" spans="1:1" ht="13" x14ac:dyDescent="0.15">
      <c r="A650" s="8"/>
    </row>
    <row r="651" spans="1:1" ht="13" x14ac:dyDescent="0.15">
      <c r="A651" s="8"/>
    </row>
    <row r="652" spans="1:1" ht="13" x14ac:dyDescent="0.15">
      <c r="A652" s="8"/>
    </row>
    <row r="653" spans="1:1" ht="13" x14ac:dyDescent="0.15">
      <c r="A653" s="8"/>
    </row>
    <row r="654" spans="1:1" ht="13" x14ac:dyDescent="0.15">
      <c r="A654" s="8"/>
    </row>
    <row r="655" spans="1:1" ht="13" x14ac:dyDescent="0.15">
      <c r="A655" s="8"/>
    </row>
    <row r="656" spans="1:1" ht="13" x14ac:dyDescent="0.15">
      <c r="A656" s="8"/>
    </row>
    <row r="657" spans="1:1" ht="13" x14ac:dyDescent="0.15">
      <c r="A657" s="8"/>
    </row>
    <row r="658" spans="1:1" ht="13" x14ac:dyDescent="0.15">
      <c r="A658" s="8"/>
    </row>
    <row r="659" spans="1:1" ht="13" x14ac:dyDescent="0.15">
      <c r="A659" s="8"/>
    </row>
    <row r="660" spans="1:1" ht="13" x14ac:dyDescent="0.15">
      <c r="A660" s="8"/>
    </row>
    <row r="661" spans="1:1" ht="13" x14ac:dyDescent="0.15">
      <c r="A661" s="8"/>
    </row>
    <row r="662" spans="1:1" ht="13" x14ac:dyDescent="0.15">
      <c r="A662" s="8"/>
    </row>
    <row r="663" spans="1:1" ht="13" x14ac:dyDescent="0.15">
      <c r="A663" s="8"/>
    </row>
    <row r="664" spans="1:1" ht="13" x14ac:dyDescent="0.15">
      <c r="A664" s="8"/>
    </row>
    <row r="665" spans="1:1" ht="13" x14ac:dyDescent="0.15">
      <c r="A665" s="8"/>
    </row>
    <row r="666" spans="1:1" ht="13" x14ac:dyDescent="0.15">
      <c r="A666" s="8"/>
    </row>
    <row r="667" spans="1:1" ht="13" x14ac:dyDescent="0.15">
      <c r="A667" s="8"/>
    </row>
    <row r="668" spans="1:1" ht="13" x14ac:dyDescent="0.15">
      <c r="A668" s="8"/>
    </row>
    <row r="669" spans="1:1" ht="13" x14ac:dyDescent="0.15">
      <c r="A669" s="8"/>
    </row>
    <row r="670" spans="1:1" ht="13" x14ac:dyDescent="0.15">
      <c r="A670" s="8"/>
    </row>
    <row r="671" spans="1:1" ht="13" x14ac:dyDescent="0.15">
      <c r="A671" s="8"/>
    </row>
    <row r="672" spans="1:1" ht="13" x14ac:dyDescent="0.15">
      <c r="A672" s="8"/>
    </row>
    <row r="673" spans="1:1" ht="13" x14ac:dyDescent="0.15">
      <c r="A673" s="8"/>
    </row>
    <row r="674" spans="1:1" ht="13" x14ac:dyDescent="0.15">
      <c r="A674" s="8"/>
    </row>
    <row r="675" spans="1:1" ht="13" x14ac:dyDescent="0.15">
      <c r="A675" s="8"/>
    </row>
    <row r="676" spans="1:1" ht="13" x14ac:dyDescent="0.15">
      <c r="A676" s="8"/>
    </row>
    <row r="677" spans="1:1" ht="13" x14ac:dyDescent="0.15">
      <c r="A677" s="8"/>
    </row>
    <row r="678" spans="1:1" ht="13" x14ac:dyDescent="0.15">
      <c r="A678" s="8"/>
    </row>
    <row r="679" spans="1:1" ht="13" x14ac:dyDescent="0.15">
      <c r="A679" s="8"/>
    </row>
    <row r="680" spans="1:1" ht="13" x14ac:dyDescent="0.15">
      <c r="A680" s="8"/>
    </row>
    <row r="681" spans="1:1" ht="13" x14ac:dyDescent="0.15">
      <c r="A681" s="8"/>
    </row>
    <row r="682" spans="1:1" ht="13" x14ac:dyDescent="0.15">
      <c r="A682" s="8"/>
    </row>
    <row r="683" spans="1:1" ht="13" x14ac:dyDescent="0.15">
      <c r="A683" s="8"/>
    </row>
    <row r="684" spans="1:1" ht="13" x14ac:dyDescent="0.15">
      <c r="A684" s="8"/>
    </row>
    <row r="685" spans="1:1" ht="13" x14ac:dyDescent="0.15">
      <c r="A685" s="8"/>
    </row>
    <row r="686" spans="1:1" ht="13" x14ac:dyDescent="0.15">
      <c r="A686" s="8"/>
    </row>
    <row r="687" spans="1:1" ht="13" x14ac:dyDescent="0.15">
      <c r="A687" s="8"/>
    </row>
    <row r="688" spans="1:1" ht="13" x14ac:dyDescent="0.15">
      <c r="A688" s="8"/>
    </row>
    <row r="689" spans="1:1" ht="13" x14ac:dyDescent="0.15">
      <c r="A689" s="8"/>
    </row>
    <row r="690" spans="1:1" ht="13" x14ac:dyDescent="0.15">
      <c r="A690" s="8"/>
    </row>
    <row r="691" spans="1:1" ht="13" x14ac:dyDescent="0.15">
      <c r="A691" s="8"/>
    </row>
    <row r="692" spans="1:1" ht="13" x14ac:dyDescent="0.15">
      <c r="A692" s="8"/>
    </row>
    <row r="693" spans="1:1" ht="13" x14ac:dyDescent="0.15">
      <c r="A693" s="8"/>
    </row>
    <row r="694" spans="1:1" ht="13" x14ac:dyDescent="0.15">
      <c r="A694" s="8"/>
    </row>
    <row r="695" spans="1:1" ht="13" x14ac:dyDescent="0.15">
      <c r="A695" s="8"/>
    </row>
    <row r="696" spans="1:1" ht="13" x14ac:dyDescent="0.15">
      <c r="A696" s="8"/>
    </row>
    <row r="697" spans="1:1" ht="13" x14ac:dyDescent="0.15">
      <c r="A697" s="8"/>
    </row>
    <row r="698" spans="1:1" ht="13" x14ac:dyDescent="0.15">
      <c r="A698" s="8"/>
    </row>
    <row r="699" spans="1:1" ht="13" x14ac:dyDescent="0.15">
      <c r="A699" s="8"/>
    </row>
    <row r="700" spans="1:1" ht="13" x14ac:dyDescent="0.15">
      <c r="A700" s="8"/>
    </row>
    <row r="701" spans="1:1" ht="13" x14ac:dyDescent="0.15">
      <c r="A701" s="8"/>
    </row>
    <row r="702" spans="1:1" ht="13" x14ac:dyDescent="0.15">
      <c r="A702" s="8"/>
    </row>
    <row r="703" spans="1:1" ht="13" x14ac:dyDescent="0.15">
      <c r="A703" s="8"/>
    </row>
    <row r="704" spans="1:1" ht="13" x14ac:dyDescent="0.15">
      <c r="A704" s="8"/>
    </row>
    <row r="705" spans="1:1" ht="13" x14ac:dyDescent="0.15">
      <c r="A705" s="8"/>
    </row>
    <row r="706" spans="1:1" ht="13" x14ac:dyDescent="0.15">
      <c r="A706" s="8"/>
    </row>
    <row r="707" spans="1:1" ht="13" x14ac:dyDescent="0.15">
      <c r="A707" s="8"/>
    </row>
    <row r="708" spans="1:1" ht="13" x14ac:dyDescent="0.15">
      <c r="A708" s="8"/>
    </row>
    <row r="709" spans="1:1" ht="13" x14ac:dyDescent="0.15">
      <c r="A709" s="8"/>
    </row>
    <row r="710" spans="1:1" ht="13" x14ac:dyDescent="0.15">
      <c r="A710" s="8"/>
    </row>
    <row r="711" spans="1:1" ht="13" x14ac:dyDescent="0.15">
      <c r="A711" s="8"/>
    </row>
    <row r="712" spans="1:1" ht="13" x14ac:dyDescent="0.15">
      <c r="A712" s="8"/>
    </row>
    <row r="713" spans="1:1" ht="13" x14ac:dyDescent="0.15">
      <c r="A713" s="8"/>
    </row>
    <row r="714" spans="1:1" ht="13" x14ac:dyDescent="0.15">
      <c r="A714" s="8"/>
    </row>
    <row r="715" spans="1:1" ht="13" x14ac:dyDescent="0.15">
      <c r="A715" s="8"/>
    </row>
    <row r="716" spans="1:1" ht="13" x14ac:dyDescent="0.15">
      <c r="A716" s="8"/>
    </row>
    <row r="717" spans="1:1" ht="13" x14ac:dyDescent="0.15">
      <c r="A717" s="8"/>
    </row>
    <row r="718" spans="1:1" ht="13" x14ac:dyDescent="0.15">
      <c r="A718" s="8"/>
    </row>
    <row r="719" spans="1:1" ht="13" x14ac:dyDescent="0.15">
      <c r="A719" s="8"/>
    </row>
    <row r="720" spans="1:1" ht="13" x14ac:dyDescent="0.15">
      <c r="A720" s="8"/>
    </row>
    <row r="721" spans="1:1" ht="13" x14ac:dyDescent="0.15">
      <c r="A721" s="8"/>
    </row>
    <row r="722" spans="1:1" ht="13" x14ac:dyDescent="0.15">
      <c r="A722" s="8"/>
    </row>
    <row r="723" spans="1:1" ht="13" x14ac:dyDescent="0.15">
      <c r="A723" s="8"/>
    </row>
    <row r="724" spans="1:1" ht="13" x14ac:dyDescent="0.15">
      <c r="A724" s="8"/>
    </row>
    <row r="725" spans="1:1" ht="13" x14ac:dyDescent="0.15">
      <c r="A725" s="8"/>
    </row>
    <row r="726" spans="1:1" ht="13" x14ac:dyDescent="0.15">
      <c r="A726" s="8"/>
    </row>
    <row r="727" spans="1:1" ht="13" x14ac:dyDescent="0.15">
      <c r="A727" s="8"/>
    </row>
    <row r="728" spans="1:1" ht="13" x14ac:dyDescent="0.15">
      <c r="A728" s="8"/>
    </row>
    <row r="729" spans="1:1" ht="13" x14ac:dyDescent="0.15">
      <c r="A729" s="8"/>
    </row>
    <row r="730" spans="1:1" ht="13" x14ac:dyDescent="0.15">
      <c r="A730" s="8"/>
    </row>
    <row r="731" spans="1:1" ht="13" x14ac:dyDescent="0.15">
      <c r="A731" s="8"/>
    </row>
    <row r="732" spans="1:1" ht="13" x14ac:dyDescent="0.15">
      <c r="A732" s="8"/>
    </row>
    <row r="733" spans="1:1" ht="13" x14ac:dyDescent="0.15">
      <c r="A733" s="8"/>
    </row>
    <row r="734" spans="1:1" ht="13" x14ac:dyDescent="0.15">
      <c r="A734" s="8"/>
    </row>
    <row r="735" spans="1:1" ht="13" x14ac:dyDescent="0.15">
      <c r="A735" s="8"/>
    </row>
    <row r="736" spans="1:1" ht="13" x14ac:dyDescent="0.15">
      <c r="A736" s="8"/>
    </row>
    <row r="737" spans="1:1" ht="13" x14ac:dyDescent="0.15">
      <c r="A737" s="8"/>
    </row>
    <row r="738" spans="1:1" ht="13" x14ac:dyDescent="0.15">
      <c r="A738" s="8"/>
    </row>
    <row r="739" spans="1:1" ht="13" x14ac:dyDescent="0.15">
      <c r="A739" s="8"/>
    </row>
    <row r="740" spans="1:1" ht="13" x14ac:dyDescent="0.15">
      <c r="A740" s="8"/>
    </row>
    <row r="741" spans="1:1" ht="13" x14ac:dyDescent="0.15">
      <c r="A741" s="8"/>
    </row>
    <row r="742" spans="1:1" ht="13" x14ac:dyDescent="0.15">
      <c r="A742" s="8"/>
    </row>
    <row r="743" spans="1:1" ht="13" x14ac:dyDescent="0.15">
      <c r="A743" s="8"/>
    </row>
    <row r="744" spans="1:1" ht="13" x14ac:dyDescent="0.15">
      <c r="A744" s="8"/>
    </row>
    <row r="745" spans="1:1" ht="13" x14ac:dyDescent="0.15">
      <c r="A745" s="8"/>
    </row>
    <row r="746" spans="1:1" ht="13" x14ac:dyDescent="0.15">
      <c r="A746" s="8"/>
    </row>
    <row r="747" spans="1:1" ht="13" x14ac:dyDescent="0.15">
      <c r="A747" s="8"/>
    </row>
    <row r="748" spans="1:1" ht="13" x14ac:dyDescent="0.15">
      <c r="A748" s="8"/>
    </row>
    <row r="749" spans="1:1" ht="13" x14ac:dyDescent="0.15">
      <c r="A749" s="8"/>
    </row>
    <row r="750" spans="1:1" ht="13" x14ac:dyDescent="0.15">
      <c r="A750" s="8"/>
    </row>
    <row r="751" spans="1:1" ht="13" x14ac:dyDescent="0.15">
      <c r="A751" s="8"/>
    </row>
    <row r="752" spans="1:1" ht="13" x14ac:dyDescent="0.15">
      <c r="A752" s="8"/>
    </row>
    <row r="753" spans="1:1" ht="13" x14ac:dyDescent="0.15">
      <c r="A753" s="8"/>
    </row>
    <row r="754" spans="1:1" ht="13" x14ac:dyDescent="0.15">
      <c r="A754" s="8"/>
    </row>
    <row r="755" spans="1:1" ht="13" x14ac:dyDescent="0.15">
      <c r="A755" s="8"/>
    </row>
    <row r="756" spans="1:1" ht="13" x14ac:dyDescent="0.15">
      <c r="A756" s="8"/>
    </row>
    <row r="757" spans="1:1" ht="13" x14ac:dyDescent="0.15">
      <c r="A757" s="8"/>
    </row>
    <row r="758" spans="1:1" ht="13" x14ac:dyDescent="0.15">
      <c r="A758" s="8"/>
    </row>
    <row r="759" spans="1:1" ht="13" x14ac:dyDescent="0.15">
      <c r="A759" s="8"/>
    </row>
    <row r="760" spans="1:1" ht="13" x14ac:dyDescent="0.15">
      <c r="A760" s="8"/>
    </row>
    <row r="761" spans="1:1" ht="13" x14ac:dyDescent="0.15">
      <c r="A761" s="8"/>
    </row>
    <row r="762" spans="1:1" ht="13" x14ac:dyDescent="0.15">
      <c r="A762" s="8"/>
    </row>
    <row r="763" spans="1:1" ht="13" x14ac:dyDescent="0.15">
      <c r="A763" s="8"/>
    </row>
    <row r="764" spans="1:1" ht="13" x14ac:dyDescent="0.15">
      <c r="A764" s="8"/>
    </row>
    <row r="765" spans="1:1" ht="13" x14ac:dyDescent="0.15">
      <c r="A765" s="8"/>
    </row>
    <row r="766" spans="1:1" ht="13" x14ac:dyDescent="0.15">
      <c r="A766" s="8"/>
    </row>
    <row r="767" spans="1:1" ht="13" x14ac:dyDescent="0.15">
      <c r="A767" s="8"/>
    </row>
    <row r="768" spans="1:1" ht="13" x14ac:dyDescent="0.15">
      <c r="A768" s="8"/>
    </row>
    <row r="769" spans="1:1" ht="13" x14ac:dyDescent="0.15">
      <c r="A769" s="8"/>
    </row>
    <row r="770" spans="1:1" ht="13" x14ac:dyDescent="0.15">
      <c r="A770" s="8"/>
    </row>
    <row r="771" spans="1:1" ht="13" x14ac:dyDescent="0.15">
      <c r="A771" s="8"/>
    </row>
    <row r="772" spans="1:1" ht="13" x14ac:dyDescent="0.15">
      <c r="A772" s="8"/>
    </row>
    <row r="773" spans="1:1" ht="13" x14ac:dyDescent="0.15">
      <c r="A773" s="8"/>
    </row>
    <row r="774" spans="1:1" ht="13" x14ac:dyDescent="0.15">
      <c r="A774" s="8"/>
    </row>
    <row r="775" spans="1:1" ht="13" x14ac:dyDescent="0.15">
      <c r="A775" s="8"/>
    </row>
    <row r="776" spans="1:1" ht="13" x14ac:dyDescent="0.15">
      <c r="A776" s="8"/>
    </row>
    <row r="777" spans="1:1" ht="13" x14ac:dyDescent="0.15">
      <c r="A777" s="8"/>
    </row>
    <row r="778" spans="1:1" ht="13" x14ac:dyDescent="0.15">
      <c r="A778" s="8"/>
    </row>
    <row r="779" spans="1:1" ht="13" x14ac:dyDescent="0.15">
      <c r="A779" s="8"/>
    </row>
    <row r="780" spans="1:1" ht="13" x14ac:dyDescent="0.15">
      <c r="A780" s="8"/>
    </row>
    <row r="781" spans="1:1" ht="13" x14ac:dyDescent="0.15">
      <c r="A781" s="8"/>
    </row>
    <row r="782" spans="1:1" ht="13" x14ac:dyDescent="0.15">
      <c r="A782" s="8"/>
    </row>
    <row r="783" spans="1:1" ht="13" x14ac:dyDescent="0.15">
      <c r="A783" s="8"/>
    </row>
    <row r="784" spans="1:1" ht="13" x14ac:dyDescent="0.15">
      <c r="A784" s="8"/>
    </row>
    <row r="785" spans="1:1" ht="13" x14ac:dyDescent="0.15">
      <c r="A785" s="8"/>
    </row>
    <row r="786" spans="1:1" ht="13" x14ac:dyDescent="0.15">
      <c r="A786" s="8"/>
    </row>
    <row r="787" spans="1:1" ht="13" x14ac:dyDescent="0.15">
      <c r="A787" s="8"/>
    </row>
    <row r="788" spans="1:1" ht="13" x14ac:dyDescent="0.15">
      <c r="A788" s="8"/>
    </row>
    <row r="789" spans="1:1" ht="13" x14ac:dyDescent="0.15">
      <c r="A789" s="8"/>
    </row>
    <row r="790" spans="1:1" ht="13" x14ac:dyDescent="0.15">
      <c r="A790" s="8"/>
    </row>
    <row r="791" spans="1:1" ht="13" x14ac:dyDescent="0.15">
      <c r="A791" s="8"/>
    </row>
    <row r="792" spans="1:1" ht="13" x14ac:dyDescent="0.15">
      <c r="A792" s="8"/>
    </row>
    <row r="793" spans="1:1" ht="13" x14ac:dyDescent="0.15">
      <c r="A793" s="8"/>
    </row>
    <row r="794" spans="1:1" ht="13" x14ac:dyDescent="0.15">
      <c r="A794" s="8"/>
    </row>
    <row r="795" spans="1:1" ht="13" x14ac:dyDescent="0.15">
      <c r="A795" s="8"/>
    </row>
    <row r="796" spans="1:1" ht="13" x14ac:dyDescent="0.15">
      <c r="A796" s="8"/>
    </row>
    <row r="797" spans="1:1" ht="13" x14ac:dyDescent="0.15">
      <c r="A797" s="8"/>
    </row>
    <row r="798" spans="1:1" ht="13" x14ac:dyDescent="0.15">
      <c r="A798" s="8"/>
    </row>
    <row r="799" spans="1:1" ht="13" x14ac:dyDescent="0.15">
      <c r="A799" s="8"/>
    </row>
    <row r="800" spans="1:1" ht="13" x14ac:dyDescent="0.15">
      <c r="A800" s="8"/>
    </row>
    <row r="801" spans="1:1" ht="13" x14ac:dyDescent="0.15">
      <c r="A801" s="8"/>
    </row>
    <row r="802" spans="1:1" ht="13" x14ac:dyDescent="0.15">
      <c r="A802" s="8"/>
    </row>
    <row r="803" spans="1:1" ht="13" x14ac:dyDescent="0.15">
      <c r="A803" s="8"/>
    </row>
    <row r="804" spans="1:1" ht="13" x14ac:dyDescent="0.15">
      <c r="A804" s="8"/>
    </row>
    <row r="805" spans="1:1" ht="13" x14ac:dyDescent="0.15">
      <c r="A805" s="8"/>
    </row>
    <row r="806" spans="1:1" ht="13" x14ac:dyDescent="0.15">
      <c r="A806" s="8"/>
    </row>
    <row r="807" spans="1:1" ht="13" x14ac:dyDescent="0.15">
      <c r="A807" s="8"/>
    </row>
    <row r="808" spans="1:1" ht="13" x14ac:dyDescent="0.15">
      <c r="A808" s="8"/>
    </row>
    <row r="809" spans="1:1" ht="13" x14ac:dyDescent="0.15">
      <c r="A809" s="8"/>
    </row>
    <row r="810" spans="1:1" ht="13" x14ac:dyDescent="0.15">
      <c r="A810" s="8"/>
    </row>
    <row r="811" spans="1:1" ht="13" x14ac:dyDescent="0.15">
      <c r="A811" s="8"/>
    </row>
    <row r="812" spans="1:1" ht="13" x14ac:dyDescent="0.15">
      <c r="A812" s="8"/>
    </row>
    <row r="813" spans="1:1" ht="13" x14ac:dyDescent="0.15">
      <c r="A813" s="8"/>
    </row>
    <row r="814" spans="1:1" ht="13" x14ac:dyDescent="0.15">
      <c r="A814" s="8"/>
    </row>
    <row r="815" spans="1:1" ht="13" x14ac:dyDescent="0.15">
      <c r="A815" s="8"/>
    </row>
    <row r="816" spans="1:1" ht="13" x14ac:dyDescent="0.15">
      <c r="A816" s="8"/>
    </row>
    <row r="817" spans="1:1" ht="13" x14ac:dyDescent="0.15">
      <c r="A817" s="8"/>
    </row>
    <row r="818" spans="1:1" ht="13" x14ac:dyDescent="0.15">
      <c r="A818" s="8"/>
    </row>
    <row r="819" spans="1:1" ht="13" x14ac:dyDescent="0.15">
      <c r="A819" s="8"/>
    </row>
    <row r="820" spans="1:1" ht="13" x14ac:dyDescent="0.15">
      <c r="A820" s="8"/>
    </row>
    <row r="821" spans="1:1" ht="13" x14ac:dyDescent="0.15">
      <c r="A821" s="8"/>
    </row>
    <row r="822" spans="1:1" ht="13" x14ac:dyDescent="0.15">
      <c r="A822" s="8"/>
    </row>
    <row r="823" spans="1:1" ht="13" x14ac:dyDescent="0.15">
      <c r="A823" s="8"/>
    </row>
    <row r="824" spans="1:1" ht="13" x14ac:dyDescent="0.15">
      <c r="A824" s="8"/>
    </row>
    <row r="825" spans="1:1" ht="13" x14ac:dyDescent="0.15">
      <c r="A825" s="8"/>
    </row>
    <row r="826" spans="1:1" ht="13" x14ac:dyDescent="0.15">
      <c r="A826" s="8"/>
    </row>
    <row r="827" spans="1:1" ht="13" x14ac:dyDescent="0.15">
      <c r="A827" s="8"/>
    </row>
    <row r="828" spans="1:1" ht="13" x14ac:dyDescent="0.15">
      <c r="A828" s="8"/>
    </row>
    <row r="829" spans="1:1" ht="13" x14ac:dyDescent="0.15">
      <c r="A829" s="8"/>
    </row>
    <row r="830" spans="1:1" ht="13" x14ac:dyDescent="0.15">
      <c r="A830" s="8"/>
    </row>
    <row r="831" spans="1:1" ht="13" x14ac:dyDescent="0.15">
      <c r="A831" s="8"/>
    </row>
    <row r="832" spans="1:1" ht="13" x14ac:dyDescent="0.15">
      <c r="A832" s="8"/>
    </row>
    <row r="833" spans="1:1" ht="13" x14ac:dyDescent="0.15">
      <c r="A833" s="8"/>
    </row>
    <row r="834" spans="1:1" ht="13" x14ac:dyDescent="0.15">
      <c r="A834" s="8"/>
    </row>
    <row r="835" spans="1:1" ht="13" x14ac:dyDescent="0.15">
      <c r="A835" s="8"/>
    </row>
    <row r="836" spans="1:1" ht="13" x14ac:dyDescent="0.15">
      <c r="A836" s="8"/>
    </row>
    <row r="837" spans="1:1" ht="13" x14ac:dyDescent="0.15">
      <c r="A837" s="8"/>
    </row>
    <row r="838" spans="1:1" ht="13" x14ac:dyDescent="0.15">
      <c r="A838" s="8"/>
    </row>
    <row r="839" spans="1:1" ht="13" x14ac:dyDescent="0.15">
      <c r="A839" s="8"/>
    </row>
    <row r="840" spans="1:1" ht="13" x14ac:dyDescent="0.15">
      <c r="A840" s="8"/>
    </row>
    <row r="841" spans="1:1" ht="13" x14ac:dyDescent="0.15">
      <c r="A841" s="8"/>
    </row>
    <row r="842" spans="1:1" ht="13" x14ac:dyDescent="0.15">
      <c r="A842" s="8"/>
    </row>
    <row r="843" spans="1:1" ht="13" x14ac:dyDescent="0.15">
      <c r="A843" s="8"/>
    </row>
    <row r="844" spans="1:1" ht="13" x14ac:dyDescent="0.15">
      <c r="A844" s="8"/>
    </row>
    <row r="845" spans="1:1" ht="13" x14ac:dyDescent="0.15">
      <c r="A845" s="8"/>
    </row>
    <row r="846" spans="1:1" ht="13" x14ac:dyDescent="0.15">
      <c r="A846" s="8"/>
    </row>
    <row r="847" spans="1:1" ht="13" x14ac:dyDescent="0.15">
      <c r="A847" s="8"/>
    </row>
    <row r="848" spans="1:1" ht="13" x14ac:dyDescent="0.15">
      <c r="A848" s="8"/>
    </row>
    <row r="849" spans="1:1" ht="13" x14ac:dyDescent="0.15">
      <c r="A849" s="8"/>
    </row>
    <row r="850" spans="1:1" ht="13" x14ac:dyDescent="0.15">
      <c r="A850" s="8"/>
    </row>
    <row r="851" spans="1:1" ht="13" x14ac:dyDescent="0.15">
      <c r="A851" s="8"/>
    </row>
    <row r="852" spans="1:1" ht="13" x14ac:dyDescent="0.15">
      <c r="A852" s="8"/>
    </row>
    <row r="853" spans="1:1" ht="13" x14ac:dyDescent="0.15">
      <c r="A853" s="8"/>
    </row>
    <row r="854" spans="1:1" ht="13" x14ac:dyDescent="0.15">
      <c r="A854" s="8"/>
    </row>
    <row r="855" spans="1:1" ht="13" x14ac:dyDescent="0.15">
      <c r="A855" s="8"/>
    </row>
    <row r="856" spans="1:1" ht="13" x14ac:dyDescent="0.15">
      <c r="A856" s="8"/>
    </row>
    <row r="857" spans="1:1" ht="13" x14ac:dyDescent="0.15">
      <c r="A857" s="8"/>
    </row>
    <row r="858" spans="1:1" ht="13" x14ac:dyDescent="0.15">
      <c r="A858" s="8"/>
    </row>
    <row r="859" spans="1:1" ht="13" x14ac:dyDescent="0.15">
      <c r="A859" s="8"/>
    </row>
    <row r="860" spans="1:1" ht="13" x14ac:dyDescent="0.15">
      <c r="A860" s="8"/>
    </row>
    <row r="861" spans="1:1" ht="13" x14ac:dyDescent="0.15">
      <c r="A861" s="8"/>
    </row>
    <row r="862" spans="1:1" ht="13" x14ac:dyDescent="0.15">
      <c r="A862" s="8"/>
    </row>
    <row r="863" spans="1:1" ht="13" x14ac:dyDescent="0.15">
      <c r="A863" s="8"/>
    </row>
    <row r="864" spans="1:1" ht="13" x14ac:dyDescent="0.15">
      <c r="A864" s="8"/>
    </row>
    <row r="865" spans="1:1" ht="13" x14ac:dyDescent="0.15">
      <c r="A865" s="8"/>
    </row>
    <row r="866" spans="1:1" ht="13" x14ac:dyDescent="0.15">
      <c r="A866" s="8"/>
    </row>
    <row r="867" spans="1:1" ht="13" x14ac:dyDescent="0.15">
      <c r="A867" s="8"/>
    </row>
    <row r="868" spans="1:1" ht="13" x14ac:dyDescent="0.15">
      <c r="A868" s="8"/>
    </row>
    <row r="869" spans="1:1" ht="13" x14ac:dyDescent="0.15">
      <c r="A869" s="8"/>
    </row>
    <row r="870" spans="1:1" ht="13" x14ac:dyDescent="0.15">
      <c r="A870" s="8"/>
    </row>
    <row r="871" spans="1:1" ht="13" x14ac:dyDescent="0.15">
      <c r="A871" s="8"/>
    </row>
    <row r="872" spans="1:1" ht="13" x14ac:dyDescent="0.15">
      <c r="A872" s="8"/>
    </row>
    <row r="873" spans="1:1" ht="13" x14ac:dyDescent="0.15">
      <c r="A873" s="8"/>
    </row>
    <row r="874" spans="1:1" ht="13" x14ac:dyDescent="0.15">
      <c r="A874" s="8"/>
    </row>
    <row r="875" spans="1:1" ht="13" x14ac:dyDescent="0.15">
      <c r="A875" s="8"/>
    </row>
    <row r="876" spans="1:1" ht="13" x14ac:dyDescent="0.15">
      <c r="A876" s="8"/>
    </row>
    <row r="877" spans="1:1" ht="13" x14ac:dyDescent="0.15">
      <c r="A877" s="8"/>
    </row>
    <row r="878" spans="1:1" ht="13" x14ac:dyDescent="0.15">
      <c r="A878" s="8"/>
    </row>
    <row r="879" spans="1:1" ht="13" x14ac:dyDescent="0.15">
      <c r="A879" s="8"/>
    </row>
    <row r="880" spans="1:1" ht="13" x14ac:dyDescent="0.15">
      <c r="A880" s="8"/>
    </row>
    <row r="881" spans="1:1" ht="13" x14ac:dyDescent="0.15">
      <c r="A881" s="8"/>
    </row>
    <row r="882" spans="1:1" ht="13" x14ac:dyDescent="0.15">
      <c r="A882" s="8"/>
    </row>
    <row r="883" spans="1:1" ht="13" x14ac:dyDescent="0.15">
      <c r="A883" s="8"/>
    </row>
    <row r="884" spans="1:1" ht="13" x14ac:dyDescent="0.15">
      <c r="A884" s="8"/>
    </row>
    <row r="885" spans="1:1" ht="13" x14ac:dyDescent="0.15">
      <c r="A885" s="8"/>
    </row>
    <row r="886" spans="1:1" ht="13" x14ac:dyDescent="0.15">
      <c r="A886" s="8"/>
    </row>
    <row r="887" spans="1:1" ht="13" x14ac:dyDescent="0.15">
      <c r="A887" s="8"/>
    </row>
    <row r="888" spans="1:1" ht="13" x14ac:dyDescent="0.15">
      <c r="A888" s="8"/>
    </row>
    <row r="889" spans="1:1" ht="13" x14ac:dyDescent="0.15">
      <c r="A889" s="8"/>
    </row>
    <row r="890" spans="1:1" ht="13" x14ac:dyDescent="0.15">
      <c r="A890" s="8"/>
    </row>
    <row r="891" spans="1:1" ht="13" x14ac:dyDescent="0.15">
      <c r="A891" s="8"/>
    </row>
    <row r="892" spans="1:1" ht="13" x14ac:dyDescent="0.15">
      <c r="A892" s="8"/>
    </row>
    <row r="893" spans="1:1" ht="13" x14ac:dyDescent="0.15">
      <c r="A893" s="8"/>
    </row>
    <row r="894" spans="1:1" ht="13" x14ac:dyDescent="0.15">
      <c r="A894" s="8"/>
    </row>
    <row r="895" spans="1:1" ht="13" x14ac:dyDescent="0.15">
      <c r="A895" s="8"/>
    </row>
    <row r="896" spans="1:1" ht="13" x14ac:dyDescent="0.15">
      <c r="A896" s="8"/>
    </row>
    <row r="897" spans="1:1" ht="13" x14ac:dyDescent="0.15">
      <c r="A897" s="8"/>
    </row>
    <row r="898" spans="1:1" ht="13" x14ac:dyDescent="0.15">
      <c r="A898" s="8"/>
    </row>
    <row r="899" spans="1:1" ht="13" x14ac:dyDescent="0.15">
      <c r="A899" s="8"/>
    </row>
    <row r="900" spans="1:1" ht="13" x14ac:dyDescent="0.15">
      <c r="A900" s="8"/>
    </row>
    <row r="901" spans="1:1" ht="13" x14ac:dyDescent="0.15">
      <c r="A901" s="8"/>
    </row>
    <row r="902" spans="1:1" ht="13" x14ac:dyDescent="0.15">
      <c r="A902" s="8"/>
    </row>
    <row r="903" spans="1:1" ht="13" x14ac:dyDescent="0.15">
      <c r="A903" s="8"/>
    </row>
    <row r="904" spans="1:1" ht="13" x14ac:dyDescent="0.15">
      <c r="A904" s="8"/>
    </row>
    <row r="905" spans="1:1" ht="13" x14ac:dyDescent="0.15">
      <c r="A905" s="8"/>
    </row>
    <row r="906" spans="1:1" ht="13" x14ac:dyDescent="0.15">
      <c r="A906" s="8"/>
    </row>
    <row r="907" spans="1:1" ht="13" x14ac:dyDescent="0.15">
      <c r="A907" s="8"/>
    </row>
    <row r="908" spans="1:1" ht="13" x14ac:dyDescent="0.15">
      <c r="A908" s="8"/>
    </row>
    <row r="909" spans="1:1" ht="13" x14ac:dyDescent="0.15">
      <c r="A909" s="8"/>
    </row>
    <row r="910" spans="1:1" ht="13" x14ac:dyDescent="0.15">
      <c r="A910" s="8"/>
    </row>
    <row r="911" spans="1:1" ht="13" x14ac:dyDescent="0.15">
      <c r="A911" s="8"/>
    </row>
    <row r="912" spans="1:1" ht="13" x14ac:dyDescent="0.15">
      <c r="A912" s="8"/>
    </row>
    <row r="913" spans="1:1" ht="13" x14ac:dyDescent="0.15">
      <c r="A913" s="8"/>
    </row>
    <row r="914" spans="1:1" ht="13" x14ac:dyDescent="0.15">
      <c r="A914" s="8"/>
    </row>
    <row r="915" spans="1:1" ht="13" x14ac:dyDescent="0.15">
      <c r="A915" s="8"/>
    </row>
    <row r="916" spans="1:1" ht="13" x14ac:dyDescent="0.15">
      <c r="A916" s="8"/>
    </row>
    <row r="917" spans="1:1" ht="13" x14ac:dyDescent="0.15">
      <c r="A917" s="8"/>
    </row>
    <row r="918" spans="1:1" ht="13" x14ac:dyDescent="0.15">
      <c r="A918" s="8"/>
    </row>
    <row r="919" spans="1:1" ht="13" x14ac:dyDescent="0.15">
      <c r="A919" s="8"/>
    </row>
    <row r="920" spans="1:1" ht="13" x14ac:dyDescent="0.15">
      <c r="A920" s="8"/>
    </row>
    <row r="921" spans="1:1" ht="13" x14ac:dyDescent="0.15">
      <c r="A921" s="8"/>
    </row>
    <row r="922" spans="1:1" ht="13" x14ac:dyDescent="0.15">
      <c r="A922" s="8"/>
    </row>
    <row r="923" spans="1:1" ht="13" x14ac:dyDescent="0.15">
      <c r="A923" s="8"/>
    </row>
    <row r="924" spans="1:1" ht="13" x14ac:dyDescent="0.15">
      <c r="A924" s="8"/>
    </row>
    <row r="925" spans="1:1" ht="13" x14ac:dyDescent="0.15">
      <c r="A925" s="8"/>
    </row>
    <row r="926" spans="1:1" ht="13" x14ac:dyDescent="0.15">
      <c r="A926" s="8"/>
    </row>
    <row r="927" spans="1:1" ht="13" x14ac:dyDescent="0.15">
      <c r="A927" s="8"/>
    </row>
    <row r="928" spans="1:1" ht="13" x14ac:dyDescent="0.15">
      <c r="A928" s="8"/>
    </row>
    <row r="929" spans="1:1" ht="13" x14ac:dyDescent="0.15">
      <c r="A929" s="8"/>
    </row>
    <row r="930" spans="1:1" ht="13" x14ac:dyDescent="0.15">
      <c r="A930" s="8"/>
    </row>
    <row r="931" spans="1:1" ht="13" x14ac:dyDescent="0.15">
      <c r="A931" s="8"/>
    </row>
    <row r="932" spans="1:1" ht="13" x14ac:dyDescent="0.15">
      <c r="A932" s="8"/>
    </row>
    <row r="933" spans="1:1" ht="13" x14ac:dyDescent="0.15">
      <c r="A933" s="8"/>
    </row>
    <row r="934" spans="1:1" ht="13" x14ac:dyDescent="0.15">
      <c r="A934" s="8"/>
    </row>
    <row r="935" spans="1:1" ht="13" x14ac:dyDescent="0.15">
      <c r="A935" s="8"/>
    </row>
    <row r="936" spans="1:1" ht="13" x14ac:dyDescent="0.15">
      <c r="A936" s="8"/>
    </row>
    <row r="937" spans="1:1" ht="13" x14ac:dyDescent="0.15">
      <c r="A937" s="8"/>
    </row>
    <row r="938" spans="1:1" ht="13" x14ac:dyDescent="0.15">
      <c r="A938" s="8"/>
    </row>
    <row r="939" spans="1:1" ht="13" x14ac:dyDescent="0.15">
      <c r="A939" s="8"/>
    </row>
    <row r="940" spans="1:1" ht="13" x14ac:dyDescent="0.15">
      <c r="A940" s="8"/>
    </row>
    <row r="941" spans="1:1" ht="13" x14ac:dyDescent="0.15">
      <c r="A941" s="8"/>
    </row>
    <row r="942" spans="1:1" ht="13" x14ac:dyDescent="0.15">
      <c r="A942" s="8"/>
    </row>
    <row r="943" spans="1:1" ht="13" x14ac:dyDescent="0.15">
      <c r="A943" s="8"/>
    </row>
    <row r="944" spans="1:1" ht="13" x14ac:dyDescent="0.15">
      <c r="A944" s="8"/>
    </row>
    <row r="945" spans="1:1" ht="13" x14ac:dyDescent="0.15">
      <c r="A945" s="8"/>
    </row>
    <row r="946" spans="1:1" ht="13" x14ac:dyDescent="0.15">
      <c r="A946" s="8"/>
    </row>
    <row r="947" spans="1:1" ht="13" x14ac:dyDescent="0.15">
      <c r="A947" s="8"/>
    </row>
    <row r="948" spans="1:1" ht="13" x14ac:dyDescent="0.15">
      <c r="A948" s="8"/>
    </row>
    <row r="949" spans="1:1" ht="13" x14ac:dyDescent="0.15">
      <c r="A949" s="8"/>
    </row>
    <row r="950" spans="1:1" ht="13" x14ac:dyDescent="0.15">
      <c r="A950" s="8"/>
    </row>
    <row r="951" spans="1:1" ht="13" x14ac:dyDescent="0.15">
      <c r="A951" s="8"/>
    </row>
    <row r="952" spans="1:1" ht="13" x14ac:dyDescent="0.15">
      <c r="A952" s="8"/>
    </row>
    <row r="953" spans="1:1" ht="13" x14ac:dyDescent="0.15">
      <c r="A953" s="8"/>
    </row>
    <row r="954" spans="1:1" ht="13" x14ac:dyDescent="0.15">
      <c r="A954" s="8"/>
    </row>
    <row r="955" spans="1:1" ht="13" x14ac:dyDescent="0.15">
      <c r="A955" s="8"/>
    </row>
    <row r="956" spans="1:1" ht="13" x14ac:dyDescent="0.15">
      <c r="A956" s="8"/>
    </row>
    <row r="957" spans="1:1" ht="13" x14ac:dyDescent="0.15">
      <c r="A957" s="8"/>
    </row>
    <row r="958" spans="1:1" ht="13" x14ac:dyDescent="0.15">
      <c r="A958" s="8"/>
    </row>
    <row r="959" spans="1:1" ht="13" x14ac:dyDescent="0.15">
      <c r="A959" s="8"/>
    </row>
    <row r="960" spans="1:1" ht="13" x14ac:dyDescent="0.15">
      <c r="A960" s="8"/>
    </row>
    <row r="961" spans="1:1" ht="13" x14ac:dyDescent="0.15">
      <c r="A961" s="8"/>
    </row>
    <row r="962" spans="1:1" ht="13" x14ac:dyDescent="0.15">
      <c r="A962" s="8"/>
    </row>
    <row r="963" spans="1:1" ht="13" x14ac:dyDescent="0.15">
      <c r="A963" s="8"/>
    </row>
    <row r="964" spans="1:1" ht="13" x14ac:dyDescent="0.15">
      <c r="A964" s="8"/>
    </row>
    <row r="965" spans="1:1" ht="13" x14ac:dyDescent="0.15">
      <c r="A965" s="8"/>
    </row>
    <row r="966" spans="1:1" ht="13" x14ac:dyDescent="0.15">
      <c r="A966" s="8"/>
    </row>
    <row r="967" spans="1:1" ht="13" x14ac:dyDescent="0.15">
      <c r="A967" s="8"/>
    </row>
    <row r="968" spans="1:1" ht="13" x14ac:dyDescent="0.15">
      <c r="A968" s="8"/>
    </row>
    <row r="969" spans="1:1" ht="13" x14ac:dyDescent="0.15">
      <c r="A969" s="8"/>
    </row>
    <row r="970" spans="1:1" ht="13" x14ac:dyDescent="0.15">
      <c r="A970" s="8"/>
    </row>
    <row r="971" spans="1:1" ht="13" x14ac:dyDescent="0.15">
      <c r="A971" s="8"/>
    </row>
    <row r="972" spans="1:1" ht="13" x14ac:dyDescent="0.15">
      <c r="A972" s="8"/>
    </row>
    <row r="973" spans="1:1" ht="13" x14ac:dyDescent="0.15">
      <c r="A973" s="8"/>
    </row>
    <row r="974" spans="1:1" ht="13" x14ac:dyDescent="0.15">
      <c r="A974" s="8"/>
    </row>
    <row r="975" spans="1:1" ht="13" x14ac:dyDescent="0.15">
      <c r="A975" s="8"/>
    </row>
    <row r="976" spans="1:1" ht="13" x14ac:dyDescent="0.15">
      <c r="A976" s="8"/>
    </row>
    <row r="977" spans="1:1" ht="13" x14ac:dyDescent="0.15">
      <c r="A977" s="8"/>
    </row>
    <row r="978" spans="1:1" ht="13" x14ac:dyDescent="0.15">
      <c r="A978" s="8"/>
    </row>
    <row r="979" spans="1:1" ht="13" x14ac:dyDescent="0.15">
      <c r="A979" s="8"/>
    </row>
    <row r="980" spans="1:1" ht="13" x14ac:dyDescent="0.15">
      <c r="A980" s="8"/>
    </row>
    <row r="981" spans="1:1" ht="13" x14ac:dyDescent="0.15">
      <c r="A981" s="8"/>
    </row>
    <row r="982" spans="1:1" ht="13" x14ac:dyDescent="0.15">
      <c r="A982" s="8"/>
    </row>
    <row r="983" spans="1:1" ht="13" x14ac:dyDescent="0.15">
      <c r="A983" s="8"/>
    </row>
    <row r="984" spans="1:1" ht="13" x14ac:dyDescent="0.15">
      <c r="A984" s="8"/>
    </row>
    <row r="985" spans="1:1" ht="13" x14ac:dyDescent="0.15">
      <c r="A985" s="8"/>
    </row>
    <row r="986" spans="1:1" ht="13" x14ac:dyDescent="0.15">
      <c r="A986" s="8"/>
    </row>
    <row r="987" spans="1:1" ht="13" x14ac:dyDescent="0.15">
      <c r="A987" s="8"/>
    </row>
    <row r="988" spans="1:1" ht="13" x14ac:dyDescent="0.15">
      <c r="A988" s="8"/>
    </row>
    <row r="989" spans="1:1" ht="13" x14ac:dyDescent="0.15">
      <c r="A989" s="8"/>
    </row>
    <row r="990" spans="1:1" ht="13" x14ac:dyDescent="0.15">
      <c r="A990" s="8"/>
    </row>
    <row r="991" spans="1:1" ht="13" x14ac:dyDescent="0.15">
      <c r="A991" s="8"/>
    </row>
    <row r="992" spans="1:1" ht="13" x14ac:dyDescent="0.15">
      <c r="A992" s="8"/>
    </row>
    <row r="993" spans="1:1" ht="13" x14ac:dyDescent="0.15">
      <c r="A993" s="8"/>
    </row>
    <row r="994" spans="1:1" ht="13" x14ac:dyDescent="0.15">
      <c r="A994" s="8"/>
    </row>
    <row r="995" spans="1:1" ht="13" x14ac:dyDescent="0.15">
      <c r="A995" s="8"/>
    </row>
    <row r="996" spans="1:1" ht="13" x14ac:dyDescent="0.15">
      <c r="A996" s="8"/>
    </row>
    <row r="997" spans="1:1" ht="13" x14ac:dyDescent="0.15">
      <c r="A997" s="8"/>
    </row>
    <row r="998" spans="1:1" ht="13" x14ac:dyDescent="0.15">
      <c r="A998" s="8"/>
    </row>
    <row r="999" spans="1:1" ht="13" x14ac:dyDescent="0.15">
      <c r="A999" s="8"/>
    </row>
    <row r="1000" spans="1:1" ht="13" x14ac:dyDescent="0.15">
      <c r="A1000" s="8"/>
    </row>
    <row r="1001" spans="1:1" ht="13" x14ac:dyDescent="0.15">
      <c r="A1001" s="8"/>
    </row>
    <row r="1002" spans="1:1" ht="13" x14ac:dyDescent="0.15">
      <c r="A1002" s="8"/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6" r:id="rId25" xr:uid="{00000000-0004-0000-0300-000018000000}"/>
    <hyperlink ref="D27" r:id="rId26" xr:uid="{00000000-0004-0000-0300-000019000000}"/>
    <hyperlink ref="D28" r:id="rId27" xr:uid="{00000000-0004-0000-0300-00001A000000}"/>
    <hyperlink ref="D29" r:id="rId28" xr:uid="{00000000-0004-0000-0300-00001B000000}"/>
    <hyperlink ref="D30" r:id="rId29" xr:uid="{00000000-0004-0000-0300-00001C000000}"/>
    <hyperlink ref="D31" r:id="rId30" xr:uid="{00000000-0004-0000-0300-00001D000000}"/>
    <hyperlink ref="D32" r:id="rId31" xr:uid="{00000000-0004-0000-0300-00001E000000}"/>
    <hyperlink ref="D33" r:id="rId32" xr:uid="{00000000-0004-0000-0300-00001F000000}"/>
    <hyperlink ref="D34" r:id="rId33" xr:uid="{00000000-0004-0000-0300-000020000000}"/>
    <hyperlink ref="D35" r:id="rId34" xr:uid="{00000000-0004-0000-0300-000021000000}"/>
    <hyperlink ref="D36" r:id="rId35" xr:uid="{00000000-0004-0000-0300-000022000000}"/>
    <hyperlink ref="D37" r:id="rId36" xr:uid="{00000000-0004-0000-0300-000023000000}"/>
    <hyperlink ref="D38" r:id="rId37" xr:uid="{00000000-0004-0000-0300-000024000000}"/>
    <hyperlink ref="D39" r:id="rId38" xr:uid="{00000000-0004-0000-0300-000025000000}"/>
    <hyperlink ref="D40" r:id="rId39" xr:uid="{00000000-0004-0000-0300-000026000000}"/>
    <hyperlink ref="D41" r:id="rId40" xr:uid="{00000000-0004-0000-0300-000027000000}"/>
    <hyperlink ref="D42" r:id="rId41" xr:uid="{00000000-0004-0000-0300-000028000000}"/>
    <hyperlink ref="D43" r:id="rId42" xr:uid="{00000000-0004-0000-0300-000029000000}"/>
    <hyperlink ref="D44" r:id="rId43" xr:uid="{00000000-0004-0000-0300-00002A000000}"/>
    <hyperlink ref="D45" r:id="rId44" xr:uid="{00000000-0004-0000-0300-00002B000000}"/>
    <hyperlink ref="D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D53" r:id="rId52" xr:uid="{00000000-0004-0000-0300-000033000000}"/>
    <hyperlink ref="D54" r:id="rId53" xr:uid="{00000000-0004-0000-0300-000034000000}"/>
    <hyperlink ref="D55" r:id="rId54" xr:uid="{00000000-0004-0000-0300-000035000000}"/>
    <hyperlink ref="D56" r:id="rId55" xr:uid="{00000000-0004-0000-0300-000036000000}"/>
    <hyperlink ref="D57" r:id="rId56" xr:uid="{00000000-0004-0000-0300-000037000000}"/>
    <hyperlink ref="D58" r:id="rId57" xr:uid="{00000000-0004-0000-0300-000038000000}"/>
    <hyperlink ref="D59" r:id="rId58" xr:uid="{00000000-0004-0000-0300-000039000000}"/>
    <hyperlink ref="D60" r:id="rId59" xr:uid="{00000000-0004-0000-0300-00003A000000}"/>
    <hyperlink ref="D61" r:id="rId60" xr:uid="{00000000-0004-0000-0300-00003B000000}"/>
    <hyperlink ref="D62" r:id="rId61" xr:uid="{00000000-0004-0000-0300-00003C000000}"/>
    <hyperlink ref="D63" r:id="rId62" xr:uid="{00000000-0004-0000-0300-00003D000000}"/>
    <hyperlink ref="D64" r:id="rId63" xr:uid="{00000000-0004-0000-0300-00003E000000}"/>
    <hyperlink ref="D65" r:id="rId64" xr:uid="{00000000-0004-0000-0300-00003F000000}"/>
    <hyperlink ref="D66" r:id="rId65" xr:uid="{00000000-0004-0000-0300-000040000000}"/>
    <hyperlink ref="D67" r:id="rId66" xr:uid="{00000000-0004-0000-0300-000041000000}"/>
    <hyperlink ref="D68" r:id="rId67" xr:uid="{00000000-0004-0000-0300-000042000000}"/>
    <hyperlink ref="D69" r:id="rId68" xr:uid="{00000000-0004-0000-0300-000043000000}"/>
    <hyperlink ref="D70" r:id="rId69" xr:uid="{00000000-0004-0000-0300-000044000000}"/>
    <hyperlink ref="D71" r:id="rId70" xr:uid="{00000000-0004-0000-0300-000045000000}"/>
    <hyperlink ref="D72" r:id="rId71" xr:uid="{00000000-0004-0000-0300-000046000000}"/>
    <hyperlink ref="D73" r:id="rId72" xr:uid="{00000000-0004-0000-0300-000047000000}"/>
    <hyperlink ref="D74" r:id="rId73" xr:uid="{00000000-0004-0000-0300-000048000000}"/>
    <hyperlink ref="D75" r:id="rId74" xr:uid="{00000000-0004-0000-0300-000049000000}"/>
    <hyperlink ref="D76" r:id="rId75" xr:uid="{00000000-0004-0000-0300-00004A000000}"/>
    <hyperlink ref="D77" r:id="rId76" xr:uid="{00000000-0004-0000-0300-00004B000000}"/>
    <hyperlink ref="D78" r:id="rId77" xr:uid="{00000000-0004-0000-0300-00004C000000}"/>
    <hyperlink ref="D79" r:id="rId78" xr:uid="{00000000-0004-0000-0300-00004D000000}"/>
    <hyperlink ref="D80" r:id="rId79" xr:uid="{00000000-0004-0000-0300-00004E000000}"/>
    <hyperlink ref="D81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5" r:id="rId84" xr:uid="{00000000-0004-0000-0300-000053000000}"/>
    <hyperlink ref="D86" r:id="rId85" xr:uid="{00000000-0004-0000-0300-000054000000}"/>
    <hyperlink ref="D87" r:id="rId86" xr:uid="{00000000-0004-0000-0300-000055000000}"/>
    <hyperlink ref="D88" r:id="rId87" xr:uid="{00000000-0004-0000-0300-000056000000}"/>
    <hyperlink ref="D89" r:id="rId88" xr:uid="{00000000-0004-0000-0300-000057000000}"/>
    <hyperlink ref="D90" r:id="rId89" xr:uid="{00000000-0004-0000-0300-000058000000}"/>
    <hyperlink ref="D91" r:id="rId90" xr:uid="{00000000-0004-0000-0300-000059000000}"/>
    <hyperlink ref="D92" r:id="rId91" xr:uid="{00000000-0004-0000-0300-00005A000000}"/>
    <hyperlink ref="D93" r:id="rId92" xr:uid="{00000000-0004-0000-0300-00005B000000}"/>
    <hyperlink ref="D94" r:id="rId93" xr:uid="{00000000-0004-0000-0300-00005C000000}"/>
    <hyperlink ref="D95" r:id="rId94" xr:uid="{00000000-0004-0000-0300-00005D000000}"/>
    <hyperlink ref="D96" r:id="rId95" xr:uid="{00000000-0004-0000-0300-00005E000000}"/>
    <hyperlink ref="D97" r:id="rId96" xr:uid="{00000000-0004-0000-0300-00005F000000}"/>
    <hyperlink ref="D98" r:id="rId97" xr:uid="{00000000-0004-0000-0300-000060000000}"/>
    <hyperlink ref="D99" r:id="rId98" xr:uid="{00000000-0004-0000-0300-000061000000}"/>
    <hyperlink ref="D100" r:id="rId99" xr:uid="{00000000-0004-0000-0300-000062000000}"/>
    <hyperlink ref="D101" r:id="rId100" xr:uid="{00000000-0004-0000-0300-000063000000}"/>
    <hyperlink ref="D102" r:id="rId101" xr:uid="{00000000-0004-0000-0300-000064000000}"/>
    <hyperlink ref="D103" r:id="rId102" xr:uid="{00000000-0004-0000-0300-000065000000}"/>
    <hyperlink ref="D104" r:id="rId103" xr:uid="{00000000-0004-0000-0300-000066000000}"/>
    <hyperlink ref="D105" r:id="rId104" xr:uid="{00000000-0004-0000-0300-000067000000}"/>
    <hyperlink ref="D106" r:id="rId105" xr:uid="{00000000-0004-0000-0300-000068000000}"/>
    <hyperlink ref="D107" r:id="rId106" xr:uid="{00000000-0004-0000-0300-000069000000}"/>
    <hyperlink ref="D108" r:id="rId107" xr:uid="{00000000-0004-0000-0300-00006A000000}"/>
    <hyperlink ref="D109" r:id="rId108" xr:uid="{00000000-0004-0000-0300-00006B000000}"/>
    <hyperlink ref="D110" r:id="rId109" xr:uid="{00000000-0004-0000-0300-00006C000000}"/>
    <hyperlink ref="D111" r:id="rId110" xr:uid="{00000000-0004-0000-0300-00006D000000}"/>
    <hyperlink ref="D112" r:id="rId111" xr:uid="{00000000-0004-0000-0300-00006E000000}"/>
    <hyperlink ref="D113" r:id="rId112" xr:uid="{00000000-0004-0000-0300-00006F000000}"/>
    <hyperlink ref="D114" r:id="rId113" xr:uid="{00000000-0004-0000-0300-000070000000}"/>
    <hyperlink ref="D115" r:id="rId114" xr:uid="{00000000-0004-0000-0300-000071000000}"/>
    <hyperlink ref="D116" r:id="rId115" xr:uid="{00000000-0004-0000-0300-000072000000}"/>
    <hyperlink ref="D117" r:id="rId116" xr:uid="{00000000-0004-0000-0300-000073000000}"/>
    <hyperlink ref="D118" r:id="rId117" xr:uid="{00000000-0004-0000-0300-000074000000}"/>
    <hyperlink ref="D119" r:id="rId118" xr:uid="{00000000-0004-0000-0300-000075000000}"/>
    <hyperlink ref="D120" r:id="rId119" xr:uid="{00000000-0004-0000-0300-000076000000}"/>
    <hyperlink ref="D121" r:id="rId120" xr:uid="{00000000-0004-0000-0300-000077000000}"/>
    <hyperlink ref="D122" r:id="rId121" xr:uid="{00000000-0004-0000-0300-000078000000}"/>
    <hyperlink ref="D123" r:id="rId122" xr:uid="{00000000-0004-0000-0300-000079000000}"/>
    <hyperlink ref="D124" r:id="rId123" xr:uid="{00000000-0004-0000-0300-00007A000000}"/>
    <hyperlink ref="D125" r:id="rId124" xr:uid="{00000000-0004-0000-0300-00007B000000}"/>
    <hyperlink ref="D126" r:id="rId125" xr:uid="{00000000-0004-0000-0300-00007C000000}"/>
    <hyperlink ref="D127" r:id="rId126" xr:uid="{00000000-0004-0000-0300-00007D000000}"/>
    <hyperlink ref="D128" r:id="rId127" xr:uid="{00000000-0004-0000-0300-00007E000000}"/>
    <hyperlink ref="D129" r:id="rId128" xr:uid="{00000000-0004-0000-0300-00007F000000}"/>
    <hyperlink ref="D130" r:id="rId129" xr:uid="{00000000-0004-0000-0300-000080000000}"/>
    <hyperlink ref="D131" r:id="rId130" xr:uid="{00000000-0004-0000-0300-000081000000}"/>
    <hyperlink ref="D132" r:id="rId131" xr:uid="{00000000-0004-0000-0300-000082000000}"/>
    <hyperlink ref="D133" r:id="rId132" xr:uid="{00000000-0004-0000-0300-000083000000}"/>
    <hyperlink ref="D134" r:id="rId133" xr:uid="{00000000-0004-0000-0300-000084000000}"/>
    <hyperlink ref="D135" r:id="rId134" xr:uid="{00000000-0004-0000-0300-000085000000}"/>
    <hyperlink ref="D136" r:id="rId135" xr:uid="{00000000-0004-0000-0300-000086000000}"/>
    <hyperlink ref="D137" r:id="rId136" xr:uid="{00000000-0004-0000-0300-000087000000}"/>
    <hyperlink ref="D138" r:id="rId137" xr:uid="{00000000-0004-0000-0300-000088000000}"/>
    <hyperlink ref="D139" r:id="rId138" xr:uid="{00000000-0004-0000-0300-000089000000}"/>
    <hyperlink ref="D140" r:id="rId139" xr:uid="{00000000-0004-0000-0300-00008A000000}"/>
    <hyperlink ref="D141" r:id="rId140" xr:uid="{00000000-0004-0000-0300-00008B000000}"/>
    <hyperlink ref="D142" r:id="rId141" xr:uid="{00000000-0004-0000-0300-00008C000000}"/>
    <hyperlink ref="D143" r:id="rId142" xr:uid="{00000000-0004-0000-0300-00008D000000}"/>
    <hyperlink ref="D144" r:id="rId143" xr:uid="{00000000-0004-0000-0300-00008E000000}"/>
    <hyperlink ref="D145" r:id="rId144" xr:uid="{00000000-0004-0000-0300-00008F000000}"/>
    <hyperlink ref="D146" r:id="rId145" xr:uid="{00000000-0004-0000-0300-000090000000}"/>
    <hyperlink ref="D147" r:id="rId146" xr:uid="{00000000-0004-0000-0300-000091000000}"/>
    <hyperlink ref="D148" r:id="rId147" xr:uid="{00000000-0004-0000-0300-000092000000}"/>
    <hyperlink ref="D149" r:id="rId148" xr:uid="{00000000-0004-0000-0300-000093000000}"/>
    <hyperlink ref="D150" r:id="rId149" xr:uid="{00000000-0004-0000-0300-000094000000}"/>
    <hyperlink ref="D151" r:id="rId150" xr:uid="{00000000-0004-0000-0300-000095000000}"/>
    <hyperlink ref="D152" r:id="rId151" xr:uid="{00000000-0004-0000-0300-000096000000}"/>
    <hyperlink ref="D153" r:id="rId152" xr:uid="{00000000-0004-0000-0300-000097000000}"/>
    <hyperlink ref="D154" r:id="rId153" xr:uid="{00000000-0004-0000-0300-000098000000}"/>
    <hyperlink ref="D155" r:id="rId154" xr:uid="{00000000-0004-0000-0300-000099000000}"/>
    <hyperlink ref="D156" r:id="rId155" xr:uid="{00000000-0004-0000-0300-00009A000000}"/>
    <hyperlink ref="D157" r:id="rId156" xr:uid="{00000000-0004-0000-0300-00009B000000}"/>
    <hyperlink ref="D158" r:id="rId157" xr:uid="{00000000-0004-0000-0300-00009C000000}"/>
    <hyperlink ref="D159" r:id="rId158" xr:uid="{00000000-0004-0000-0300-00009D000000}"/>
    <hyperlink ref="D160" r:id="rId159" xr:uid="{00000000-0004-0000-0300-00009E000000}"/>
    <hyperlink ref="D161" r:id="rId160" xr:uid="{00000000-0004-0000-0300-00009F000000}"/>
    <hyperlink ref="D162" r:id="rId161" xr:uid="{00000000-0004-0000-0300-0000A0000000}"/>
    <hyperlink ref="D163" r:id="rId162" xr:uid="{00000000-0004-0000-0300-0000A1000000}"/>
    <hyperlink ref="D164" r:id="rId163" xr:uid="{00000000-0004-0000-0300-0000A2000000}"/>
    <hyperlink ref="D165" r:id="rId164" xr:uid="{00000000-0004-0000-0300-0000A3000000}"/>
    <hyperlink ref="D166" r:id="rId165" xr:uid="{00000000-0004-0000-0300-0000A4000000}"/>
    <hyperlink ref="D167" r:id="rId166" xr:uid="{00000000-0004-0000-0300-0000A5000000}"/>
    <hyperlink ref="D168" r:id="rId167" xr:uid="{00000000-0004-0000-0300-0000A6000000}"/>
    <hyperlink ref="D169" r:id="rId168" xr:uid="{00000000-0004-0000-0300-0000A7000000}"/>
    <hyperlink ref="D170" r:id="rId169" xr:uid="{00000000-0004-0000-0300-0000A8000000}"/>
    <hyperlink ref="D171" r:id="rId170" xr:uid="{00000000-0004-0000-0300-0000A9000000}"/>
    <hyperlink ref="D172" r:id="rId171" xr:uid="{00000000-0004-0000-0300-0000AA000000}"/>
    <hyperlink ref="D173" r:id="rId172" xr:uid="{00000000-0004-0000-0300-0000AB000000}"/>
    <hyperlink ref="D174" r:id="rId173" xr:uid="{00000000-0004-0000-0300-0000AC000000}"/>
    <hyperlink ref="D175" r:id="rId174" xr:uid="{00000000-0004-0000-0300-0000AD000000}"/>
    <hyperlink ref="D176" r:id="rId175" xr:uid="{00000000-0004-0000-0300-0000AE000000}"/>
    <hyperlink ref="D177" r:id="rId176" xr:uid="{00000000-0004-0000-0300-0000AF000000}"/>
    <hyperlink ref="D178" r:id="rId177" xr:uid="{00000000-0004-0000-0300-0000B0000000}"/>
    <hyperlink ref="D179" r:id="rId178" xr:uid="{00000000-0004-0000-0300-0000B1000000}"/>
    <hyperlink ref="D180" r:id="rId179" xr:uid="{00000000-0004-0000-0300-0000B2000000}"/>
    <hyperlink ref="D181" r:id="rId180" xr:uid="{00000000-0004-0000-0300-0000B3000000}"/>
    <hyperlink ref="D182" r:id="rId181" xr:uid="{00000000-0004-0000-0300-0000B4000000}"/>
    <hyperlink ref="D183" r:id="rId182" xr:uid="{00000000-0004-0000-0300-0000B5000000}"/>
    <hyperlink ref="D184" r:id="rId183" xr:uid="{00000000-0004-0000-0300-0000B6000000}"/>
    <hyperlink ref="D185" r:id="rId184" xr:uid="{00000000-0004-0000-0300-0000B7000000}"/>
    <hyperlink ref="D186" r:id="rId185" xr:uid="{00000000-0004-0000-0300-0000B8000000}"/>
    <hyperlink ref="D187" r:id="rId186" xr:uid="{00000000-0004-0000-0300-0000B9000000}"/>
    <hyperlink ref="D188" r:id="rId187" xr:uid="{00000000-0004-0000-0300-0000BA000000}"/>
    <hyperlink ref="D189" r:id="rId188" xr:uid="{00000000-0004-0000-0300-0000BB000000}"/>
    <hyperlink ref="D190" r:id="rId189" xr:uid="{00000000-0004-0000-0300-0000BC000000}"/>
    <hyperlink ref="D191" r:id="rId190" xr:uid="{00000000-0004-0000-0300-0000BD000000}"/>
    <hyperlink ref="D192" r:id="rId191" xr:uid="{00000000-0004-0000-0300-0000BE000000}"/>
    <hyperlink ref="D193" r:id="rId192" xr:uid="{00000000-0004-0000-0300-0000BF000000}"/>
    <hyperlink ref="D194" r:id="rId193" xr:uid="{00000000-0004-0000-0300-0000C0000000}"/>
    <hyperlink ref="D195" r:id="rId194" xr:uid="{00000000-0004-0000-0300-0000C1000000}"/>
    <hyperlink ref="D196" r:id="rId195" xr:uid="{00000000-0004-0000-0300-0000C2000000}"/>
    <hyperlink ref="D197" r:id="rId196" xr:uid="{00000000-0004-0000-0300-0000C3000000}"/>
    <hyperlink ref="D198" r:id="rId197" xr:uid="{00000000-0004-0000-0300-0000C4000000}"/>
    <hyperlink ref="D199" r:id="rId198" xr:uid="{00000000-0004-0000-0300-0000C5000000}"/>
    <hyperlink ref="D200" r:id="rId199" xr:uid="{00000000-0004-0000-0300-0000C6000000}"/>
    <hyperlink ref="D201" r:id="rId200" xr:uid="{00000000-0004-0000-0300-0000C7000000}"/>
    <hyperlink ref="D202" r:id="rId201" xr:uid="{00000000-0004-0000-0300-0000C8000000}"/>
    <hyperlink ref="D203" r:id="rId202" xr:uid="{00000000-0004-0000-0300-0000C9000000}"/>
    <hyperlink ref="D204" r:id="rId203" xr:uid="{00000000-0004-0000-0300-0000CA000000}"/>
    <hyperlink ref="D205" r:id="rId204" xr:uid="{00000000-0004-0000-0300-0000CB000000}"/>
    <hyperlink ref="D206" r:id="rId205" xr:uid="{00000000-0004-0000-0300-0000CC000000}"/>
    <hyperlink ref="D207" r:id="rId206" xr:uid="{00000000-0004-0000-0300-0000CD000000}"/>
    <hyperlink ref="D208" r:id="rId207" xr:uid="{00000000-0004-0000-0300-0000CE000000}"/>
    <hyperlink ref="D209" r:id="rId208" xr:uid="{00000000-0004-0000-0300-0000CF000000}"/>
    <hyperlink ref="D210" r:id="rId209" xr:uid="{00000000-0004-0000-0300-0000D0000000}"/>
    <hyperlink ref="D211" r:id="rId210" xr:uid="{00000000-0004-0000-0300-0000D1000000}"/>
    <hyperlink ref="D212" r:id="rId211" xr:uid="{00000000-0004-0000-0300-0000D2000000}"/>
    <hyperlink ref="D213" r:id="rId212" xr:uid="{00000000-0004-0000-0300-0000D3000000}"/>
    <hyperlink ref="D214" r:id="rId213" xr:uid="{00000000-0004-0000-0300-0000D4000000}"/>
    <hyperlink ref="D215" r:id="rId214" xr:uid="{00000000-0004-0000-0300-0000D5000000}"/>
    <hyperlink ref="D216" r:id="rId215" xr:uid="{00000000-0004-0000-0300-0000D6000000}"/>
    <hyperlink ref="D217" r:id="rId216" xr:uid="{00000000-0004-0000-0300-0000D7000000}"/>
    <hyperlink ref="D218" r:id="rId217" xr:uid="{00000000-0004-0000-0300-0000D8000000}"/>
    <hyperlink ref="D219" r:id="rId218" xr:uid="{00000000-0004-0000-0300-0000D9000000}"/>
    <hyperlink ref="D220" r:id="rId219" xr:uid="{00000000-0004-0000-0300-0000DA000000}"/>
    <hyperlink ref="D221" r:id="rId220" xr:uid="{00000000-0004-0000-0300-0000DB000000}"/>
    <hyperlink ref="D222" r:id="rId221" xr:uid="{00000000-0004-0000-0300-0000DC000000}"/>
    <hyperlink ref="D223" r:id="rId222" xr:uid="{00000000-0004-0000-0300-0000DD000000}"/>
    <hyperlink ref="D224" r:id="rId223" xr:uid="{00000000-0004-0000-0300-0000DE000000}"/>
    <hyperlink ref="D225" r:id="rId224" xr:uid="{00000000-0004-0000-0300-0000DF000000}"/>
    <hyperlink ref="D226" r:id="rId225" xr:uid="{00000000-0004-0000-0300-0000E0000000}"/>
    <hyperlink ref="D227" r:id="rId226" xr:uid="{00000000-0004-0000-0300-0000E1000000}"/>
    <hyperlink ref="D228" r:id="rId227" xr:uid="{00000000-0004-0000-0300-0000E2000000}"/>
    <hyperlink ref="D229" r:id="rId228" xr:uid="{00000000-0004-0000-0300-0000E3000000}"/>
    <hyperlink ref="D230" r:id="rId229" xr:uid="{00000000-0004-0000-0300-0000E4000000}"/>
    <hyperlink ref="D231" r:id="rId230" xr:uid="{00000000-0004-0000-0300-0000E5000000}"/>
    <hyperlink ref="D232" r:id="rId231" xr:uid="{00000000-0004-0000-0300-0000E6000000}"/>
    <hyperlink ref="D233" r:id="rId232" xr:uid="{00000000-0004-0000-0300-0000E7000000}"/>
    <hyperlink ref="D234" r:id="rId233" xr:uid="{00000000-0004-0000-0300-0000E8000000}"/>
    <hyperlink ref="D235" r:id="rId234" xr:uid="{00000000-0004-0000-0300-0000E9000000}"/>
    <hyperlink ref="D236" r:id="rId235" xr:uid="{00000000-0004-0000-0300-0000EA000000}"/>
    <hyperlink ref="D237" r:id="rId236" xr:uid="{00000000-0004-0000-0300-0000EB000000}"/>
    <hyperlink ref="D238" r:id="rId237" xr:uid="{00000000-0004-0000-0300-0000EC000000}"/>
    <hyperlink ref="D239" r:id="rId238" xr:uid="{00000000-0004-0000-0300-0000ED000000}"/>
    <hyperlink ref="D240" r:id="rId239" xr:uid="{00000000-0004-0000-0300-0000EE000000}"/>
    <hyperlink ref="D241" r:id="rId240" xr:uid="{00000000-0004-0000-0300-0000EF000000}"/>
    <hyperlink ref="D242" r:id="rId241" xr:uid="{00000000-0004-0000-0300-0000F0000000}"/>
    <hyperlink ref="D243" r:id="rId242" xr:uid="{00000000-0004-0000-0300-0000F1000000}"/>
    <hyperlink ref="D244" r:id="rId243" xr:uid="{00000000-0004-0000-0300-0000F2000000}"/>
    <hyperlink ref="D245" r:id="rId244" xr:uid="{00000000-0004-0000-0300-0000F3000000}"/>
    <hyperlink ref="D246" r:id="rId245" xr:uid="{00000000-0004-0000-0300-0000F4000000}"/>
    <hyperlink ref="D247" r:id="rId246" xr:uid="{00000000-0004-0000-0300-0000F5000000}"/>
    <hyperlink ref="D248" r:id="rId247" xr:uid="{00000000-0004-0000-0300-0000F6000000}"/>
    <hyperlink ref="D249" r:id="rId248" xr:uid="{00000000-0004-0000-0300-0000F7000000}"/>
    <hyperlink ref="D250" r:id="rId249" xr:uid="{00000000-0004-0000-0300-0000F8000000}"/>
    <hyperlink ref="D251" r:id="rId250" xr:uid="{00000000-0004-0000-0300-0000F9000000}"/>
    <hyperlink ref="D252" r:id="rId251" xr:uid="{00000000-0004-0000-0300-0000FA000000}"/>
    <hyperlink ref="D253" r:id="rId252" xr:uid="{00000000-0004-0000-0300-0000FB000000}"/>
    <hyperlink ref="D254" r:id="rId253" xr:uid="{00000000-0004-0000-0300-0000FC000000}"/>
    <hyperlink ref="D255" r:id="rId254" xr:uid="{00000000-0004-0000-0300-0000FD000000}"/>
    <hyperlink ref="D256" r:id="rId255" xr:uid="{00000000-0004-0000-0300-0000FE000000}"/>
    <hyperlink ref="D257" r:id="rId256" xr:uid="{00000000-0004-0000-0300-0000FF000000}"/>
    <hyperlink ref="D258" r:id="rId257" xr:uid="{00000000-0004-0000-0300-000000010000}"/>
    <hyperlink ref="D259" r:id="rId258" xr:uid="{00000000-0004-0000-0300-000001010000}"/>
    <hyperlink ref="D260" r:id="rId259" xr:uid="{00000000-0004-0000-0300-000002010000}"/>
    <hyperlink ref="D261" r:id="rId260" xr:uid="{00000000-0004-0000-0300-000003010000}"/>
    <hyperlink ref="D262" r:id="rId261" xr:uid="{00000000-0004-0000-0300-000004010000}"/>
    <hyperlink ref="D263" r:id="rId262" xr:uid="{00000000-0004-0000-0300-000005010000}"/>
    <hyperlink ref="D264" r:id="rId263" xr:uid="{00000000-0004-0000-0300-000006010000}"/>
    <hyperlink ref="D265" r:id="rId264" xr:uid="{00000000-0004-0000-0300-000007010000}"/>
    <hyperlink ref="D266" r:id="rId265" xr:uid="{00000000-0004-0000-0300-000008010000}"/>
    <hyperlink ref="D267" r:id="rId266" xr:uid="{00000000-0004-0000-0300-000009010000}"/>
  </hyperlinks>
  <pageMargins left="0.7" right="0.7" top="0.75" bottom="0.75" header="0.3" footer="0.3"/>
  <drawing r:id="rId2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3" t="s">
        <v>8</v>
      </c>
      <c r="C1" s="3" t="s">
        <v>2</v>
      </c>
      <c r="D1" s="4" t="s">
        <v>4</v>
      </c>
    </row>
    <row r="2" spans="1:4" ht="15.75" customHeight="1" x14ac:dyDescent="0.15">
      <c r="A2" s="13">
        <v>40470</v>
      </c>
      <c r="C2" s="2">
        <v>0</v>
      </c>
      <c r="D2" s="7" t="s">
        <v>14</v>
      </c>
    </row>
    <row r="3" spans="1:4" ht="15.75" customHeight="1" x14ac:dyDescent="0.15">
      <c r="A3" s="13">
        <v>40471</v>
      </c>
      <c r="B3" s="2"/>
      <c r="C3" s="2">
        <v>1</v>
      </c>
      <c r="D3" s="7" t="s">
        <v>14</v>
      </c>
    </row>
    <row r="4" spans="1:4" ht="15.75" customHeight="1" x14ac:dyDescent="0.15">
      <c r="A4" s="13">
        <v>40479</v>
      </c>
      <c r="B4" s="2">
        <v>4722</v>
      </c>
      <c r="C4" s="2">
        <v>303</v>
      </c>
      <c r="D4" s="7" t="s">
        <v>15</v>
      </c>
    </row>
    <row r="5" spans="1:4" ht="15.75" customHeight="1" x14ac:dyDescent="0.15">
      <c r="A5" s="13">
        <v>40501</v>
      </c>
      <c r="B5" s="15">
        <v>16110</v>
      </c>
      <c r="C5" s="15">
        <v>992</v>
      </c>
      <c r="D5" s="7" t="s">
        <v>16</v>
      </c>
    </row>
    <row r="6" spans="1:4" ht="15.75" customHeight="1" x14ac:dyDescent="0.15">
      <c r="A6" s="13">
        <v>40520</v>
      </c>
      <c r="B6" s="15">
        <v>91770</v>
      </c>
      <c r="C6" s="15">
        <v>2071</v>
      </c>
      <c r="D6" s="7" t="s">
        <v>17</v>
      </c>
    </row>
    <row r="7" spans="1:4" ht="15.75" customHeight="1" x14ac:dyDescent="0.15">
      <c r="A7" s="13">
        <v>40536</v>
      </c>
      <c r="B7" s="15">
        <v>121518</v>
      </c>
      <c r="C7" s="15">
        <v>2591</v>
      </c>
      <c r="D7" s="7" t="s">
        <v>18</v>
      </c>
    </row>
    <row r="8" spans="1:4" ht="15.75" customHeight="1" x14ac:dyDescent="0.15">
      <c r="A8" s="13">
        <v>40543</v>
      </c>
      <c r="B8" s="15">
        <v>179379</v>
      </c>
      <c r="C8" s="15">
        <v>3990</v>
      </c>
      <c r="D8" s="7" t="s">
        <v>19</v>
      </c>
    </row>
    <row r="9" spans="1:4" ht="15.75" customHeight="1" x14ac:dyDescent="0.15">
      <c r="A9" s="13">
        <v>40908</v>
      </c>
      <c r="B9" s="14">
        <v>519690</v>
      </c>
      <c r="C9" s="14">
        <v>6859</v>
      </c>
      <c r="D9" s="7" t="s">
        <v>20</v>
      </c>
    </row>
    <row r="10" spans="1:4" ht="15.75" customHeight="1" x14ac:dyDescent="0.15">
      <c r="A10" s="13">
        <v>41274</v>
      </c>
      <c r="B10" s="14">
        <v>631766</v>
      </c>
      <c r="C10" s="14">
        <v>7753</v>
      </c>
      <c r="D10" s="7" t="s">
        <v>21</v>
      </c>
    </row>
    <row r="11" spans="1:4" ht="15.75" customHeight="1" x14ac:dyDescent="0.15">
      <c r="A11" s="13">
        <v>41639</v>
      </c>
      <c r="B11" s="14">
        <v>690575</v>
      </c>
      <c r="C11" s="14">
        <v>8346</v>
      </c>
      <c r="D11" s="7" t="s">
        <v>22</v>
      </c>
    </row>
    <row r="12" spans="1:4" ht="15.75" customHeight="1" x14ac:dyDescent="0.15">
      <c r="A12" s="13">
        <v>42004</v>
      </c>
      <c r="B12" s="14">
        <v>718328</v>
      </c>
      <c r="C12" s="14">
        <v>8642</v>
      </c>
      <c r="D12" s="7" t="s">
        <v>23</v>
      </c>
    </row>
    <row r="13" spans="1:4" ht="15.75" customHeight="1" x14ac:dyDescent="0.15">
      <c r="A13" s="13">
        <v>42369</v>
      </c>
      <c r="B13" s="14">
        <v>754373</v>
      </c>
      <c r="C13" s="14">
        <v>9464</v>
      </c>
      <c r="D13" s="7" t="s">
        <v>24</v>
      </c>
    </row>
    <row r="14" spans="1:4" ht="15.75" customHeight="1" x14ac:dyDescent="0.15">
      <c r="A14" s="13">
        <v>42735</v>
      </c>
      <c r="B14" s="14">
        <v>795794</v>
      </c>
      <c r="C14" s="14">
        <v>9911</v>
      </c>
      <c r="D14" s="7" t="s">
        <v>25</v>
      </c>
    </row>
    <row r="15" spans="1:4" ht="15.75" customHeight="1" x14ac:dyDescent="0.15">
      <c r="A15" s="13">
        <v>43100</v>
      </c>
      <c r="B15" s="14">
        <v>809655</v>
      </c>
      <c r="C15" s="14">
        <v>10070</v>
      </c>
      <c r="D15" s="7" t="s">
        <v>26</v>
      </c>
    </row>
    <row r="16" spans="1:4" ht="15.75" customHeight="1" x14ac:dyDescent="0.15">
      <c r="A16" s="8"/>
    </row>
    <row r="17" spans="1:1" ht="15.75" customHeight="1" x14ac:dyDescent="0.15">
      <c r="A17" s="8"/>
    </row>
    <row r="18" spans="1:1" ht="15.75" customHeight="1" x14ac:dyDescent="0.15">
      <c r="A18" s="8"/>
    </row>
    <row r="19" spans="1:1" ht="15.75" customHeight="1" x14ac:dyDescent="0.15">
      <c r="A19" s="8"/>
    </row>
    <row r="20" spans="1:1" ht="15.75" customHeight="1" x14ac:dyDescent="0.15">
      <c r="A20" s="8"/>
    </row>
    <row r="21" spans="1:1" ht="15.75" customHeight="1" x14ac:dyDescent="0.15">
      <c r="A21" s="8"/>
    </row>
    <row r="22" spans="1:1" ht="15.75" customHeight="1" x14ac:dyDescent="0.15">
      <c r="A22" s="8"/>
    </row>
    <row r="23" spans="1:1" ht="15.75" customHeight="1" x14ac:dyDescent="0.15">
      <c r="A23" s="8"/>
    </row>
    <row r="24" spans="1:1" ht="15.75" customHeight="1" x14ac:dyDescent="0.15">
      <c r="A24" s="8"/>
    </row>
    <row r="25" spans="1:1" ht="15.75" customHeight="1" x14ac:dyDescent="0.15">
      <c r="A25" s="8"/>
    </row>
    <row r="26" spans="1:1" ht="15.75" customHeight="1" x14ac:dyDescent="0.15">
      <c r="A26" s="8"/>
    </row>
    <row r="27" spans="1:1" ht="15.75" customHeight="1" x14ac:dyDescent="0.15">
      <c r="A27" s="8"/>
    </row>
    <row r="28" spans="1:1" ht="15.75" customHeight="1" x14ac:dyDescent="0.15">
      <c r="A28" s="8"/>
    </row>
    <row r="29" spans="1:1" ht="15.75" customHeight="1" x14ac:dyDescent="0.15">
      <c r="A29" s="8"/>
    </row>
    <row r="30" spans="1:1" ht="15.75" customHeight="1" x14ac:dyDescent="0.15">
      <c r="A30" s="8"/>
    </row>
    <row r="31" spans="1:1" ht="15.75" customHeight="1" x14ac:dyDescent="0.15">
      <c r="A31" s="8"/>
    </row>
    <row r="32" spans="1:1" ht="15.75" customHeight="1" x14ac:dyDescent="0.15">
      <c r="A32" s="8"/>
    </row>
    <row r="33" spans="1:1" ht="15.75" customHeight="1" x14ac:dyDescent="0.15">
      <c r="A33" s="8"/>
    </row>
    <row r="34" spans="1:1" ht="15.75" customHeight="1" x14ac:dyDescent="0.15">
      <c r="A34" s="8"/>
    </row>
    <row r="35" spans="1:1" ht="15.75" customHeight="1" x14ac:dyDescent="0.15">
      <c r="A35" s="8"/>
    </row>
    <row r="36" spans="1:1" ht="15.75" customHeight="1" x14ac:dyDescent="0.15">
      <c r="A36" s="8"/>
    </row>
    <row r="37" spans="1:1" ht="15.75" customHeight="1" x14ac:dyDescent="0.15">
      <c r="A37" s="8"/>
    </row>
    <row r="38" spans="1:1" ht="15.75" customHeight="1" x14ac:dyDescent="0.15">
      <c r="A38" s="8"/>
    </row>
    <row r="39" spans="1:1" ht="15.75" customHeight="1" x14ac:dyDescent="0.15">
      <c r="A39" s="8"/>
    </row>
    <row r="40" spans="1:1" ht="15.75" customHeight="1" x14ac:dyDescent="0.15">
      <c r="A40" s="8"/>
    </row>
    <row r="41" spans="1:1" ht="15.75" customHeight="1" x14ac:dyDescent="0.15">
      <c r="A41" s="8"/>
    </row>
    <row r="42" spans="1:1" ht="15.75" customHeight="1" x14ac:dyDescent="0.15">
      <c r="A42" s="8"/>
    </row>
    <row r="43" spans="1:1" ht="15.75" customHeight="1" x14ac:dyDescent="0.15">
      <c r="A43" s="8"/>
    </row>
    <row r="44" spans="1:1" ht="15.75" customHeight="1" x14ac:dyDescent="0.15">
      <c r="A44" s="8"/>
    </row>
    <row r="45" spans="1:1" ht="15.75" customHeight="1" x14ac:dyDescent="0.15">
      <c r="A45" s="8"/>
    </row>
    <row r="46" spans="1:1" ht="15.75" customHeight="1" x14ac:dyDescent="0.15">
      <c r="A46" s="8"/>
    </row>
    <row r="47" spans="1:1" ht="15.75" customHeight="1" x14ac:dyDescent="0.15">
      <c r="A47" s="8"/>
    </row>
    <row r="48" spans="1:1" ht="15.75" customHeight="1" x14ac:dyDescent="0.15">
      <c r="A48" s="8"/>
    </row>
    <row r="49" spans="1:1" ht="15.75" customHeight="1" x14ac:dyDescent="0.15">
      <c r="A49" s="8"/>
    </row>
    <row r="50" spans="1:1" ht="15.75" customHeight="1" x14ac:dyDescent="0.15">
      <c r="A50" s="8"/>
    </row>
    <row r="51" spans="1:1" ht="15.75" customHeight="1" x14ac:dyDescent="0.15">
      <c r="A51" s="8"/>
    </row>
    <row r="52" spans="1:1" ht="15.75" customHeight="1" x14ac:dyDescent="0.15">
      <c r="A52" s="8"/>
    </row>
    <row r="53" spans="1:1" ht="15.75" customHeight="1" x14ac:dyDescent="0.15">
      <c r="A53" s="8"/>
    </row>
    <row r="54" spans="1:1" ht="15.75" customHeight="1" x14ac:dyDescent="0.15">
      <c r="A54" s="8"/>
    </row>
    <row r="55" spans="1:1" ht="15.75" customHeight="1" x14ac:dyDescent="0.15">
      <c r="A55" s="8"/>
    </row>
    <row r="56" spans="1:1" ht="15.75" customHeight="1" x14ac:dyDescent="0.15">
      <c r="A56" s="8"/>
    </row>
    <row r="57" spans="1:1" ht="15.75" customHeight="1" x14ac:dyDescent="0.15">
      <c r="A57" s="8"/>
    </row>
    <row r="58" spans="1:1" ht="15.75" customHeight="1" x14ac:dyDescent="0.15">
      <c r="A58" s="8"/>
    </row>
    <row r="59" spans="1:1" ht="15.75" customHeight="1" x14ac:dyDescent="0.15">
      <c r="A59" s="8"/>
    </row>
    <row r="60" spans="1:1" ht="15.75" customHeight="1" x14ac:dyDescent="0.15">
      <c r="A60" s="8"/>
    </row>
    <row r="61" spans="1:1" ht="15.75" customHeight="1" x14ac:dyDescent="0.15">
      <c r="A61" s="8"/>
    </row>
    <row r="62" spans="1:1" ht="15.75" customHeight="1" x14ac:dyDescent="0.15">
      <c r="A62" s="8"/>
    </row>
    <row r="63" spans="1:1" ht="15.75" customHeight="1" x14ac:dyDescent="0.15">
      <c r="A63" s="8"/>
    </row>
    <row r="64" spans="1:1" ht="15.75" customHeight="1" x14ac:dyDescent="0.15">
      <c r="A64" s="8"/>
    </row>
    <row r="65" spans="1:1" ht="15.75" customHeight="1" x14ac:dyDescent="0.15">
      <c r="A65" s="8"/>
    </row>
    <row r="66" spans="1:1" ht="15.75" customHeight="1" x14ac:dyDescent="0.15">
      <c r="A66" s="8"/>
    </row>
    <row r="67" spans="1:1" ht="15.75" customHeight="1" x14ac:dyDescent="0.15">
      <c r="A67" s="8"/>
    </row>
    <row r="68" spans="1:1" ht="15.75" customHeight="1" x14ac:dyDescent="0.15">
      <c r="A68" s="8"/>
    </row>
    <row r="69" spans="1:1" ht="15.75" customHeight="1" x14ac:dyDescent="0.15">
      <c r="A69" s="8"/>
    </row>
    <row r="70" spans="1:1" ht="15.75" customHeight="1" x14ac:dyDescent="0.15">
      <c r="A70" s="8"/>
    </row>
    <row r="71" spans="1:1" ht="15.75" customHeight="1" x14ac:dyDescent="0.15">
      <c r="A71" s="8"/>
    </row>
    <row r="72" spans="1:1" ht="15.75" customHeight="1" x14ac:dyDescent="0.15">
      <c r="A72" s="8"/>
    </row>
    <row r="73" spans="1:1" ht="15.75" customHeight="1" x14ac:dyDescent="0.15">
      <c r="A73" s="8"/>
    </row>
    <row r="74" spans="1:1" ht="15.75" customHeight="1" x14ac:dyDescent="0.15">
      <c r="A74" s="8"/>
    </row>
    <row r="75" spans="1:1" ht="15.75" customHeight="1" x14ac:dyDescent="0.15">
      <c r="A75" s="8"/>
    </row>
    <row r="76" spans="1:1" ht="15.75" customHeight="1" x14ac:dyDescent="0.15">
      <c r="A76" s="8"/>
    </row>
    <row r="77" spans="1:1" ht="15.75" customHeight="1" x14ac:dyDescent="0.15">
      <c r="A77" s="8"/>
    </row>
    <row r="78" spans="1:1" ht="15.75" customHeight="1" x14ac:dyDescent="0.15">
      <c r="A78" s="8"/>
    </row>
    <row r="79" spans="1:1" ht="15.75" customHeight="1" x14ac:dyDescent="0.15">
      <c r="A79" s="8"/>
    </row>
    <row r="80" spans="1:1" ht="15.75" customHeight="1" x14ac:dyDescent="0.15">
      <c r="A80" s="8"/>
    </row>
    <row r="81" spans="1:1" ht="15.75" customHeight="1" x14ac:dyDescent="0.15">
      <c r="A81" s="8"/>
    </row>
    <row r="82" spans="1:1" ht="15.75" customHeight="1" x14ac:dyDescent="0.15">
      <c r="A82" s="8"/>
    </row>
    <row r="83" spans="1:1" ht="15.75" customHeight="1" x14ac:dyDescent="0.15">
      <c r="A83" s="8"/>
    </row>
    <row r="84" spans="1:1" ht="15.75" customHeight="1" x14ac:dyDescent="0.15">
      <c r="A84" s="8"/>
    </row>
    <row r="85" spans="1:1" ht="15.75" customHeight="1" x14ac:dyDescent="0.15">
      <c r="A85" s="8"/>
    </row>
    <row r="86" spans="1:1" ht="15.75" customHeight="1" x14ac:dyDescent="0.15">
      <c r="A86" s="8"/>
    </row>
    <row r="87" spans="1:1" ht="15.75" customHeight="1" x14ac:dyDescent="0.15">
      <c r="A87" s="8"/>
    </row>
    <row r="88" spans="1:1" ht="15.75" customHeight="1" x14ac:dyDescent="0.15">
      <c r="A88" s="8"/>
    </row>
    <row r="89" spans="1:1" ht="15.75" customHeight="1" x14ac:dyDescent="0.15">
      <c r="A89" s="8"/>
    </row>
    <row r="90" spans="1:1" ht="13" x14ac:dyDescent="0.15">
      <c r="A90" s="8"/>
    </row>
    <row r="91" spans="1:1" ht="13" x14ac:dyDescent="0.15">
      <c r="A91" s="8"/>
    </row>
    <row r="92" spans="1:1" ht="13" x14ac:dyDescent="0.15">
      <c r="A92" s="8"/>
    </row>
    <row r="93" spans="1:1" ht="13" x14ac:dyDescent="0.15">
      <c r="A93" s="8"/>
    </row>
    <row r="94" spans="1:1" ht="13" x14ac:dyDescent="0.15">
      <c r="A94" s="8"/>
    </row>
    <row r="95" spans="1:1" ht="13" x14ac:dyDescent="0.15">
      <c r="A95" s="8"/>
    </row>
    <row r="96" spans="1:1" ht="13" x14ac:dyDescent="0.15">
      <c r="A96" s="8"/>
    </row>
    <row r="97" spans="1:1" ht="13" x14ac:dyDescent="0.15">
      <c r="A97" s="8"/>
    </row>
    <row r="98" spans="1:1" ht="13" x14ac:dyDescent="0.15">
      <c r="A98" s="8"/>
    </row>
    <row r="99" spans="1:1" ht="13" x14ac:dyDescent="0.15">
      <c r="A99" s="8"/>
    </row>
    <row r="100" spans="1:1" ht="13" x14ac:dyDescent="0.15">
      <c r="A100" s="8"/>
    </row>
    <row r="101" spans="1:1" ht="13" x14ac:dyDescent="0.15">
      <c r="A101" s="8"/>
    </row>
    <row r="102" spans="1:1" ht="13" x14ac:dyDescent="0.15">
      <c r="A102" s="8"/>
    </row>
    <row r="103" spans="1:1" ht="13" x14ac:dyDescent="0.15">
      <c r="A103" s="8"/>
    </row>
    <row r="104" spans="1:1" ht="13" x14ac:dyDescent="0.15">
      <c r="A104" s="8"/>
    </row>
    <row r="105" spans="1:1" ht="13" x14ac:dyDescent="0.15">
      <c r="A105" s="8"/>
    </row>
    <row r="106" spans="1:1" ht="13" x14ac:dyDescent="0.15">
      <c r="A106" s="8"/>
    </row>
    <row r="107" spans="1:1" ht="13" x14ac:dyDescent="0.15">
      <c r="A107" s="8"/>
    </row>
    <row r="108" spans="1:1" ht="13" x14ac:dyDescent="0.15">
      <c r="A108" s="8"/>
    </row>
    <row r="109" spans="1:1" ht="13" x14ac:dyDescent="0.15">
      <c r="A109" s="8"/>
    </row>
    <row r="110" spans="1:1" ht="13" x14ac:dyDescent="0.15">
      <c r="A110" s="8"/>
    </row>
    <row r="111" spans="1:1" ht="13" x14ac:dyDescent="0.15">
      <c r="A111" s="8"/>
    </row>
    <row r="112" spans="1:1" ht="13" x14ac:dyDescent="0.15">
      <c r="A112" s="8"/>
    </row>
    <row r="113" spans="1:1" ht="13" x14ac:dyDescent="0.15">
      <c r="A113" s="8"/>
    </row>
    <row r="114" spans="1:1" ht="13" x14ac:dyDescent="0.15">
      <c r="A114" s="8"/>
    </row>
    <row r="115" spans="1:1" ht="13" x14ac:dyDescent="0.15">
      <c r="A115" s="8"/>
    </row>
    <row r="116" spans="1:1" ht="13" x14ac:dyDescent="0.15">
      <c r="A116" s="8"/>
    </row>
    <row r="117" spans="1:1" ht="13" x14ac:dyDescent="0.15">
      <c r="A117" s="8"/>
    </row>
    <row r="118" spans="1:1" ht="13" x14ac:dyDescent="0.15">
      <c r="A118" s="8"/>
    </row>
    <row r="119" spans="1:1" ht="13" x14ac:dyDescent="0.15">
      <c r="A119" s="8"/>
    </row>
    <row r="120" spans="1:1" ht="13" x14ac:dyDescent="0.15">
      <c r="A120" s="8"/>
    </row>
    <row r="121" spans="1:1" ht="13" x14ac:dyDescent="0.15">
      <c r="A121" s="8"/>
    </row>
    <row r="122" spans="1:1" ht="13" x14ac:dyDescent="0.15">
      <c r="A122" s="8"/>
    </row>
    <row r="123" spans="1:1" ht="13" x14ac:dyDescent="0.15">
      <c r="A123" s="8"/>
    </row>
    <row r="124" spans="1:1" ht="13" x14ac:dyDescent="0.15">
      <c r="A124" s="8"/>
    </row>
    <row r="125" spans="1:1" ht="13" x14ac:dyDescent="0.15">
      <c r="A125" s="8"/>
    </row>
    <row r="126" spans="1:1" ht="13" x14ac:dyDescent="0.15">
      <c r="A126" s="8"/>
    </row>
    <row r="127" spans="1:1" ht="13" x14ac:dyDescent="0.15">
      <c r="A127" s="8"/>
    </row>
    <row r="128" spans="1:1" ht="13" x14ac:dyDescent="0.15">
      <c r="A128" s="8"/>
    </row>
    <row r="129" spans="1:1" ht="13" x14ac:dyDescent="0.15">
      <c r="A129" s="8"/>
    </row>
    <row r="130" spans="1:1" ht="13" x14ac:dyDescent="0.15">
      <c r="A130" s="8"/>
    </row>
    <row r="131" spans="1:1" ht="13" x14ac:dyDescent="0.15">
      <c r="A131" s="8"/>
    </row>
    <row r="132" spans="1:1" ht="13" x14ac:dyDescent="0.15">
      <c r="A132" s="8"/>
    </row>
    <row r="133" spans="1:1" ht="13" x14ac:dyDescent="0.15">
      <c r="A133" s="8"/>
    </row>
    <row r="134" spans="1:1" ht="13" x14ac:dyDescent="0.15">
      <c r="A134" s="8"/>
    </row>
    <row r="135" spans="1:1" ht="13" x14ac:dyDescent="0.15">
      <c r="A135" s="8"/>
    </row>
    <row r="136" spans="1:1" ht="13" x14ac:dyDescent="0.15">
      <c r="A136" s="8"/>
    </row>
    <row r="137" spans="1:1" ht="13" x14ac:dyDescent="0.15">
      <c r="A137" s="8"/>
    </row>
    <row r="138" spans="1:1" ht="13" x14ac:dyDescent="0.15">
      <c r="A138" s="8"/>
    </row>
    <row r="139" spans="1:1" ht="13" x14ac:dyDescent="0.15">
      <c r="A139" s="8"/>
    </row>
    <row r="140" spans="1:1" ht="13" x14ac:dyDescent="0.15">
      <c r="A140" s="8"/>
    </row>
    <row r="141" spans="1:1" ht="13" x14ac:dyDescent="0.15">
      <c r="A141" s="8"/>
    </row>
    <row r="142" spans="1:1" ht="13" x14ac:dyDescent="0.15">
      <c r="A142" s="8"/>
    </row>
    <row r="143" spans="1:1" ht="13" x14ac:dyDescent="0.15">
      <c r="A143" s="8"/>
    </row>
    <row r="144" spans="1:1" ht="13" x14ac:dyDescent="0.15">
      <c r="A144" s="8"/>
    </row>
    <row r="145" spans="1:1" ht="13" x14ac:dyDescent="0.15">
      <c r="A145" s="8"/>
    </row>
    <row r="146" spans="1:1" ht="13" x14ac:dyDescent="0.15">
      <c r="A146" s="8"/>
    </row>
    <row r="147" spans="1:1" ht="13" x14ac:dyDescent="0.15">
      <c r="A147" s="8"/>
    </row>
    <row r="148" spans="1:1" ht="13" x14ac:dyDescent="0.15">
      <c r="A148" s="8"/>
    </row>
    <row r="149" spans="1:1" ht="13" x14ac:dyDescent="0.15">
      <c r="A149" s="8"/>
    </row>
    <row r="150" spans="1:1" ht="13" x14ac:dyDescent="0.15">
      <c r="A150" s="8"/>
    </row>
    <row r="151" spans="1:1" ht="13" x14ac:dyDescent="0.15">
      <c r="A151" s="8"/>
    </row>
    <row r="152" spans="1:1" ht="13" x14ac:dyDescent="0.15">
      <c r="A152" s="8"/>
    </row>
    <row r="153" spans="1:1" ht="13" x14ac:dyDescent="0.15">
      <c r="A153" s="8"/>
    </row>
    <row r="154" spans="1:1" ht="13" x14ac:dyDescent="0.15">
      <c r="A154" s="8"/>
    </row>
    <row r="155" spans="1:1" ht="13" x14ac:dyDescent="0.15">
      <c r="A155" s="8"/>
    </row>
    <row r="156" spans="1:1" ht="13" x14ac:dyDescent="0.15">
      <c r="A156" s="8"/>
    </row>
    <row r="157" spans="1:1" ht="13" x14ac:dyDescent="0.15">
      <c r="A157" s="8"/>
    </row>
    <row r="158" spans="1:1" ht="13" x14ac:dyDescent="0.15">
      <c r="A158" s="8"/>
    </row>
    <row r="159" spans="1:1" ht="13" x14ac:dyDescent="0.15">
      <c r="A159" s="8"/>
    </row>
    <row r="160" spans="1:1" ht="13" x14ac:dyDescent="0.15">
      <c r="A160" s="8"/>
    </row>
    <row r="161" spans="1:1" ht="13" x14ac:dyDescent="0.15">
      <c r="A161" s="8"/>
    </row>
    <row r="162" spans="1:1" ht="13" x14ac:dyDescent="0.15">
      <c r="A162" s="8"/>
    </row>
    <row r="163" spans="1:1" ht="13" x14ac:dyDescent="0.15">
      <c r="A163" s="8"/>
    </row>
    <row r="164" spans="1:1" ht="13" x14ac:dyDescent="0.15">
      <c r="A164" s="8"/>
    </row>
    <row r="165" spans="1:1" ht="13" x14ac:dyDescent="0.15">
      <c r="A165" s="8"/>
    </row>
    <row r="166" spans="1:1" ht="13" x14ac:dyDescent="0.15">
      <c r="A166" s="8"/>
    </row>
    <row r="167" spans="1:1" ht="13" x14ac:dyDescent="0.15">
      <c r="A167" s="8"/>
    </row>
    <row r="168" spans="1:1" ht="13" x14ac:dyDescent="0.15">
      <c r="A168" s="8"/>
    </row>
    <row r="169" spans="1:1" ht="13" x14ac:dyDescent="0.15">
      <c r="A169" s="8"/>
    </row>
    <row r="170" spans="1:1" ht="13" x14ac:dyDescent="0.15">
      <c r="A170" s="8"/>
    </row>
    <row r="171" spans="1:1" ht="13" x14ac:dyDescent="0.15">
      <c r="A171" s="8"/>
    </row>
    <row r="172" spans="1:1" ht="13" x14ac:dyDescent="0.15">
      <c r="A172" s="8"/>
    </row>
    <row r="173" spans="1:1" ht="13" x14ac:dyDescent="0.15">
      <c r="A173" s="8"/>
    </row>
    <row r="174" spans="1:1" ht="13" x14ac:dyDescent="0.15">
      <c r="A174" s="8"/>
    </row>
    <row r="175" spans="1:1" ht="13" x14ac:dyDescent="0.15">
      <c r="A175" s="8"/>
    </row>
    <row r="176" spans="1:1" ht="13" x14ac:dyDescent="0.15">
      <c r="A176" s="8"/>
    </row>
    <row r="177" spans="1:1" ht="13" x14ac:dyDescent="0.15">
      <c r="A177" s="8"/>
    </row>
    <row r="178" spans="1:1" ht="13" x14ac:dyDescent="0.15">
      <c r="A178" s="8"/>
    </row>
    <row r="179" spans="1:1" ht="13" x14ac:dyDescent="0.15">
      <c r="A179" s="8"/>
    </row>
    <row r="180" spans="1:1" ht="13" x14ac:dyDescent="0.15">
      <c r="A180" s="8"/>
    </row>
    <row r="181" spans="1:1" ht="13" x14ac:dyDescent="0.15">
      <c r="A181" s="8"/>
    </row>
    <row r="182" spans="1:1" ht="13" x14ac:dyDescent="0.15">
      <c r="A182" s="8"/>
    </row>
    <row r="183" spans="1:1" ht="13" x14ac:dyDescent="0.15">
      <c r="A183" s="8"/>
    </row>
    <row r="184" spans="1:1" ht="13" x14ac:dyDescent="0.15">
      <c r="A184" s="8"/>
    </row>
    <row r="185" spans="1:1" ht="13" x14ac:dyDescent="0.15">
      <c r="A185" s="8"/>
    </row>
    <row r="186" spans="1:1" ht="13" x14ac:dyDescent="0.15">
      <c r="A186" s="8"/>
    </row>
    <row r="187" spans="1:1" ht="13" x14ac:dyDescent="0.15">
      <c r="A187" s="8"/>
    </row>
    <row r="188" spans="1:1" ht="13" x14ac:dyDescent="0.15">
      <c r="A188" s="8"/>
    </row>
    <row r="189" spans="1:1" ht="13" x14ac:dyDescent="0.15">
      <c r="A189" s="8"/>
    </row>
    <row r="190" spans="1:1" ht="13" x14ac:dyDescent="0.15">
      <c r="A190" s="8"/>
    </row>
    <row r="191" spans="1:1" ht="13" x14ac:dyDescent="0.15">
      <c r="A191" s="8"/>
    </row>
    <row r="192" spans="1:1" ht="13" x14ac:dyDescent="0.15">
      <c r="A192" s="8"/>
    </row>
    <row r="193" spans="1:1" ht="13" x14ac:dyDescent="0.15">
      <c r="A193" s="8"/>
    </row>
    <row r="194" spans="1:1" ht="13" x14ac:dyDescent="0.15">
      <c r="A194" s="8"/>
    </row>
    <row r="195" spans="1:1" ht="13" x14ac:dyDescent="0.15">
      <c r="A195" s="8"/>
    </row>
    <row r="196" spans="1:1" ht="13" x14ac:dyDescent="0.15">
      <c r="A196" s="8"/>
    </row>
    <row r="197" spans="1:1" ht="13" x14ac:dyDescent="0.15">
      <c r="A197" s="8"/>
    </row>
    <row r="198" spans="1:1" ht="13" x14ac:dyDescent="0.15">
      <c r="A198" s="8"/>
    </row>
    <row r="199" spans="1:1" ht="13" x14ac:dyDescent="0.15">
      <c r="A199" s="8"/>
    </row>
    <row r="200" spans="1:1" ht="13" x14ac:dyDescent="0.15">
      <c r="A200" s="8"/>
    </row>
    <row r="201" spans="1:1" ht="13" x14ac:dyDescent="0.15">
      <c r="A201" s="8"/>
    </row>
    <row r="202" spans="1:1" ht="13" x14ac:dyDescent="0.15">
      <c r="A202" s="8"/>
    </row>
    <row r="203" spans="1:1" ht="13" x14ac:dyDescent="0.15">
      <c r="A203" s="8"/>
    </row>
    <row r="204" spans="1:1" ht="13" x14ac:dyDescent="0.15">
      <c r="A204" s="8"/>
    </row>
    <row r="205" spans="1:1" ht="13" x14ac:dyDescent="0.15">
      <c r="A205" s="8"/>
    </row>
    <row r="206" spans="1:1" ht="13" x14ac:dyDescent="0.15">
      <c r="A206" s="8"/>
    </row>
    <row r="207" spans="1:1" ht="13" x14ac:dyDescent="0.15">
      <c r="A207" s="8"/>
    </row>
    <row r="208" spans="1:1" ht="13" x14ac:dyDescent="0.15">
      <c r="A208" s="8"/>
    </row>
    <row r="209" spans="1:1" ht="13" x14ac:dyDescent="0.15">
      <c r="A209" s="8"/>
    </row>
    <row r="210" spans="1:1" ht="13" x14ac:dyDescent="0.15">
      <c r="A210" s="8"/>
    </row>
    <row r="211" spans="1:1" ht="13" x14ac:dyDescent="0.15">
      <c r="A211" s="8"/>
    </row>
    <row r="212" spans="1:1" ht="13" x14ac:dyDescent="0.15">
      <c r="A212" s="8"/>
    </row>
    <row r="213" spans="1:1" ht="13" x14ac:dyDescent="0.15">
      <c r="A213" s="8"/>
    </row>
    <row r="214" spans="1:1" ht="13" x14ac:dyDescent="0.15">
      <c r="A214" s="8"/>
    </row>
    <row r="215" spans="1:1" ht="13" x14ac:dyDescent="0.15">
      <c r="A215" s="8"/>
    </row>
    <row r="216" spans="1:1" ht="13" x14ac:dyDescent="0.15">
      <c r="A216" s="8"/>
    </row>
    <row r="217" spans="1:1" ht="13" x14ac:dyDescent="0.15">
      <c r="A217" s="8"/>
    </row>
    <row r="218" spans="1:1" ht="13" x14ac:dyDescent="0.15">
      <c r="A218" s="8"/>
    </row>
    <row r="219" spans="1:1" ht="13" x14ac:dyDescent="0.15">
      <c r="A219" s="8"/>
    </row>
    <row r="220" spans="1:1" ht="13" x14ac:dyDescent="0.15">
      <c r="A220" s="8"/>
    </row>
    <row r="221" spans="1:1" ht="13" x14ac:dyDescent="0.15">
      <c r="A221" s="8"/>
    </row>
    <row r="222" spans="1:1" ht="13" x14ac:dyDescent="0.15">
      <c r="A222" s="8"/>
    </row>
    <row r="223" spans="1:1" ht="13" x14ac:dyDescent="0.15">
      <c r="A223" s="8"/>
    </row>
    <row r="224" spans="1:1" ht="13" x14ac:dyDescent="0.15">
      <c r="A224" s="8"/>
    </row>
    <row r="225" spans="1:1" ht="13" x14ac:dyDescent="0.15">
      <c r="A225" s="8"/>
    </row>
    <row r="226" spans="1:1" ht="13" x14ac:dyDescent="0.15">
      <c r="A226" s="8"/>
    </row>
    <row r="227" spans="1:1" ht="13" x14ac:dyDescent="0.15">
      <c r="A227" s="8"/>
    </row>
    <row r="228" spans="1:1" ht="13" x14ac:dyDescent="0.15">
      <c r="A228" s="8"/>
    </row>
    <row r="229" spans="1:1" ht="13" x14ac:dyDescent="0.15">
      <c r="A229" s="8"/>
    </row>
    <row r="230" spans="1:1" ht="13" x14ac:dyDescent="0.15">
      <c r="A230" s="8"/>
    </row>
    <row r="231" spans="1:1" ht="13" x14ac:dyDescent="0.15">
      <c r="A231" s="8"/>
    </row>
    <row r="232" spans="1:1" ht="13" x14ac:dyDescent="0.15">
      <c r="A232" s="8"/>
    </row>
    <row r="233" spans="1:1" ht="13" x14ac:dyDescent="0.15">
      <c r="A233" s="8"/>
    </row>
    <row r="234" spans="1:1" ht="13" x14ac:dyDescent="0.15">
      <c r="A234" s="8"/>
    </row>
    <row r="235" spans="1:1" ht="13" x14ac:dyDescent="0.15">
      <c r="A235" s="8"/>
    </row>
    <row r="236" spans="1:1" ht="13" x14ac:dyDescent="0.15">
      <c r="A236" s="8"/>
    </row>
    <row r="237" spans="1:1" ht="13" x14ac:dyDescent="0.15">
      <c r="A237" s="8"/>
    </row>
    <row r="238" spans="1:1" ht="13" x14ac:dyDescent="0.15">
      <c r="A238" s="8"/>
    </row>
    <row r="239" spans="1:1" ht="13" x14ac:dyDescent="0.15">
      <c r="A239" s="8"/>
    </row>
    <row r="240" spans="1:1" ht="13" x14ac:dyDescent="0.15">
      <c r="A240" s="8"/>
    </row>
    <row r="241" spans="1:1" ht="13" x14ac:dyDescent="0.15">
      <c r="A241" s="8"/>
    </row>
    <row r="242" spans="1:1" ht="13" x14ac:dyDescent="0.15">
      <c r="A242" s="8"/>
    </row>
    <row r="243" spans="1:1" ht="13" x14ac:dyDescent="0.15">
      <c r="A243" s="8"/>
    </row>
    <row r="244" spans="1:1" ht="13" x14ac:dyDescent="0.15">
      <c r="A244" s="8"/>
    </row>
    <row r="245" spans="1:1" ht="13" x14ac:dyDescent="0.15">
      <c r="A245" s="8"/>
    </row>
    <row r="246" spans="1:1" ht="13" x14ac:dyDescent="0.15">
      <c r="A246" s="8"/>
    </row>
    <row r="247" spans="1:1" ht="13" x14ac:dyDescent="0.15">
      <c r="A247" s="8"/>
    </row>
    <row r="248" spans="1:1" ht="13" x14ac:dyDescent="0.15">
      <c r="A248" s="8"/>
    </row>
    <row r="249" spans="1:1" ht="13" x14ac:dyDescent="0.15">
      <c r="A249" s="8"/>
    </row>
    <row r="250" spans="1:1" ht="13" x14ac:dyDescent="0.15">
      <c r="A250" s="8"/>
    </row>
    <row r="251" spans="1:1" ht="13" x14ac:dyDescent="0.15">
      <c r="A251" s="8"/>
    </row>
    <row r="252" spans="1:1" ht="13" x14ac:dyDescent="0.15">
      <c r="A252" s="8"/>
    </row>
    <row r="253" spans="1:1" ht="13" x14ac:dyDescent="0.15">
      <c r="A253" s="8"/>
    </row>
    <row r="254" spans="1:1" ht="13" x14ac:dyDescent="0.15">
      <c r="A254" s="8"/>
    </row>
    <row r="255" spans="1:1" ht="13" x14ac:dyDescent="0.15">
      <c r="A255" s="8"/>
    </row>
    <row r="256" spans="1:1" ht="13" x14ac:dyDescent="0.15">
      <c r="A256" s="8"/>
    </row>
    <row r="257" spans="1:1" ht="13" x14ac:dyDescent="0.15">
      <c r="A257" s="8"/>
    </row>
    <row r="258" spans="1:1" ht="13" x14ac:dyDescent="0.15">
      <c r="A258" s="8"/>
    </row>
    <row r="259" spans="1:1" ht="13" x14ac:dyDescent="0.15">
      <c r="A259" s="8"/>
    </row>
    <row r="260" spans="1:1" ht="13" x14ac:dyDescent="0.15">
      <c r="A260" s="8"/>
    </row>
    <row r="261" spans="1:1" ht="13" x14ac:dyDescent="0.15">
      <c r="A261" s="8"/>
    </row>
    <row r="262" spans="1:1" ht="13" x14ac:dyDescent="0.15">
      <c r="A262" s="8"/>
    </row>
    <row r="263" spans="1:1" ht="13" x14ac:dyDescent="0.15">
      <c r="A263" s="8"/>
    </row>
    <row r="264" spans="1:1" ht="13" x14ac:dyDescent="0.15">
      <c r="A264" s="8"/>
    </row>
    <row r="265" spans="1:1" ht="13" x14ac:dyDescent="0.15">
      <c r="A265" s="8"/>
    </row>
    <row r="266" spans="1:1" ht="13" x14ac:dyDescent="0.15">
      <c r="A266" s="8"/>
    </row>
    <row r="267" spans="1:1" ht="13" x14ac:dyDescent="0.15">
      <c r="A267" s="8"/>
    </row>
    <row r="268" spans="1:1" ht="13" x14ac:dyDescent="0.15">
      <c r="A268" s="8"/>
    </row>
    <row r="269" spans="1:1" ht="13" x14ac:dyDescent="0.15">
      <c r="A269" s="8"/>
    </row>
    <row r="270" spans="1:1" ht="13" x14ac:dyDescent="0.15">
      <c r="A270" s="8"/>
    </row>
    <row r="271" spans="1:1" ht="13" x14ac:dyDescent="0.15">
      <c r="A271" s="8"/>
    </row>
    <row r="272" spans="1:1" ht="13" x14ac:dyDescent="0.15">
      <c r="A272" s="8"/>
    </row>
    <row r="273" spans="1:1" ht="13" x14ac:dyDescent="0.15">
      <c r="A273" s="8"/>
    </row>
    <row r="274" spans="1:1" ht="13" x14ac:dyDescent="0.15">
      <c r="A274" s="8"/>
    </row>
    <row r="275" spans="1:1" ht="13" x14ac:dyDescent="0.15">
      <c r="A275" s="8"/>
    </row>
    <row r="276" spans="1:1" ht="13" x14ac:dyDescent="0.15">
      <c r="A276" s="8"/>
    </row>
    <row r="277" spans="1:1" ht="13" x14ac:dyDescent="0.15">
      <c r="A277" s="8"/>
    </row>
    <row r="278" spans="1:1" ht="13" x14ac:dyDescent="0.15">
      <c r="A278" s="8"/>
    </row>
    <row r="279" spans="1:1" ht="13" x14ac:dyDescent="0.15">
      <c r="A279" s="8"/>
    </row>
    <row r="280" spans="1:1" ht="13" x14ac:dyDescent="0.15">
      <c r="A280" s="8"/>
    </row>
    <row r="281" spans="1:1" ht="13" x14ac:dyDescent="0.15">
      <c r="A281" s="8"/>
    </row>
    <row r="282" spans="1:1" ht="13" x14ac:dyDescent="0.15">
      <c r="A282" s="8"/>
    </row>
    <row r="283" spans="1:1" ht="13" x14ac:dyDescent="0.15">
      <c r="A283" s="8"/>
    </row>
    <row r="284" spans="1:1" ht="13" x14ac:dyDescent="0.15">
      <c r="A284" s="8"/>
    </row>
    <row r="285" spans="1:1" ht="13" x14ac:dyDescent="0.15">
      <c r="A285" s="8"/>
    </row>
    <row r="286" spans="1:1" ht="13" x14ac:dyDescent="0.15">
      <c r="A286" s="8"/>
    </row>
    <row r="287" spans="1:1" ht="13" x14ac:dyDescent="0.15">
      <c r="A287" s="8"/>
    </row>
    <row r="288" spans="1:1" ht="13" x14ac:dyDescent="0.15">
      <c r="A288" s="8"/>
    </row>
    <row r="289" spans="1:1" ht="13" x14ac:dyDescent="0.15">
      <c r="A289" s="8"/>
    </row>
    <row r="290" spans="1:1" ht="13" x14ac:dyDescent="0.15">
      <c r="A290" s="8"/>
    </row>
    <row r="291" spans="1:1" ht="13" x14ac:dyDescent="0.15">
      <c r="A291" s="8"/>
    </row>
    <row r="292" spans="1:1" ht="13" x14ac:dyDescent="0.15">
      <c r="A292" s="8"/>
    </row>
    <row r="293" spans="1:1" ht="13" x14ac:dyDescent="0.15">
      <c r="A293" s="8"/>
    </row>
    <row r="294" spans="1:1" ht="13" x14ac:dyDescent="0.15">
      <c r="A294" s="8"/>
    </row>
    <row r="295" spans="1:1" ht="13" x14ac:dyDescent="0.15">
      <c r="A295" s="8"/>
    </row>
    <row r="296" spans="1:1" ht="13" x14ac:dyDescent="0.15">
      <c r="A296" s="8"/>
    </row>
    <row r="297" spans="1:1" ht="13" x14ac:dyDescent="0.15">
      <c r="A297" s="8"/>
    </row>
    <row r="298" spans="1:1" ht="13" x14ac:dyDescent="0.15">
      <c r="A298" s="8"/>
    </row>
    <row r="299" spans="1:1" ht="13" x14ac:dyDescent="0.15">
      <c r="A299" s="8"/>
    </row>
    <row r="300" spans="1:1" ht="13" x14ac:dyDescent="0.15">
      <c r="A300" s="8"/>
    </row>
    <row r="301" spans="1:1" ht="13" x14ac:dyDescent="0.15">
      <c r="A301" s="8"/>
    </row>
    <row r="302" spans="1:1" ht="13" x14ac:dyDescent="0.15">
      <c r="A302" s="8"/>
    </row>
    <row r="303" spans="1:1" ht="13" x14ac:dyDescent="0.15">
      <c r="A303" s="8"/>
    </row>
    <row r="304" spans="1:1" ht="13" x14ac:dyDescent="0.15">
      <c r="A304" s="8"/>
    </row>
    <row r="305" spans="1:1" ht="13" x14ac:dyDescent="0.15">
      <c r="A305" s="8"/>
    </row>
    <row r="306" spans="1:1" ht="13" x14ac:dyDescent="0.15">
      <c r="A306" s="8"/>
    </row>
    <row r="307" spans="1:1" ht="13" x14ac:dyDescent="0.15">
      <c r="A307" s="8"/>
    </row>
    <row r="308" spans="1:1" ht="13" x14ac:dyDescent="0.15">
      <c r="A308" s="8"/>
    </row>
    <row r="309" spans="1:1" ht="13" x14ac:dyDescent="0.15">
      <c r="A309" s="8"/>
    </row>
    <row r="310" spans="1:1" ht="13" x14ac:dyDescent="0.15">
      <c r="A310" s="8"/>
    </row>
    <row r="311" spans="1:1" ht="13" x14ac:dyDescent="0.15">
      <c r="A311" s="8"/>
    </row>
    <row r="312" spans="1:1" ht="13" x14ac:dyDescent="0.15">
      <c r="A312" s="8"/>
    </row>
    <row r="313" spans="1:1" ht="13" x14ac:dyDescent="0.15">
      <c r="A313" s="8"/>
    </row>
    <row r="314" spans="1:1" ht="13" x14ac:dyDescent="0.15">
      <c r="A314" s="8"/>
    </row>
    <row r="315" spans="1:1" ht="13" x14ac:dyDescent="0.15">
      <c r="A315" s="8"/>
    </row>
    <row r="316" spans="1:1" ht="13" x14ac:dyDescent="0.15">
      <c r="A316" s="8"/>
    </row>
    <row r="317" spans="1:1" ht="13" x14ac:dyDescent="0.15">
      <c r="A317" s="8"/>
    </row>
    <row r="318" spans="1:1" ht="13" x14ac:dyDescent="0.15">
      <c r="A318" s="8"/>
    </row>
    <row r="319" spans="1:1" ht="13" x14ac:dyDescent="0.15">
      <c r="A319" s="8"/>
    </row>
    <row r="320" spans="1:1" ht="13" x14ac:dyDescent="0.15">
      <c r="A320" s="8"/>
    </row>
    <row r="321" spans="1:1" ht="13" x14ac:dyDescent="0.15">
      <c r="A321" s="8"/>
    </row>
    <row r="322" spans="1:1" ht="13" x14ac:dyDescent="0.15">
      <c r="A322" s="8"/>
    </row>
    <row r="323" spans="1:1" ht="13" x14ac:dyDescent="0.15">
      <c r="A323" s="8"/>
    </row>
    <row r="324" spans="1:1" ht="13" x14ac:dyDescent="0.15">
      <c r="A324" s="8"/>
    </row>
    <row r="325" spans="1:1" ht="13" x14ac:dyDescent="0.15">
      <c r="A325" s="8"/>
    </row>
    <row r="326" spans="1:1" ht="13" x14ac:dyDescent="0.15">
      <c r="A326" s="8"/>
    </row>
    <row r="327" spans="1:1" ht="13" x14ac:dyDescent="0.15">
      <c r="A327" s="8"/>
    </row>
    <row r="328" spans="1:1" ht="13" x14ac:dyDescent="0.15">
      <c r="A328" s="8"/>
    </row>
    <row r="329" spans="1:1" ht="13" x14ac:dyDescent="0.15">
      <c r="A329" s="8"/>
    </row>
    <row r="330" spans="1:1" ht="13" x14ac:dyDescent="0.15">
      <c r="A330" s="8"/>
    </row>
    <row r="331" spans="1:1" ht="13" x14ac:dyDescent="0.15">
      <c r="A331" s="8"/>
    </row>
    <row r="332" spans="1:1" ht="13" x14ac:dyDescent="0.15">
      <c r="A332" s="8"/>
    </row>
    <row r="333" spans="1:1" ht="13" x14ac:dyDescent="0.15">
      <c r="A333" s="8"/>
    </row>
    <row r="334" spans="1:1" ht="13" x14ac:dyDescent="0.15">
      <c r="A334" s="8"/>
    </row>
    <row r="335" spans="1:1" ht="13" x14ac:dyDescent="0.15">
      <c r="A335" s="8"/>
    </row>
    <row r="336" spans="1:1" ht="13" x14ac:dyDescent="0.15">
      <c r="A336" s="8"/>
    </row>
    <row r="337" spans="1:1" ht="13" x14ac:dyDescent="0.15">
      <c r="A337" s="8"/>
    </row>
    <row r="338" spans="1:1" ht="13" x14ac:dyDescent="0.15">
      <c r="A338" s="8"/>
    </row>
    <row r="339" spans="1:1" ht="13" x14ac:dyDescent="0.15">
      <c r="A339" s="8"/>
    </row>
    <row r="340" spans="1:1" ht="13" x14ac:dyDescent="0.15">
      <c r="A340" s="8"/>
    </row>
    <row r="341" spans="1:1" ht="13" x14ac:dyDescent="0.15">
      <c r="A341" s="8"/>
    </row>
    <row r="342" spans="1:1" ht="13" x14ac:dyDescent="0.15">
      <c r="A342" s="8"/>
    </row>
    <row r="343" spans="1:1" ht="13" x14ac:dyDescent="0.15">
      <c r="A343" s="8"/>
    </row>
    <row r="344" spans="1:1" ht="13" x14ac:dyDescent="0.15">
      <c r="A344" s="8"/>
    </row>
    <row r="345" spans="1:1" ht="13" x14ac:dyDescent="0.15">
      <c r="A345" s="8"/>
    </row>
    <row r="346" spans="1:1" ht="13" x14ac:dyDescent="0.15">
      <c r="A346" s="8"/>
    </row>
    <row r="347" spans="1:1" ht="13" x14ac:dyDescent="0.15">
      <c r="A347" s="8"/>
    </row>
    <row r="348" spans="1:1" ht="13" x14ac:dyDescent="0.15">
      <c r="A348" s="8"/>
    </row>
    <row r="349" spans="1:1" ht="13" x14ac:dyDescent="0.15">
      <c r="A349" s="8"/>
    </row>
    <row r="350" spans="1:1" ht="13" x14ac:dyDescent="0.15">
      <c r="A350" s="8"/>
    </row>
    <row r="351" spans="1:1" ht="13" x14ac:dyDescent="0.15">
      <c r="A351" s="8"/>
    </row>
    <row r="352" spans="1:1" ht="13" x14ac:dyDescent="0.15">
      <c r="A352" s="8"/>
    </row>
    <row r="353" spans="1:1" ht="13" x14ac:dyDescent="0.15">
      <c r="A353" s="8"/>
    </row>
    <row r="354" spans="1:1" ht="13" x14ac:dyDescent="0.15">
      <c r="A354" s="8"/>
    </row>
    <row r="355" spans="1:1" ht="13" x14ac:dyDescent="0.15">
      <c r="A355" s="8"/>
    </row>
    <row r="356" spans="1:1" ht="13" x14ac:dyDescent="0.15">
      <c r="A356" s="8"/>
    </row>
    <row r="357" spans="1:1" ht="13" x14ac:dyDescent="0.15">
      <c r="A357" s="8"/>
    </row>
    <row r="358" spans="1:1" ht="13" x14ac:dyDescent="0.15">
      <c r="A358" s="8"/>
    </row>
    <row r="359" spans="1:1" ht="13" x14ac:dyDescent="0.15">
      <c r="A359" s="8"/>
    </row>
    <row r="360" spans="1:1" ht="13" x14ac:dyDescent="0.15">
      <c r="A360" s="8"/>
    </row>
    <row r="361" spans="1:1" ht="13" x14ac:dyDescent="0.15">
      <c r="A361" s="8"/>
    </row>
    <row r="362" spans="1:1" ht="13" x14ac:dyDescent="0.15">
      <c r="A362" s="8"/>
    </row>
    <row r="363" spans="1:1" ht="13" x14ac:dyDescent="0.15">
      <c r="A363" s="8"/>
    </row>
    <row r="364" spans="1:1" ht="13" x14ac:dyDescent="0.15">
      <c r="A364" s="8"/>
    </row>
    <row r="365" spans="1:1" ht="13" x14ac:dyDescent="0.15">
      <c r="A365" s="8"/>
    </row>
    <row r="366" spans="1:1" ht="13" x14ac:dyDescent="0.15">
      <c r="A366" s="8"/>
    </row>
    <row r="367" spans="1:1" ht="13" x14ac:dyDescent="0.15">
      <c r="A367" s="8"/>
    </row>
    <row r="368" spans="1:1" ht="13" x14ac:dyDescent="0.15">
      <c r="A368" s="8"/>
    </row>
    <row r="369" spans="1:1" ht="13" x14ac:dyDescent="0.15">
      <c r="A369" s="8"/>
    </row>
    <row r="370" spans="1:1" ht="13" x14ac:dyDescent="0.15">
      <c r="A370" s="8"/>
    </row>
    <row r="371" spans="1:1" ht="13" x14ac:dyDescent="0.15">
      <c r="A371" s="8"/>
    </row>
    <row r="372" spans="1:1" ht="13" x14ac:dyDescent="0.15">
      <c r="A372" s="8"/>
    </row>
    <row r="373" spans="1:1" ht="13" x14ac:dyDescent="0.15">
      <c r="A373" s="8"/>
    </row>
    <row r="374" spans="1:1" ht="13" x14ac:dyDescent="0.15">
      <c r="A374" s="8"/>
    </row>
    <row r="375" spans="1:1" ht="13" x14ac:dyDescent="0.15">
      <c r="A375" s="8"/>
    </row>
    <row r="376" spans="1:1" ht="13" x14ac:dyDescent="0.15">
      <c r="A376" s="8"/>
    </row>
    <row r="377" spans="1:1" ht="13" x14ac:dyDescent="0.15">
      <c r="A377" s="8"/>
    </row>
    <row r="378" spans="1:1" ht="13" x14ac:dyDescent="0.15">
      <c r="A378" s="8"/>
    </row>
    <row r="379" spans="1:1" ht="13" x14ac:dyDescent="0.15">
      <c r="A379" s="8"/>
    </row>
    <row r="380" spans="1:1" ht="13" x14ac:dyDescent="0.15">
      <c r="A380" s="8"/>
    </row>
    <row r="381" spans="1:1" ht="13" x14ac:dyDescent="0.15">
      <c r="A381" s="8"/>
    </row>
    <row r="382" spans="1:1" ht="13" x14ac:dyDescent="0.15">
      <c r="A382" s="8"/>
    </row>
    <row r="383" spans="1:1" ht="13" x14ac:dyDescent="0.15">
      <c r="A383" s="8"/>
    </row>
    <row r="384" spans="1:1" ht="13" x14ac:dyDescent="0.15">
      <c r="A384" s="8"/>
    </row>
    <row r="385" spans="1:1" ht="13" x14ac:dyDescent="0.15">
      <c r="A385" s="8"/>
    </row>
    <row r="386" spans="1:1" ht="13" x14ac:dyDescent="0.15">
      <c r="A386" s="8"/>
    </row>
    <row r="387" spans="1:1" ht="13" x14ac:dyDescent="0.15">
      <c r="A387" s="8"/>
    </row>
    <row r="388" spans="1:1" ht="13" x14ac:dyDescent="0.15">
      <c r="A388" s="8"/>
    </row>
    <row r="389" spans="1:1" ht="13" x14ac:dyDescent="0.15">
      <c r="A389" s="8"/>
    </row>
    <row r="390" spans="1:1" ht="13" x14ac:dyDescent="0.15">
      <c r="A390" s="8"/>
    </row>
    <row r="391" spans="1:1" ht="13" x14ac:dyDescent="0.15">
      <c r="A391" s="8"/>
    </row>
    <row r="392" spans="1:1" ht="13" x14ac:dyDescent="0.15">
      <c r="A392" s="8"/>
    </row>
    <row r="393" spans="1:1" ht="13" x14ac:dyDescent="0.15">
      <c r="A393" s="8"/>
    </row>
    <row r="394" spans="1:1" ht="13" x14ac:dyDescent="0.15">
      <c r="A394" s="8"/>
    </row>
    <row r="395" spans="1:1" ht="13" x14ac:dyDescent="0.15">
      <c r="A395" s="8"/>
    </row>
    <row r="396" spans="1:1" ht="13" x14ac:dyDescent="0.15">
      <c r="A396" s="8"/>
    </row>
    <row r="397" spans="1:1" ht="13" x14ac:dyDescent="0.15">
      <c r="A397" s="8"/>
    </row>
    <row r="398" spans="1:1" ht="13" x14ac:dyDescent="0.15">
      <c r="A398" s="8"/>
    </row>
    <row r="399" spans="1:1" ht="13" x14ac:dyDescent="0.15">
      <c r="A399" s="8"/>
    </row>
    <row r="400" spans="1:1" ht="13" x14ac:dyDescent="0.15">
      <c r="A400" s="8"/>
    </row>
    <row r="401" spans="1:1" ht="13" x14ac:dyDescent="0.15">
      <c r="A401" s="8"/>
    </row>
    <row r="402" spans="1:1" ht="13" x14ac:dyDescent="0.15">
      <c r="A402" s="8"/>
    </row>
    <row r="403" spans="1:1" ht="13" x14ac:dyDescent="0.15">
      <c r="A403" s="8"/>
    </row>
    <row r="404" spans="1:1" ht="13" x14ac:dyDescent="0.15">
      <c r="A404" s="8"/>
    </row>
    <row r="405" spans="1:1" ht="13" x14ac:dyDescent="0.15">
      <c r="A405" s="8"/>
    </row>
    <row r="406" spans="1:1" ht="13" x14ac:dyDescent="0.15">
      <c r="A406" s="8"/>
    </row>
    <row r="407" spans="1:1" ht="13" x14ac:dyDescent="0.15">
      <c r="A407" s="8"/>
    </row>
    <row r="408" spans="1:1" ht="13" x14ac:dyDescent="0.15">
      <c r="A408" s="8"/>
    </row>
    <row r="409" spans="1:1" ht="13" x14ac:dyDescent="0.15">
      <c r="A409" s="8"/>
    </row>
    <row r="410" spans="1:1" ht="13" x14ac:dyDescent="0.15">
      <c r="A410" s="8"/>
    </row>
    <row r="411" spans="1:1" ht="13" x14ac:dyDescent="0.15">
      <c r="A411" s="8"/>
    </row>
    <row r="412" spans="1:1" ht="13" x14ac:dyDescent="0.15">
      <c r="A412" s="8"/>
    </row>
    <row r="413" spans="1:1" ht="13" x14ac:dyDescent="0.15">
      <c r="A413" s="8"/>
    </row>
    <row r="414" spans="1:1" ht="13" x14ac:dyDescent="0.15">
      <c r="A414" s="8"/>
    </row>
    <row r="415" spans="1:1" ht="13" x14ac:dyDescent="0.15">
      <c r="A415" s="8"/>
    </row>
    <row r="416" spans="1:1" ht="13" x14ac:dyDescent="0.15">
      <c r="A416" s="8"/>
    </row>
    <row r="417" spans="1:1" ht="13" x14ac:dyDescent="0.15">
      <c r="A417" s="8"/>
    </row>
    <row r="418" spans="1:1" ht="13" x14ac:dyDescent="0.15">
      <c r="A418" s="8"/>
    </row>
    <row r="419" spans="1:1" ht="13" x14ac:dyDescent="0.15">
      <c r="A419" s="8"/>
    </row>
    <row r="420" spans="1:1" ht="13" x14ac:dyDescent="0.15">
      <c r="A420" s="8"/>
    </row>
    <row r="421" spans="1:1" ht="13" x14ac:dyDescent="0.15">
      <c r="A421" s="8"/>
    </row>
    <row r="422" spans="1:1" ht="13" x14ac:dyDescent="0.15">
      <c r="A422" s="8"/>
    </row>
    <row r="423" spans="1:1" ht="13" x14ac:dyDescent="0.15">
      <c r="A423" s="8"/>
    </row>
    <row r="424" spans="1:1" ht="13" x14ac:dyDescent="0.15">
      <c r="A424" s="8"/>
    </row>
    <row r="425" spans="1:1" ht="13" x14ac:dyDescent="0.15">
      <c r="A425" s="8"/>
    </row>
    <row r="426" spans="1:1" ht="13" x14ac:dyDescent="0.15">
      <c r="A426" s="8"/>
    </row>
    <row r="427" spans="1:1" ht="13" x14ac:dyDescent="0.15">
      <c r="A427" s="8"/>
    </row>
    <row r="428" spans="1:1" ht="13" x14ac:dyDescent="0.15">
      <c r="A428" s="8"/>
    </row>
    <row r="429" spans="1:1" ht="13" x14ac:dyDescent="0.15">
      <c r="A429" s="8"/>
    </row>
    <row r="430" spans="1:1" ht="13" x14ac:dyDescent="0.15">
      <c r="A430" s="8"/>
    </row>
    <row r="431" spans="1:1" ht="13" x14ac:dyDescent="0.15">
      <c r="A431" s="8"/>
    </row>
    <row r="432" spans="1:1" ht="13" x14ac:dyDescent="0.15">
      <c r="A432" s="8"/>
    </row>
    <row r="433" spans="1:1" ht="13" x14ac:dyDescent="0.15">
      <c r="A433" s="8"/>
    </row>
    <row r="434" spans="1:1" ht="13" x14ac:dyDescent="0.15">
      <c r="A434" s="8"/>
    </row>
    <row r="435" spans="1:1" ht="13" x14ac:dyDescent="0.15">
      <c r="A435" s="8"/>
    </row>
    <row r="436" spans="1:1" ht="13" x14ac:dyDescent="0.15">
      <c r="A436" s="8"/>
    </row>
    <row r="437" spans="1:1" ht="13" x14ac:dyDescent="0.15">
      <c r="A437" s="8"/>
    </row>
    <row r="438" spans="1:1" ht="13" x14ac:dyDescent="0.15">
      <c r="A438" s="8"/>
    </row>
    <row r="439" spans="1:1" ht="13" x14ac:dyDescent="0.15">
      <c r="A439" s="8"/>
    </row>
    <row r="440" spans="1:1" ht="13" x14ac:dyDescent="0.15">
      <c r="A440" s="8"/>
    </row>
    <row r="441" spans="1:1" ht="13" x14ac:dyDescent="0.15">
      <c r="A441" s="8"/>
    </row>
    <row r="442" spans="1:1" ht="13" x14ac:dyDescent="0.15">
      <c r="A442" s="8"/>
    </row>
    <row r="443" spans="1:1" ht="13" x14ac:dyDescent="0.15">
      <c r="A443" s="8"/>
    </row>
    <row r="444" spans="1:1" ht="13" x14ac:dyDescent="0.15">
      <c r="A444" s="8"/>
    </row>
    <row r="445" spans="1:1" ht="13" x14ac:dyDescent="0.15">
      <c r="A445" s="8"/>
    </row>
    <row r="446" spans="1:1" ht="13" x14ac:dyDescent="0.15">
      <c r="A446" s="8"/>
    </row>
    <row r="447" spans="1:1" ht="13" x14ac:dyDescent="0.15">
      <c r="A447" s="8"/>
    </row>
    <row r="448" spans="1:1" ht="13" x14ac:dyDescent="0.15">
      <c r="A448" s="8"/>
    </row>
    <row r="449" spans="1:1" ht="13" x14ac:dyDescent="0.15">
      <c r="A449" s="8"/>
    </row>
    <row r="450" spans="1:1" ht="13" x14ac:dyDescent="0.15">
      <c r="A450" s="8"/>
    </row>
    <row r="451" spans="1:1" ht="13" x14ac:dyDescent="0.15">
      <c r="A451" s="8"/>
    </row>
    <row r="452" spans="1:1" ht="13" x14ac:dyDescent="0.15">
      <c r="A452" s="8"/>
    </row>
    <row r="453" spans="1:1" ht="13" x14ac:dyDescent="0.15">
      <c r="A453" s="8"/>
    </row>
    <row r="454" spans="1:1" ht="13" x14ac:dyDescent="0.15">
      <c r="A454" s="8"/>
    </row>
    <row r="455" spans="1:1" ht="13" x14ac:dyDescent="0.15">
      <c r="A455" s="8"/>
    </row>
    <row r="456" spans="1:1" ht="13" x14ac:dyDescent="0.15">
      <c r="A456" s="8"/>
    </row>
    <row r="457" spans="1:1" ht="13" x14ac:dyDescent="0.15">
      <c r="A457" s="8"/>
    </row>
    <row r="458" spans="1:1" ht="13" x14ac:dyDescent="0.15">
      <c r="A458" s="8"/>
    </row>
    <row r="459" spans="1:1" ht="13" x14ac:dyDescent="0.15">
      <c r="A459" s="8"/>
    </row>
    <row r="460" spans="1:1" ht="13" x14ac:dyDescent="0.15">
      <c r="A460" s="8"/>
    </row>
    <row r="461" spans="1:1" ht="13" x14ac:dyDescent="0.15">
      <c r="A461" s="8"/>
    </row>
    <row r="462" spans="1:1" ht="13" x14ac:dyDescent="0.15">
      <c r="A462" s="8"/>
    </row>
    <row r="463" spans="1:1" ht="13" x14ac:dyDescent="0.15">
      <c r="A463" s="8"/>
    </row>
    <row r="464" spans="1:1" ht="13" x14ac:dyDescent="0.15">
      <c r="A464" s="8"/>
    </row>
    <row r="465" spans="1:1" ht="13" x14ac:dyDescent="0.15">
      <c r="A465" s="8"/>
    </row>
    <row r="466" spans="1:1" ht="13" x14ac:dyDescent="0.15">
      <c r="A466" s="8"/>
    </row>
    <row r="467" spans="1:1" ht="13" x14ac:dyDescent="0.15">
      <c r="A467" s="8"/>
    </row>
    <row r="468" spans="1:1" ht="13" x14ac:dyDescent="0.15">
      <c r="A468" s="8"/>
    </row>
    <row r="469" spans="1:1" ht="13" x14ac:dyDescent="0.15">
      <c r="A469" s="8"/>
    </row>
    <row r="470" spans="1:1" ht="13" x14ac:dyDescent="0.15">
      <c r="A470" s="8"/>
    </row>
    <row r="471" spans="1:1" ht="13" x14ac:dyDescent="0.15">
      <c r="A471" s="8"/>
    </row>
    <row r="472" spans="1:1" ht="13" x14ac:dyDescent="0.15">
      <c r="A472" s="8"/>
    </row>
    <row r="473" spans="1:1" ht="13" x14ac:dyDescent="0.15">
      <c r="A473" s="8"/>
    </row>
    <row r="474" spans="1:1" ht="13" x14ac:dyDescent="0.15">
      <c r="A474" s="8"/>
    </row>
    <row r="475" spans="1:1" ht="13" x14ac:dyDescent="0.15">
      <c r="A475" s="8"/>
    </row>
    <row r="476" spans="1:1" ht="13" x14ac:dyDescent="0.15">
      <c r="A476" s="8"/>
    </row>
    <row r="477" spans="1:1" ht="13" x14ac:dyDescent="0.15">
      <c r="A477" s="8"/>
    </row>
    <row r="478" spans="1:1" ht="13" x14ac:dyDescent="0.15">
      <c r="A478" s="8"/>
    </row>
    <row r="479" spans="1:1" ht="13" x14ac:dyDescent="0.15">
      <c r="A479" s="8"/>
    </row>
    <row r="480" spans="1:1" ht="13" x14ac:dyDescent="0.15">
      <c r="A480" s="8"/>
    </row>
    <row r="481" spans="1:1" ht="13" x14ac:dyDescent="0.15">
      <c r="A481" s="8"/>
    </row>
    <row r="482" spans="1:1" ht="13" x14ac:dyDescent="0.15">
      <c r="A482" s="8"/>
    </row>
    <row r="483" spans="1:1" ht="13" x14ac:dyDescent="0.15">
      <c r="A483" s="8"/>
    </row>
    <row r="484" spans="1:1" ht="13" x14ac:dyDescent="0.15">
      <c r="A484" s="8"/>
    </row>
    <row r="485" spans="1:1" ht="13" x14ac:dyDescent="0.15">
      <c r="A485" s="8"/>
    </row>
    <row r="486" spans="1:1" ht="13" x14ac:dyDescent="0.15">
      <c r="A486" s="8"/>
    </row>
    <row r="487" spans="1:1" ht="13" x14ac:dyDescent="0.15">
      <c r="A487" s="8"/>
    </row>
    <row r="488" spans="1:1" ht="13" x14ac:dyDescent="0.15">
      <c r="A488" s="8"/>
    </row>
    <row r="489" spans="1:1" ht="13" x14ac:dyDescent="0.15">
      <c r="A489" s="8"/>
    </row>
    <row r="490" spans="1:1" ht="13" x14ac:dyDescent="0.15">
      <c r="A490" s="8"/>
    </row>
    <row r="491" spans="1:1" ht="13" x14ac:dyDescent="0.15">
      <c r="A491" s="8"/>
    </row>
    <row r="492" spans="1:1" ht="13" x14ac:dyDescent="0.15">
      <c r="A492" s="8"/>
    </row>
    <row r="493" spans="1:1" ht="13" x14ac:dyDescent="0.15">
      <c r="A493" s="8"/>
    </row>
    <row r="494" spans="1:1" ht="13" x14ac:dyDescent="0.15">
      <c r="A494" s="8"/>
    </row>
    <row r="495" spans="1:1" ht="13" x14ac:dyDescent="0.15">
      <c r="A495" s="8"/>
    </row>
    <row r="496" spans="1:1" ht="13" x14ac:dyDescent="0.15">
      <c r="A496" s="8"/>
    </row>
    <row r="497" spans="1:1" ht="13" x14ac:dyDescent="0.15">
      <c r="A497" s="8"/>
    </row>
    <row r="498" spans="1:1" ht="13" x14ac:dyDescent="0.15">
      <c r="A498" s="8"/>
    </row>
    <row r="499" spans="1:1" ht="13" x14ac:dyDescent="0.15">
      <c r="A499" s="8"/>
    </row>
    <row r="500" spans="1:1" ht="13" x14ac:dyDescent="0.15">
      <c r="A500" s="8"/>
    </row>
    <row r="501" spans="1:1" ht="13" x14ac:dyDescent="0.15">
      <c r="A501" s="8"/>
    </row>
    <row r="502" spans="1:1" ht="13" x14ac:dyDescent="0.15">
      <c r="A502" s="8"/>
    </row>
    <row r="503" spans="1:1" ht="13" x14ac:dyDescent="0.15">
      <c r="A503" s="8"/>
    </row>
    <row r="504" spans="1:1" ht="13" x14ac:dyDescent="0.15">
      <c r="A504" s="8"/>
    </row>
    <row r="505" spans="1:1" ht="13" x14ac:dyDescent="0.15">
      <c r="A505" s="8"/>
    </row>
    <row r="506" spans="1:1" ht="13" x14ac:dyDescent="0.15">
      <c r="A506" s="8"/>
    </row>
    <row r="507" spans="1:1" ht="13" x14ac:dyDescent="0.15">
      <c r="A507" s="8"/>
    </row>
    <row r="508" spans="1:1" ht="13" x14ac:dyDescent="0.15">
      <c r="A508" s="8"/>
    </row>
    <row r="509" spans="1:1" ht="13" x14ac:dyDescent="0.15">
      <c r="A509" s="8"/>
    </row>
    <row r="510" spans="1:1" ht="13" x14ac:dyDescent="0.15">
      <c r="A510" s="8"/>
    </row>
    <row r="511" spans="1:1" ht="13" x14ac:dyDescent="0.15">
      <c r="A511" s="8"/>
    </row>
    <row r="512" spans="1:1" ht="13" x14ac:dyDescent="0.15">
      <c r="A512" s="8"/>
    </row>
    <row r="513" spans="1:1" ht="13" x14ac:dyDescent="0.15">
      <c r="A513" s="8"/>
    </row>
    <row r="514" spans="1:1" ht="13" x14ac:dyDescent="0.15">
      <c r="A514" s="8"/>
    </row>
    <row r="515" spans="1:1" ht="13" x14ac:dyDescent="0.15">
      <c r="A515" s="8"/>
    </row>
    <row r="516" spans="1:1" ht="13" x14ac:dyDescent="0.15">
      <c r="A516" s="8"/>
    </row>
    <row r="517" spans="1:1" ht="13" x14ac:dyDescent="0.15">
      <c r="A517" s="8"/>
    </row>
    <row r="518" spans="1:1" ht="13" x14ac:dyDescent="0.15">
      <c r="A518" s="8"/>
    </row>
    <row r="519" spans="1:1" ht="13" x14ac:dyDescent="0.15">
      <c r="A519" s="8"/>
    </row>
    <row r="520" spans="1:1" ht="13" x14ac:dyDescent="0.15">
      <c r="A520" s="8"/>
    </row>
    <row r="521" spans="1:1" ht="13" x14ac:dyDescent="0.15">
      <c r="A521" s="8"/>
    </row>
    <row r="522" spans="1:1" ht="13" x14ac:dyDescent="0.15">
      <c r="A522" s="8"/>
    </row>
    <row r="523" spans="1:1" ht="13" x14ac:dyDescent="0.15">
      <c r="A523" s="8"/>
    </row>
    <row r="524" spans="1:1" ht="13" x14ac:dyDescent="0.15">
      <c r="A524" s="8"/>
    </row>
    <row r="525" spans="1:1" ht="13" x14ac:dyDescent="0.15">
      <c r="A525" s="8"/>
    </row>
    <row r="526" spans="1:1" ht="13" x14ac:dyDescent="0.15">
      <c r="A526" s="8"/>
    </row>
    <row r="527" spans="1:1" ht="13" x14ac:dyDescent="0.15">
      <c r="A527" s="8"/>
    </row>
    <row r="528" spans="1:1" ht="13" x14ac:dyDescent="0.15">
      <c r="A528" s="8"/>
    </row>
    <row r="529" spans="1:1" ht="13" x14ac:dyDescent="0.15">
      <c r="A529" s="8"/>
    </row>
    <row r="530" spans="1:1" ht="13" x14ac:dyDescent="0.15">
      <c r="A530" s="8"/>
    </row>
    <row r="531" spans="1:1" ht="13" x14ac:dyDescent="0.15">
      <c r="A531" s="8"/>
    </row>
    <row r="532" spans="1:1" ht="13" x14ac:dyDescent="0.15">
      <c r="A532" s="8"/>
    </row>
    <row r="533" spans="1:1" ht="13" x14ac:dyDescent="0.15">
      <c r="A533" s="8"/>
    </row>
    <row r="534" spans="1:1" ht="13" x14ac:dyDescent="0.15">
      <c r="A534" s="8"/>
    </row>
    <row r="535" spans="1:1" ht="13" x14ac:dyDescent="0.15">
      <c r="A535" s="8"/>
    </row>
    <row r="536" spans="1:1" ht="13" x14ac:dyDescent="0.15">
      <c r="A536" s="8"/>
    </row>
    <row r="537" spans="1:1" ht="13" x14ac:dyDescent="0.15">
      <c r="A537" s="8"/>
    </row>
    <row r="538" spans="1:1" ht="13" x14ac:dyDescent="0.15">
      <c r="A538" s="8"/>
    </row>
    <row r="539" spans="1:1" ht="13" x14ac:dyDescent="0.15">
      <c r="A539" s="8"/>
    </row>
    <row r="540" spans="1:1" ht="13" x14ac:dyDescent="0.15">
      <c r="A540" s="8"/>
    </row>
    <row r="541" spans="1:1" ht="13" x14ac:dyDescent="0.15">
      <c r="A541" s="8"/>
    </row>
    <row r="542" spans="1:1" ht="13" x14ac:dyDescent="0.15">
      <c r="A542" s="8"/>
    </row>
    <row r="543" spans="1:1" ht="13" x14ac:dyDescent="0.15">
      <c r="A543" s="8"/>
    </row>
    <row r="544" spans="1:1" ht="13" x14ac:dyDescent="0.15">
      <c r="A544" s="8"/>
    </row>
    <row r="545" spans="1:1" ht="13" x14ac:dyDescent="0.15">
      <c r="A545" s="8"/>
    </row>
    <row r="546" spans="1:1" ht="13" x14ac:dyDescent="0.15">
      <c r="A546" s="8"/>
    </row>
    <row r="547" spans="1:1" ht="13" x14ac:dyDescent="0.15">
      <c r="A547" s="8"/>
    </row>
    <row r="548" spans="1:1" ht="13" x14ac:dyDescent="0.15">
      <c r="A548" s="8"/>
    </row>
    <row r="549" spans="1:1" ht="13" x14ac:dyDescent="0.15">
      <c r="A549" s="8"/>
    </row>
    <row r="550" spans="1:1" ht="13" x14ac:dyDescent="0.15">
      <c r="A550" s="8"/>
    </row>
    <row r="551" spans="1:1" ht="13" x14ac:dyDescent="0.15">
      <c r="A551" s="8"/>
    </row>
    <row r="552" spans="1:1" ht="13" x14ac:dyDescent="0.15">
      <c r="A552" s="8"/>
    </row>
    <row r="553" spans="1:1" ht="13" x14ac:dyDescent="0.15">
      <c r="A553" s="8"/>
    </row>
    <row r="554" spans="1:1" ht="13" x14ac:dyDescent="0.15">
      <c r="A554" s="8"/>
    </row>
    <row r="555" spans="1:1" ht="13" x14ac:dyDescent="0.15">
      <c r="A555" s="8"/>
    </row>
    <row r="556" spans="1:1" ht="13" x14ac:dyDescent="0.15">
      <c r="A556" s="8"/>
    </row>
    <row r="557" spans="1:1" ht="13" x14ac:dyDescent="0.15">
      <c r="A557" s="8"/>
    </row>
    <row r="558" spans="1:1" ht="13" x14ac:dyDescent="0.15">
      <c r="A558" s="8"/>
    </row>
    <row r="559" spans="1:1" ht="13" x14ac:dyDescent="0.15">
      <c r="A559" s="8"/>
    </row>
    <row r="560" spans="1:1" ht="13" x14ac:dyDescent="0.15">
      <c r="A560" s="8"/>
    </row>
    <row r="561" spans="1:1" ht="13" x14ac:dyDescent="0.15">
      <c r="A561" s="8"/>
    </row>
    <row r="562" spans="1:1" ht="13" x14ac:dyDescent="0.15">
      <c r="A562" s="8"/>
    </row>
    <row r="563" spans="1:1" ht="13" x14ac:dyDescent="0.15">
      <c r="A563" s="8"/>
    </row>
    <row r="564" spans="1:1" ht="13" x14ac:dyDescent="0.15">
      <c r="A564" s="8"/>
    </row>
    <row r="565" spans="1:1" ht="13" x14ac:dyDescent="0.15">
      <c r="A565" s="8"/>
    </row>
    <row r="566" spans="1:1" ht="13" x14ac:dyDescent="0.15">
      <c r="A566" s="8"/>
    </row>
    <row r="567" spans="1:1" ht="13" x14ac:dyDescent="0.15">
      <c r="A567" s="8"/>
    </row>
    <row r="568" spans="1:1" ht="13" x14ac:dyDescent="0.15">
      <c r="A568" s="8"/>
    </row>
    <row r="569" spans="1:1" ht="13" x14ac:dyDescent="0.15">
      <c r="A569" s="8"/>
    </row>
    <row r="570" spans="1:1" ht="13" x14ac:dyDescent="0.15">
      <c r="A570" s="8"/>
    </row>
    <row r="571" spans="1:1" ht="13" x14ac:dyDescent="0.15">
      <c r="A571" s="8"/>
    </row>
    <row r="572" spans="1:1" ht="13" x14ac:dyDescent="0.15">
      <c r="A572" s="8"/>
    </row>
    <row r="573" spans="1:1" ht="13" x14ac:dyDescent="0.15">
      <c r="A573" s="8"/>
    </row>
    <row r="574" spans="1:1" ht="13" x14ac:dyDescent="0.15">
      <c r="A574" s="8"/>
    </row>
    <row r="575" spans="1:1" ht="13" x14ac:dyDescent="0.15">
      <c r="A575" s="8"/>
    </row>
    <row r="576" spans="1:1" ht="13" x14ac:dyDescent="0.15">
      <c r="A576" s="8"/>
    </row>
    <row r="577" spans="1:1" ht="13" x14ac:dyDescent="0.15">
      <c r="A577" s="8"/>
    </row>
    <row r="578" spans="1:1" ht="13" x14ac:dyDescent="0.15">
      <c r="A578" s="8"/>
    </row>
    <row r="579" spans="1:1" ht="13" x14ac:dyDescent="0.15">
      <c r="A579" s="8"/>
    </row>
    <row r="580" spans="1:1" ht="13" x14ac:dyDescent="0.15">
      <c r="A580" s="8"/>
    </row>
    <row r="581" spans="1:1" ht="13" x14ac:dyDescent="0.15">
      <c r="A581" s="8"/>
    </row>
    <row r="582" spans="1:1" ht="13" x14ac:dyDescent="0.15">
      <c r="A582" s="8"/>
    </row>
    <row r="583" spans="1:1" ht="13" x14ac:dyDescent="0.15">
      <c r="A583" s="8"/>
    </row>
    <row r="584" spans="1:1" ht="13" x14ac:dyDescent="0.15">
      <c r="A584" s="8"/>
    </row>
    <row r="585" spans="1:1" ht="13" x14ac:dyDescent="0.15">
      <c r="A585" s="8"/>
    </row>
    <row r="586" spans="1:1" ht="13" x14ac:dyDescent="0.15">
      <c r="A586" s="8"/>
    </row>
    <row r="587" spans="1:1" ht="13" x14ac:dyDescent="0.15">
      <c r="A587" s="8"/>
    </row>
    <row r="588" spans="1:1" ht="13" x14ac:dyDescent="0.15">
      <c r="A588" s="8"/>
    </row>
    <row r="589" spans="1:1" ht="13" x14ac:dyDescent="0.15">
      <c r="A589" s="8"/>
    </row>
    <row r="590" spans="1:1" ht="13" x14ac:dyDescent="0.15">
      <c r="A590" s="8"/>
    </row>
    <row r="591" spans="1:1" ht="13" x14ac:dyDescent="0.15">
      <c r="A591" s="8"/>
    </row>
    <row r="592" spans="1:1" ht="13" x14ac:dyDescent="0.15">
      <c r="A592" s="8"/>
    </row>
    <row r="593" spans="1:1" ht="13" x14ac:dyDescent="0.15">
      <c r="A593" s="8"/>
    </row>
    <row r="594" spans="1:1" ht="13" x14ac:dyDescent="0.15">
      <c r="A594" s="8"/>
    </row>
    <row r="595" spans="1:1" ht="13" x14ac:dyDescent="0.15">
      <c r="A595" s="8"/>
    </row>
    <row r="596" spans="1:1" ht="13" x14ac:dyDescent="0.15">
      <c r="A596" s="8"/>
    </row>
    <row r="597" spans="1:1" ht="13" x14ac:dyDescent="0.15">
      <c r="A597" s="8"/>
    </row>
    <row r="598" spans="1:1" ht="13" x14ac:dyDescent="0.15">
      <c r="A598" s="8"/>
    </row>
    <row r="599" spans="1:1" ht="13" x14ac:dyDescent="0.15">
      <c r="A599" s="8"/>
    </row>
    <row r="600" spans="1:1" ht="13" x14ac:dyDescent="0.15">
      <c r="A600" s="8"/>
    </row>
    <row r="601" spans="1:1" ht="13" x14ac:dyDescent="0.15">
      <c r="A601" s="8"/>
    </row>
    <row r="602" spans="1:1" ht="13" x14ac:dyDescent="0.15">
      <c r="A602" s="8"/>
    </row>
    <row r="603" spans="1:1" ht="13" x14ac:dyDescent="0.15">
      <c r="A603" s="8"/>
    </row>
    <row r="604" spans="1:1" ht="13" x14ac:dyDescent="0.15">
      <c r="A604" s="8"/>
    </row>
    <row r="605" spans="1:1" ht="13" x14ac:dyDescent="0.15">
      <c r="A605" s="8"/>
    </row>
    <row r="606" spans="1:1" ht="13" x14ac:dyDescent="0.15">
      <c r="A606" s="8"/>
    </row>
    <row r="607" spans="1:1" ht="13" x14ac:dyDescent="0.15">
      <c r="A607" s="8"/>
    </row>
    <row r="608" spans="1:1" ht="13" x14ac:dyDescent="0.15">
      <c r="A608" s="8"/>
    </row>
    <row r="609" spans="1:1" ht="13" x14ac:dyDescent="0.15">
      <c r="A609" s="8"/>
    </row>
    <row r="610" spans="1:1" ht="13" x14ac:dyDescent="0.15">
      <c r="A610" s="8"/>
    </row>
    <row r="611" spans="1:1" ht="13" x14ac:dyDescent="0.15">
      <c r="A611" s="8"/>
    </row>
    <row r="612" spans="1:1" ht="13" x14ac:dyDescent="0.15">
      <c r="A612" s="8"/>
    </row>
    <row r="613" spans="1:1" ht="13" x14ac:dyDescent="0.15">
      <c r="A613" s="8"/>
    </row>
    <row r="614" spans="1:1" ht="13" x14ac:dyDescent="0.15">
      <c r="A614" s="8"/>
    </row>
    <row r="615" spans="1:1" ht="13" x14ac:dyDescent="0.15">
      <c r="A615" s="8"/>
    </row>
    <row r="616" spans="1:1" ht="13" x14ac:dyDescent="0.15">
      <c r="A616" s="8"/>
    </row>
    <row r="617" spans="1:1" ht="13" x14ac:dyDescent="0.15">
      <c r="A617" s="8"/>
    </row>
    <row r="618" spans="1:1" ht="13" x14ac:dyDescent="0.15">
      <c r="A618" s="8"/>
    </row>
    <row r="619" spans="1:1" ht="13" x14ac:dyDescent="0.15">
      <c r="A619" s="8"/>
    </row>
    <row r="620" spans="1:1" ht="13" x14ac:dyDescent="0.15">
      <c r="A620" s="8"/>
    </row>
    <row r="621" spans="1:1" ht="13" x14ac:dyDescent="0.15">
      <c r="A621" s="8"/>
    </row>
    <row r="622" spans="1:1" ht="13" x14ac:dyDescent="0.15">
      <c r="A622" s="8"/>
    </row>
    <row r="623" spans="1:1" ht="13" x14ac:dyDescent="0.15">
      <c r="A623" s="8"/>
    </row>
    <row r="624" spans="1:1" ht="13" x14ac:dyDescent="0.15">
      <c r="A624" s="8"/>
    </row>
    <row r="625" spans="1:1" ht="13" x14ac:dyDescent="0.15">
      <c r="A625" s="8"/>
    </row>
    <row r="626" spans="1:1" ht="13" x14ac:dyDescent="0.15">
      <c r="A626" s="8"/>
    </row>
    <row r="627" spans="1:1" ht="13" x14ac:dyDescent="0.15">
      <c r="A627" s="8"/>
    </row>
    <row r="628" spans="1:1" ht="13" x14ac:dyDescent="0.15">
      <c r="A628" s="8"/>
    </row>
    <row r="629" spans="1:1" ht="13" x14ac:dyDescent="0.15">
      <c r="A629" s="8"/>
    </row>
    <row r="630" spans="1:1" ht="13" x14ac:dyDescent="0.15">
      <c r="A630" s="8"/>
    </row>
    <row r="631" spans="1:1" ht="13" x14ac:dyDescent="0.15">
      <c r="A631" s="8"/>
    </row>
    <row r="632" spans="1:1" ht="13" x14ac:dyDescent="0.15">
      <c r="A632" s="8"/>
    </row>
    <row r="633" spans="1:1" ht="13" x14ac:dyDescent="0.15">
      <c r="A633" s="8"/>
    </row>
    <row r="634" spans="1:1" ht="13" x14ac:dyDescent="0.15">
      <c r="A634" s="8"/>
    </row>
    <row r="635" spans="1:1" ht="13" x14ac:dyDescent="0.15">
      <c r="A635" s="8"/>
    </row>
    <row r="636" spans="1:1" ht="13" x14ac:dyDescent="0.15">
      <c r="A636" s="8"/>
    </row>
    <row r="637" spans="1:1" ht="13" x14ac:dyDescent="0.15">
      <c r="A637" s="8"/>
    </row>
    <row r="638" spans="1:1" ht="13" x14ac:dyDescent="0.15">
      <c r="A638" s="8"/>
    </row>
    <row r="639" spans="1:1" ht="13" x14ac:dyDescent="0.15">
      <c r="A639" s="8"/>
    </row>
    <row r="640" spans="1:1" ht="13" x14ac:dyDescent="0.15">
      <c r="A640" s="8"/>
    </row>
    <row r="641" spans="1:1" ht="13" x14ac:dyDescent="0.15">
      <c r="A641" s="8"/>
    </row>
    <row r="642" spans="1:1" ht="13" x14ac:dyDescent="0.15">
      <c r="A642" s="8"/>
    </row>
    <row r="643" spans="1:1" ht="13" x14ac:dyDescent="0.15">
      <c r="A643" s="8"/>
    </row>
    <row r="644" spans="1:1" ht="13" x14ac:dyDescent="0.15">
      <c r="A644" s="8"/>
    </row>
    <row r="645" spans="1:1" ht="13" x14ac:dyDescent="0.15">
      <c r="A645" s="8"/>
    </row>
    <row r="646" spans="1:1" ht="13" x14ac:dyDescent="0.15">
      <c r="A646" s="8"/>
    </row>
    <row r="647" spans="1:1" ht="13" x14ac:dyDescent="0.15">
      <c r="A647" s="8"/>
    </row>
    <row r="648" spans="1:1" ht="13" x14ac:dyDescent="0.15">
      <c r="A648" s="8"/>
    </row>
    <row r="649" spans="1:1" ht="13" x14ac:dyDescent="0.15">
      <c r="A649" s="8"/>
    </row>
    <row r="650" spans="1:1" ht="13" x14ac:dyDescent="0.15">
      <c r="A650" s="8"/>
    </row>
    <row r="651" spans="1:1" ht="13" x14ac:dyDescent="0.15">
      <c r="A651" s="8"/>
    </row>
    <row r="652" spans="1:1" ht="13" x14ac:dyDescent="0.15">
      <c r="A652" s="8"/>
    </row>
    <row r="653" spans="1:1" ht="13" x14ac:dyDescent="0.15">
      <c r="A653" s="8"/>
    </row>
    <row r="654" spans="1:1" ht="13" x14ac:dyDescent="0.15">
      <c r="A654" s="8"/>
    </row>
    <row r="655" spans="1:1" ht="13" x14ac:dyDescent="0.15">
      <c r="A655" s="8"/>
    </row>
    <row r="656" spans="1:1" ht="13" x14ac:dyDescent="0.15">
      <c r="A656" s="8"/>
    </row>
    <row r="657" spans="1:1" ht="13" x14ac:dyDescent="0.15">
      <c r="A657" s="8"/>
    </row>
    <row r="658" spans="1:1" ht="13" x14ac:dyDescent="0.15">
      <c r="A658" s="8"/>
    </row>
    <row r="659" spans="1:1" ht="13" x14ac:dyDescent="0.15">
      <c r="A659" s="8"/>
    </row>
    <row r="660" spans="1:1" ht="13" x14ac:dyDescent="0.15">
      <c r="A660" s="8"/>
    </row>
    <row r="661" spans="1:1" ht="13" x14ac:dyDescent="0.15">
      <c r="A661" s="8"/>
    </row>
    <row r="662" spans="1:1" ht="13" x14ac:dyDescent="0.15">
      <c r="A662" s="8"/>
    </row>
    <row r="663" spans="1:1" ht="13" x14ac:dyDescent="0.15">
      <c r="A663" s="8"/>
    </row>
    <row r="664" spans="1:1" ht="13" x14ac:dyDescent="0.15">
      <c r="A664" s="8"/>
    </row>
    <row r="665" spans="1:1" ht="13" x14ac:dyDescent="0.15">
      <c r="A665" s="8"/>
    </row>
    <row r="666" spans="1:1" ht="13" x14ac:dyDescent="0.15">
      <c r="A666" s="8"/>
    </row>
    <row r="667" spans="1:1" ht="13" x14ac:dyDescent="0.15">
      <c r="A667" s="8"/>
    </row>
    <row r="668" spans="1:1" ht="13" x14ac:dyDescent="0.15">
      <c r="A668" s="8"/>
    </row>
    <row r="669" spans="1:1" ht="13" x14ac:dyDescent="0.15">
      <c r="A669" s="8"/>
    </row>
    <row r="670" spans="1:1" ht="13" x14ac:dyDescent="0.15">
      <c r="A670" s="8"/>
    </row>
    <row r="671" spans="1:1" ht="13" x14ac:dyDescent="0.15">
      <c r="A671" s="8"/>
    </row>
    <row r="672" spans="1:1" ht="13" x14ac:dyDescent="0.15">
      <c r="A672" s="8"/>
    </row>
    <row r="673" spans="1:1" ht="13" x14ac:dyDescent="0.15">
      <c r="A673" s="8"/>
    </row>
    <row r="674" spans="1:1" ht="13" x14ac:dyDescent="0.15">
      <c r="A674" s="8"/>
    </row>
    <row r="675" spans="1:1" ht="13" x14ac:dyDescent="0.15">
      <c r="A675" s="8"/>
    </row>
    <row r="676" spans="1:1" ht="13" x14ac:dyDescent="0.15">
      <c r="A676" s="8"/>
    </row>
    <row r="677" spans="1:1" ht="13" x14ac:dyDescent="0.15">
      <c r="A677" s="8"/>
    </row>
    <row r="678" spans="1:1" ht="13" x14ac:dyDescent="0.15">
      <c r="A678" s="8"/>
    </row>
    <row r="679" spans="1:1" ht="13" x14ac:dyDescent="0.15">
      <c r="A679" s="8"/>
    </row>
    <row r="680" spans="1:1" ht="13" x14ac:dyDescent="0.15">
      <c r="A680" s="8"/>
    </row>
    <row r="681" spans="1:1" ht="13" x14ac:dyDescent="0.15">
      <c r="A681" s="8"/>
    </row>
    <row r="682" spans="1:1" ht="13" x14ac:dyDescent="0.15">
      <c r="A682" s="8"/>
    </row>
    <row r="683" spans="1:1" ht="13" x14ac:dyDescent="0.15">
      <c r="A683" s="8"/>
    </row>
    <row r="684" spans="1:1" ht="13" x14ac:dyDescent="0.15">
      <c r="A684" s="8"/>
    </row>
    <row r="685" spans="1:1" ht="13" x14ac:dyDescent="0.15">
      <c r="A685" s="8"/>
    </row>
    <row r="686" spans="1:1" ht="13" x14ac:dyDescent="0.15">
      <c r="A686" s="8"/>
    </row>
    <row r="687" spans="1:1" ht="13" x14ac:dyDescent="0.15">
      <c r="A687" s="8"/>
    </row>
    <row r="688" spans="1:1" ht="13" x14ac:dyDescent="0.15">
      <c r="A688" s="8"/>
    </row>
    <row r="689" spans="1:1" ht="13" x14ac:dyDescent="0.15">
      <c r="A689" s="8"/>
    </row>
    <row r="690" spans="1:1" ht="13" x14ac:dyDescent="0.15">
      <c r="A690" s="8"/>
    </row>
    <row r="691" spans="1:1" ht="13" x14ac:dyDescent="0.15">
      <c r="A691" s="8"/>
    </row>
    <row r="692" spans="1:1" ht="13" x14ac:dyDescent="0.15">
      <c r="A692" s="8"/>
    </row>
    <row r="693" spans="1:1" ht="13" x14ac:dyDescent="0.15">
      <c r="A693" s="8"/>
    </row>
    <row r="694" spans="1:1" ht="13" x14ac:dyDescent="0.15">
      <c r="A694" s="8"/>
    </row>
    <row r="695" spans="1:1" ht="13" x14ac:dyDescent="0.15">
      <c r="A695" s="8"/>
    </row>
    <row r="696" spans="1:1" ht="13" x14ac:dyDescent="0.15">
      <c r="A696" s="8"/>
    </row>
    <row r="697" spans="1:1" ht="13" x14ac:dyDescent="0.15">
      <c r="A697" s="8"/>
    </row>
    <row r="698" spans="1:1" ht="13" x14ac:dyDescent="0.15">
      <c r="A698" s="8"/>
    </row>
    <row r="699" spans="1:1" ht="13" x14ac:dyDescent="0.15">
      <c r="A699" s="8"/>
    </row>
    <row r="700" spans="1:1" ht="13" x14ac:dyDescent="0.15">
      <c r="A700" s="8"/>
    </row>
    <row r="701" spans="1:1" ht="13" x14ac:dyDescent="0.15">
      <c r="A701" s="8"/>
    </row>
    <row r="702" spans="1:1" ht="13" x14ac:dyDescent="0.15">
      <c r="A702" s="8"/>
    </row>
    <row r="703" spans="1:1" ht="13" x14ac:dyDescent="0.15">
      <c r="A703" s="8"/>
    </row>
    <row r="704" spans="1:1" ht="13" x14ac:dyDescent="0.15">
      <c r="A704" s="8"/>
    </row>
    <row r="705" spans="1:1" ht="13" x14ac:dyDescent="0.15">
      <c r="A705" s="8"/>
    </row>
    <row r="706" spans="1:1" ht="13" x14ac:dyDescent="0.15">
      <c r="A706" s="8"/>
    </row>
    <row r="707" spans="1:1" ht="13" x14ac:dyDescent="0.15">
      <c r="A707" s="8"/>
    </row>
    <row r="708" spans="1:1" ht="13" x14ac:dyDescent="0.15">
      <c r="A708" s="8"/>
    </row>
    <row r="709" spans="1:1" ht="13" x14ac:dyDescent="0.15">
      <c r="A709" s="8"/>
    </row>
    <row r="710" spans="1:1" ht="13" x14ac:dyDescent="0.15">
      <c r="A710" s="8"/>
    </row>
    <row r="711" spans="1:1" ht="13" x14ac:dyDescent="0.15">
      <c r="A711" s="8"/>
    </row>
    <row r="712" spans="1:1" ht="13" x14ac:dyDescent="0.15">
      <c r="A712" s="8"/>
    </row>
    <row r="713" spans="1:1" ht="13" x14ac:dyDescent="0.15">
      <c r="A713" s="8"/>
    </row>
    <row r="714" spans="1:1" ht="13" x14ac:dyDescent="0.15">
      <c r="A714" s="8"/>
    </row>
    <row r="715" spans="1:1" ht="13" x14ac:dyDescent="0.15">
      <c r="A715" s="8"/>
    </row>
    <row r="716" spans="1:1" ht="13" x14ac:dyDescent="0.15">
      <c r="A716" s="8"/>
    </row>
    <row r="717" spans="1:1" ht="13" x14ac:dyDescent="0.15">
      <c r="A717" s="8"/>
    </row>
    <row r="718" spans="1:1" ht="13" x14ac:dyDescent="0.15">
      <c r="A718" s="8"/>
    </row>
    <row r="719" spans="1:1" ht="13" x14ac:dyDescent="0.15">
      <c r="A719" s="8"/>
    </row>
    <row r="720" spans="1:1" ht="13" x14ac:dyDescent="0.15">
      <c r="A720" s="8"/>
    </row>
    <row r="721" spans="1:1" ht="13" x14ac:dyDescent="0.15">
      <c r="A721" s="8"/>
    </row>
    <row r="722" spans="1:1" ht="13" x14ac:dyDescent="0.15">
      <c r="A722" s="8"/>
    </row>
    <row r="723" spans="1:1" ht="13" x14ac:dyDescent="0.15">
      <c r="A723" s="8"/>
    </row>
    <row r="724" spans="1:1" ht="13" x14ac:dyDescent="0.15">
      <c r="A724" s="8"/>
    </row>
    <row r="725" spans="1:1" ht="13" x14ac:dyDescent="0.15">
      <c r="A725" s="8"/>
    </row>
    <row r="726" spans="1:1" ht="13" x14ac:dyDescent="0.15">
      <c r="A726" s="8"/>
    </row>
    <row r="727" spans="1:1" ht="13" x14ac:dyDescent="0.15">
      <c r="A727" s="8"/>
    </row>
    <row r="728" spans="1:1" ht="13" x14ac:dyDescent="0.15">
      <c r="A728" s="8"/>
    </row>
    <row r="729" spans="1:1" ht="13" x14ac:dyDescent="0.15">
      <c r="A729" s="8"/>
    </row>
    <row r="730" spans="1:1" ht="13" x14ac:dyDescent="0.15">
      <c r="A730" s="8"/>
    </row>
    <row r="731" spans="1:1" ht="13" x14ac:dyDescent="0.15">
      <c r="A731" s="8"/>
    </row>
    <row r="732" spans="1:1" ht="13" x14ac:dyDescent="0.15">
      <c r="A732" s="8"/>
    </row>
    <row r="733" spans="1:1" ht="13" x14ac:dyDescent="0.15">
      <c r="A733" s="8"/>
    </row>
    <row r="734" spans="1:1" ht="13" x14ac:dyDescent="0.15">
      <c r="A734" s="8"/>
    </row>
    <row r="735" spans="1:1" ht="13" x14ac:dyDescent="0.15">
      <c r="A735" s="8"/>
    </row>
    <row r="736" spans="1:1" ht="13" x14ac:dyDescent="0.15">
      <c r="A736" s="8"/>
    </row>
    <row r="737" spans="1:1" ht="13" x14ac:dyDescent="0.15">
      <c r="A737" s="8"/>
    </row>
    <row r="738" spans="1:1" ht="13" x14ac:dyDescent="0.15">
      <c r="A738" s="8"/>
    </row>
    <row r="739" spans="1:1" ht="13" x14ac:dyDescent="0.15">
      <c r="A739" s="8"/>
    </row>
    <row r="740" spans="1:1" ht="13" x14ac:dyDescent="0.15">
      <c r="A740" s="8"/>
    </row>
    <row r="741" spans="1:1" ht="13" x14ac:dyDescent="0.15">
      <c r="A741" s="8"/>
    </row>
    <row r="742" spans="1:1" ht="13" x14ac:dyDescent="0.15">
      <c r="A742" s="8"/>
    </row>
    <row r="743" spans="1:1" ht="13" x14ac:dyDescent="0.15">
      <c r="A743" s="8"/>
    </row>
    <row r="744" spans="1:1" ht="13" x14ac:dyDescent="0.15">
      <c r="A744" s="8"/>
    </row>
    <row r="745" spans="1:1" ht="13" x14ac:dyDescent="0.15">
      <c r="A745" s="8"/>
    </row>
    <row r="746" spans="1:1" ht="13" x14ac:dyDescent="0.15">
      <c r="A746" s="8"/>
    </row>
    <row r="747" spans="1:1" ht="13" x14ac:dyDescent="0.15">
      <c r="A747" s="8"/>
    </row>
    <row r="748" spans="1:1" ht="13" x14ac:dyDescent="0.15">
      <c r="A748" s="8"/>
    </row>
    <row r="749" spans="1:1" ht="13" x14ac:dyDescent="0.15">
      <c r="A749" s="8"/>
    </row>
    <row r="750" spans="1:1" ht="13" x14ac:dyDescent="0.15">
      <c r="A750" s="8"/>
    </row>
    <row r="751" spans="1:1" ht="13" x14ac:dyDescent="0.15">
      <c r="A751" s="8"/>
    </row>
    <row r="752" spans="1:1" ht="13" x14ac:dyDescent="0.15">
      <c r="A752" s="8"/>
    </row>
    <row r="753" spans="1:1" ht="13" x14ac:dyDescent="0.15">
      <c r="A753" s="8"/>
    </row>
    <row r="754" spans="1:1" ht="13" x14ac:dyDescent="0.15">
      <c r="A754" s="8"/>
    </row>
    <row r="755" spans="1:1" ht="13" x14ac:dyDescent="0.15">
      <c r="A755" s="8"/>
    </row>
    <row r="756" spans="1:1" ht="13" x14ac:dyDescent="0.15">
      <c r="A756" s="8"/>
    </row>
    <row r="757" spans="1:1" ht="13" x14ac:dyDescent="0.15">
      <c r="A757" s="8"/>
    </row>
    <row r="758" spans="1:1" ht="13" x14ac:dyDescent="0.15">
      <c r="A758" s="8"/>
    </row>
    <row r="759" spans="1:1" ht="13" x14ac:dyDescent="0.15">
      <c r="A759" s="8"/>
    </row>
    <row r="760" spans="1:1" ht="13" x14ac:dyDescent="0.15">
      <c r="A760" s="8"/>
    </row>
    <row r="761" spans="1:1" ht="13" x14ac:dyDescent="0.15">
      <c r="A761" s="8"/>
    </row>
    <row r="762" spans="1:1" ht="13" x14ac:dyDescent="0.15">
      <c r="A762" s="8"/>
    </row>
    <row r="763" spans="1:1" ht="13" x14ac:dyDescent="0.15">
      <c r="A763" s="8"/>
    </row>
    <row r="764" spans="1:1" ht="13" x14ac:dyDescent="0.15">
      <c r="A764" s="8"/>
    </row>
    <row r="765" spans="1:1" ht="13" x14ac:dyDescent="0.15">
      <c r="A765" s="8"/>
    </row>
    <row r="766" spans="1:1" ht="13" x14ac:dyDescent="0.15">
      <c r="A766" s="8"/>
    </row>
    <row r="767" spans="1:1" ht="13" x14ac:dyDescent="0.15">
      <c r="A767" s="8"/>
    </row>
    <row r="768" spans="1:1" ht="13" x14ac:dyDescent="0.15">
      <c r="A768" s="8"/>
    </row>
    <row r="769" spans="1:1" ht="13" x14ac:dyDescent="0.15">
      <c r="A769" s="8"/>
    </row>
    <row r="770" spans="1:1" ht="13" x14ac:dyDescent="0.15">
      <c r="A770" s="8"/>
    </row>
    <row r="771" spans="1:1" ht="13" x14ac:dyDescent="0.15">
      <c r="A771" s="8"/>
    </row>
    <row r="772" spans="1:1" ht="13" x14ac:dyDescent="0.15">
      <c r="A772" s="8"/>
    </row>
    <row r="773" spans="1:1" ht="13" x14ac:dyDescent="0.15">
      <c r="A773" s="8"/>
    </row>
    <row r="774" spans="1:1" ht="13" x14ac:dyDescent="0.15">
      <c r="A774" s="8"/>
    </row>
    <row r="775" spans="1:1" ht="13" x14ac:dyDescent="0.15">
      <c r="A775" s="8"/>
    </row>
    <row r="776" spans="1:1" ht="13" x14ac:dyDescent="0.15">
      <c r="A776" s="8"/>
    </row>
    <row r="777" spans="1:1" ht="13" x14ac:dyDescent="0.15">
      <c r="A777" s="8"/>
    </row>
    <row r="778" spans="1:1" ht="13" x14ac:dyDescent="0.15">
      <c r="A778" s="8"/>
    </row>
    <row r="779" spans="1:1" ht="13" x14ac:dyDescent="0.15">
      <c r="A779" s="8"/>
    </row>
    <row r="780" spans="1:1" ht="13" x14ac:dyDescent="0.15">
      <c r="A780" s="8"/>
    </row>
    <row r="781" spans="1:1" ht="13" x14ac:dyDescent="0.15">
      <c r="A781" s="8"/>
    </row>
    <row r="782" spans="1:1" ht="13" x14ac:dyDescent="0.15">
      <c r="A782" s="8"/>
    </row>
    <row r="783" spans="1:1" ht="13" x14ac:dyDescent="0.15">
      <c r="A783" s="8"/>
    </row>
    <row r="784" spans="1:1" ht="13" x14ac:dyDescent="0.15">
      <c r="A784" s="8"/>
    </row>
    <row r="785" spans="1:1" ht="13" x14ac:dyDescent="0.15">
      <c r="A785" s="8"/>
    </row>
    <row r="786" spans="1:1" ht="13" x14ac:dyDescent="0.15">
      <c r="A786" s="8"/>
    </row>
    <row r="787" spans="1:1" ht="13" x14ac:dyDescent="0.15">
      <c r="A787" s="8"/>
    </row>
    <row r="788" spans="1:1" ht="13" x14ac:dyDescent="0.15">
      <c r="A788" s="8"/>
    </row>
    <row r="789" spans="1:1" ht="13" x14ac:dyDescent="0.15">
      <c r="A789" s="8"/>
    </row>
    <row r="790" spans="1:1" ht="13" x14ac:dyDescent="0.15">
      <c r="A790" s="8"/>
    </row>
    <row r="791" spans="1:1" ht="13" x14ac:dyDescent="0.15">
      <c r="A791" s="8"/>
    </row>
    <row r="792" spans="1:1" ht="13" x14ac:dyDescent="0.15">
      <c r="A792" s="8"/>
    </row>
    <row r="793" spans="1:1" ht="13" x14ac:dyDescent="0.15">
      <c r="A793" s="8"/>
    </row>
    <row r="794" spans="1:1" ht="13" x14ac:dyDescent="0.15">
      <c r="A794" s="8"/>
    </row>
    <row r="795" spans="1:1" ht="13" x14ac:dyDescent="0.15">
      <c r="A795" s="8"/>
    </row>
    <row r="796" spans="1:1" ht="13" x14ac:dyDescent="0.15">
      <c r="A796" s="8"/>
    </row>
    <row r="797" spans="1:1" ht="13" x14ac:dyDescent="0.15">
      <c r="A797" s="8"/>
    </row>
    <row r="798" spans="1:1" ht="13" x14ac:dyDescent="0.15">
      <c r="A798" s="8"/>
    </row>
    <row r="799" spans="1:1" ht="13" x14ac:dyDescent="0.15">
      <c r="A799" s="8"/>
    </row>
    <row r="800" spans="1:1" ht="13" x14ac:dyDescent="0.15">
      <c r="A800" s="8"/>
    </row>
    <row r="801" spans="1:1" ht="13" x14ac:dyDescent="0.15">
      <c r="A801" s="8"/>
    </row>
    <row r="802" spans="1:1" ht="13" x14ac:dyDescent="0.15">
      <c r="A802" s="8"/>
    </row>
    <row r="803" spans="1:1" ht="13" x14ac:dyDescent="0.15">
      <c r="A803" s="8"/>
    </row>
    <row r="804" spans="1:1" ht="13" x14ac:dyDescent="0.15">
      <c r="A804" s="8"/>
    </row>
    <row r="805" spans="1:1" ht="13" x14ac:dyDescent="0.15">
      <c r="A805" s="8"/>
    </row>
    <row r="806" spans="1:1" ht="13" x14ac:dyDescent="0.15">
      <c r="A806" s="8"/>
    </row>
    <row r="807" spans="1:1" ht="13" x14ac:dyDescent="0.15">
      <c r="A807" s="8"/>
    </row>
    <row r="808" spans="1:1" ht="13" x14ac:dyDescent="0.15">
      <c r="A808" s="8"/>
    </row>
    <row r="809" spans="1:1" ht="13" x14ac:dyDescent="0.15">
      <c r="A809" s="8"/>
    </row>
    <row r="810" spans="1:1" ht="13" x14ac:dyDescent="0.15">
      <c r="A810" s="8"/>
    </row>
    <row r="811" spans="1:1" ht="13" x14ac:dyDescent="0.15">
      <c r="A811" s="8"/>
    </row>
    <row r="812" spans="1:1" ht="13" x14ac:dyDescent="0.15">
      <c r="A812" s="8"/>
    </row>
    <row r="813" spans="1:1" ht="13" x14ac:dyDescent="0.15">
      <c r="A813" s="8"/>
    </row>
    <row r="814" spans="1:1" ht="13" x14ac:dyDescent="0.15">
      <c r="A814" s="8"/>
    </row>
    <row r="815" spans="1:1" ht="13" x14ac:dyDescent="0.15">
      <c r="A815" s="8"/>
    </row>
    <row r="816" spans="1:1" ht="13" x14ac:dyDescent="0.15">
      <c r="A816" s="8"/>
    </row>
    <row r="817" spans="1:1" ht="13" x14ac:dyDescent="0.15">
      <c r="A817" s="8"/>
    </row>
    <row r="818" spans="1:1" ht="13" x14ac:dyDescent="0.15">
      <c r="A818" s="8"/>
    </row>
    <row r="819" spans="1:1" ht="13" x14ac:dyDescent="0.15">
      <c r="A819" s="8"/>
    </row>
    <row r="820" spans="1:1" ht="13" x14ac:dyDescent="0.15">
      <c r="A820" s="8"/>
    </row>
    <row r="821" spans="1:1" ht="13" x14ac:dyDescent="0.15">
      <c r="A821" s="8"/>
    </row>
    <row r="822" spans="1:1" ht="13" x14ac:dyDescent="0.15">
      <c r="A822" s="8"/>
    </row>
    <row r="823" spans="1:1" ht="13" x14ac:dyDescent="0.15">
      <c r="A823" s="8"/>
    </row>
    <row r="824" spans="1:1" ht="13" x14ac:dyDescent="0.15">
      <c r="A824" s="8"/>
    </row>
    <row r="825" spans="1:1" ht="13" x14ac:dyDescent="0.15">
      <c r="A825" s="8"/>
    </row>
    <row r="826" spans="1:1" ht="13" x14ac:dyDescent="0.15">
      <c r="A826" s="8"/>
    </row>
    <row r="827" spans="1:1" ht="13" x14ac:dyDescent="0.15">
      <c r="A827" s="8"/>
    </row>
    <row r="828" spans="1:1" ht="13" x14ac:dyDescent="0.15">
      <c r="A828" s="8"/>
    </row>
    <row r="829" spans="1:1" ht="13" x14ac:dyDescent="0.15">
      <c r="A829" s="8"/>
    </row>
    <row r="830" spans="1:1" ht="13" x14ac:dyDescent="0.15">
      <c r="A830" s="8"/>
    </row>
    <row r="831" spans="1:1" ht="13" x14ac:dyDescent="0.15">
      <c r="A831" s="8"/>
    </row>
    <row r="832" spans="1:1" ht="13" x14ac:dyDescent="0.15">
      <c r="A832" s="8"/>
    </row>
    <row r="833" spans="1:1" ht="13" x14ac:dyDescent="0.15">
      <c r="A833" s="8"/>
    </row>
    <row r="834" spans="1:1" ht="13" x14ac:dyDescent="0.15">
      <c r="A834" s="8"/>
    </row>
    <row r="835" spans="1:1" ht="13" x14ac:dyDescent="0.15">
      <c r="A835" s="8"/>
    </row>
    <row r="836" spans="1:1" ht="13" x14ac:dyDescent="0.15">
      <c r="A836" s="8"/>
    </row>
    <row r="837" spans="1:1" ht="13" x14ac:dyDescent="0.15">
      <c r="A837" s="8"/>
    </row>
    <row r="838" spans="1:1" ht="13" x14ac:dyDescent="0.15">
      <c r="A838" s="8"/>
    </row>
    <row r="839" spans="1:1" ht="13" x14ac:dyDescent="0.15">
      <c r="A839" s="8"/>
    </row>
    <row r="840" spans="1:1" ht="13" x14ac:dyDescent="0.15">
      <c r="A840" s="8"/>
    </row>
    <row r="841" spans="1:1" ht="13" x14ac:dyDescent="0.15">
      <c r="A841" s="8"/>
    </row>
    <row r="842" spans="1:1" ht="13" x14ac:dyDescent="0.15">
      <c r="A842" s="8"/>
    </row>
    <row r="843" spans="1:1" ht="13" x14ac:dyDescent="0.15">
      <c r="A843" s="8"/>
    </row>
    <row r="844" spans="1:1" ht="13" x14ac:dyDescent="0.15">
      <c r="A844" s="8"/>
    </row>
    <row r="845" spans="1:1" ht="13" x14ac:dyDescent="0.15">
      <c r="A845" s="8"/>
    </row>
    <row r="846" spans="1:1" ht="13" x14ac:dyDescent="0.15">
      <c r="A846" s="8"/>
    </row>
    <row r="847" spans="1:1" ht="13" x14ac:dyDescent="0.15">
      <c r="A847" s="8"/>
    </row>
    <row r="848" spans="1:1" ht="13" x14ac:dyDescent="0.15">
      <c r="A848" s="8"/>
    </row>
    <row r="849" spans="1:1" ht="13" x14ac:dyDescent="0.15">
      <c r="A849" s="8"/>
    </row>
    <row r="850" spans="1:1" ht="13" x14ac:dyDescent="0.15">
      <c r="A850" s="8"/>
    </row>
    <row r="851" spans="1:1" ht="13" x14ac:dyDescent="0.15">
      <c r="A851" s="8"/>
    </row>
    <row r="852" spans="1:1" ht="13" x14ac:dyDescent="0.15">
      <c r="A852" s="8"/>
    </row>
    <row r="853" spans="1:1" ht="13" x14ac:dyDescent="0.15">
      <c r="A853" s="8"/>
    </row>
    <row r="854" spans="1:1" ht="13" x14ac:dyDescent="0.15">
      <c r="A854" s="8"/>
    </row>
    <row r="855" spans="1:1" ht="13" x14ac:dyDescent="0.15">
      <c r="A855" s="8"/>
    </row>
    <row r="856" spans="1:1" ht="13" x14ac:dyDescent="0.15">
      <c r="A856" s="8"/>
    </row>
    <row r="857" spans="1:1" ht="13" x14ac:dyDescent="0.15">
      <c r="A857" s="8"/>
    </row>
    <row r="858" spans="1:1" ht="13" x14ac:dyDescent="0.15">
      <c r="A858" s="8"/>
    </row>
    <row r="859" spans="1:1" ht="13" x14ac:dyDescent="0.15">
      <c r="A859" s="8"/>
    </row>
    <row r="860" spans="1:1" ht="13" x14ac:dyDescent="0.15">
      <c r="A860" s="8"/>
    </row>
    <row r="861" spans="1:1" ht="13" x14ac:dyDescent="0.15">
      <c r="A861" s="8"/>
    </row>
    <row r="862" spans="1:1" ht="13" x14ac:dyDescent="0.15">
      <c r="A862" s="8"/>
    </row>
    <row r="863" spans="1:1" ht="13" x14ac:dyDescent="0.15">
      <c r="A863" s="8"/>
    </row>
    <row r="864" spans="1:1" ht="13" x14ac:dyDescent="0.15">
      <c r="A864" s="8"/>
    </row>
    <row r="865" spans="1:1" ht="13" x14ac:dyDescent="0.15">
      <c r="A865" s="8"/>
    </row>
    <row r="866" spans="1:1" ht="13" x14ac:dyDescent="0.15">
      <c r="A866" s="8"/>
    </row>
    <row r="867" spans="1:1" ht="13" x14ac:dyDescent="0.15">
      <c r="A867" s="8"/>
    </row>
    <row r="868" spans="1:1" ht="13" x14ac:dyDescent="0.15">
      <c r="A868" s="8"/>
    </row>
    <row r="869" spans="1:1" ht="13" x14ac:dyDescent="0.15">
      <c r="A869" s="8"/>
    </row>
    <row r="870" spans="1:1" ht="13" x14ac:dyDescent="0.15">
      <c r="A870" s="8"/>
    </row>
    <row r="871" spans="1:1" ht="13" x14ac:dyDescent="0.15">
      <c r="A871" s="8"/>
    </row>
    <row r="872" spans="1:1" ht="13" x14ac:dyDescent="0.15">
      <c r="A872" s="8"/>
    </row>
    <row r="873" spans="1:1" ht="13" x14ac:dyDescent="0.15">
      <c r="A873" s="8"/>
    </row>
    <row r="874" spans="1:1" ht="13" x14ac:dyDescent="0.15">
      <c r="A874" s="8"/>
    </row>
    <row r="875" spans="1:1" ht="13" x14ac:dyDescent="0.15">
      <c r="A875" s="8"/>
    </row>
    <row r="876" spans="1:1" ht="13" x14ac:dyDescent="0.15">
      <c r="A876" s="8"/>
    </row>
    <row r="877" spans="1:1" ht="13" x14ac:dyDescent="0.15">
      <c r="A877" s="8"/>
    </row>
    <row r="878" spans="1:1" ht="13" x14ac:dyDescent="0.15">
      <c r="A878" s="8"/>
    </row>
    <row r="879" spans="1:1" ht="13" x14ac:dyDescent="0.15">
      <c r="A879" s="8"/>
    </row>
    <row r="880" spans="1:1" ht="13" x14ac:dyDescent="0.15">
      <c r="A880" s="8"/>
    </row>
    <row r="881" spans="1:1" ht="13" x14ac:dyDescent="0.15">
      <c r="A881" s="8"/>
    </row>
    <row r="882" spans="1:1" ht="13" x14ac:dyDescent="0.15">
      <c r="A882" s="8"/>
    </row>
    <row r="883" spans="1:1" ht="13" x14ac:dyDescent="0.15">
      <c r="A883" s="8"/>
    </row>
    <row r="884" spans="1:1" ht="13" x14ac:dyDescent="0.15">
      <c r="A884" s="8"/>
    </row>
    <row r="885" spans="1:1" ht="13" x14ac:dyDescent="0.15">
      <c r="A885" s="8"/>
    </row>
    <row r="886" spans="1:1" ht="13" x14ac:dyDescent="0.15">
      <c r="A886" s="8"/>
    </row>
    <row r="887" spans="1:1" ht="13" x14ac:dyDescent="0.15">
      <c r="A887" s="8"/>
    </row>
    <row r="888" spans="1:1" ht="13" x14ac:dyDescent="0.15">
      <c r="A888" s="8"/>
    </row>
    <row r="889" spans="1:1" ht="13" x14ac:dyDescent="0.15">
      <c r="A889" s="8"/>
    </row>
    <row r="890" spans="1:1" ht="13" x14ac:dyDescent="0.15">
      <c r="A890" s="8"/>
    </row>
    <row r="891" spans="1:1" ht="13" x14ac:dyDescent="0.15">
      <c r="A891" s="8"/>
    </row>
    <row r="892" spans="1:1" ht="13" x14ac:dyDescent="0.15">
      <c r="A892" s="8"/>
    </row>
    <row r="893" spans="1:1" ht="13" x14ac:dyDescent="0.15">
      <c r="A893" s="8"/>
    </row>
    <row r="894" spans="1:1" ht="13" x14ac:dyDescent="0.15">
      <c r="A894" s="8"/>
    </row>
    <row r="895" spans="1:1" ht="13" x14ac:dyDescent="0.15">
      <c r="A895" s="8"/>
    </row>
    <row r="896" spans="1:1" ht="13" x14ac:dyDescent="0.15">
      <c r="A896" s="8"/>
    </row>
    <row r="897" spans="1:1" ht="13" x14ac:dyDescent="0.15">
      <c r="A897" s="8"/>
    </row>
    <row r="898" spans="1:1" ht="13" x14ac:dyDescent="0.15">
      <c r="A898" s="8"/>
    </row>
    <row r="899" spans="1:1" ht="13" x14ac:dyDescent="0.15">
      <c r="A899" s="8"/>
    </row>
    <row r="900" spans="1:1" ht="13" x14ac:dyDescent="0.15">
      <c r="A900" s="8"/>
    </row>
    <row r="901" spans="1:1" ht="13" x14ac:dyDescent="0.15">
      <c r="A901" s="8"/>
    </row>
    <row r="902" spans="1:1" ht="13" x14ac:dyDescent="0.15">
      <c r="A902" s="8"/>
    </row>
    <row r="903" spans="1:1" ht="13" x14ac:dyDescent="0.15">
      <c r="A903" s="8"/>
    </row>
    <row r="904" spans="1:1" ht="13" x14ac:dyDescent="0.15">
      <c r="A904" s="8"/>
    </row>
    <row r="905" spans="1:1" ht="13" x14ac:dyDescent="0.15">
      <c r="A905" s="8"/>
    </row>
    <row r="906" spans="1:1" ht="13" x14ac:dyDescent="0.15">
      <c r="A906" s="8"/>
    </row>
    <row r="907" spans="1:1" ht="13" x14ac:dyDescent="0.15">
      <c r="A907" s="8"/>
    </row>
    <row r="908" spans="1:1" ht="13" x14ac:dyDescent="0.15">
      <c r="A908" s="8"/>
    </row>
    <row r="909" spans="1:1" ht="13" x14ac:dyDescent="0.15">
      <c r="A909" s="8"/>
    </row>
    <row r="910" spans="1:1" ht="13" x14ac:dyDescent="0.15">
      <c r="A910" s="8"/>
    </row>
    <row r="911" spans="1:1" ht="13" x14ac:dyDescent="0.15">
      <c r="A911" s="8"/>
    </row>
    <row r="912" spans="1:1" ht="13" x14ac:dyDescent="0.15">
      <c r="A912" s="8"/>
    </row>
    <row r="913" spans="1:1" ht="13" x14ac:dyDescent="0.15">
      <c r="A913" s="8"/>
    </row>
    <row r="914" spans="1:1" ht="13" x14ac:dyDescent="0.15">
      <c r="A914" s="8"/>
    </row>
    <row r="915" spans="1:1" ht="13" x14ac:dyDescent="0.15">
      <c r="A915" s="8"/>
    </row>
    <row r="916" spans="1:1" ht="13" x14ac:dyDescent="0.15">
      <c r="A916" s="8"/>
    </row>
    <row r="917" spans="1:1" ht="13" x14ac:dyDescent="0.15">
      <c r="A917" s="8"/>
    </row>
    <row r="918" spans="1:1" ht="13" x14ac:dyDescent="0.15">
      <c r="A918" s="8"/>
    </row>
    <row r="919" spans="1:1" ht="13" x14ac:dyDescent="0.15">
      <c r="A919" s="8"/>
    </row>
    <row r="920" spans="1:1" ht="13" x14ac:dyDescent="0.15">
      <c r="A920" s="8"/>
    </row>
    <row r="921" spans="1:1" ht="13" x14ac:dyDescent="0.15">
      <c r="A921" s="8"/>
    </row>
    <row r="922" spans="1:1" ht="13" x14ac:dyDescent="0.15">
      <c r="A922" s="8"/>
    </row>
    <row r="923" spans="1:1" ht="13" x14ac:dyDescent="0.15">
      <c r="A923" s="8"/>
    </row>
    <row r="924" spans="1:1" ht="13" x14ac:dyDescent="0.15">
      <c r="A924" s="8"/>
    </row>
    <row r="925" spans="1:1" ht="13" x14ac:dyDescent="0.15">
      <c r="A925" s="8"/>
    </row>
    <row r="926" spans="1:1" ht="13" x14ac:dyDescent="0.15">
      <c r="A926" s="8"/>
    </row>
    <row r="927" spans="1:1" ht="13" x14ac:dyDescent="0.15">
      <c r="A927" s="8"/>
    </row>
    <row r="928" spans="1:1" ht="13" x14ac:dyDescent="0.15">
      <c r="A928" s="8"/>
    </row>
    <row r="929" spans="1:1" ht="13" x14ac:dyDescent="0.15">
      <c r="A929" s="8"/>
    </row>
    <row r="930" spans="1:1" ht="13" x14ac:dyDescent="0.15">
      <c r="A930" s="8"/>
    </row>
    <row r="931" spans="1:1" ht="13" x14ac:dyDescent="0.15">
      <c r="A931" s="8"/>
    </row>
    <row r="932" spans="1:1" ht="13" x14ac:dyDescent="0.15">
      <c r="A932" s="8"/>
    </row>
    <row r="933" spans="1:1" ht="13" x14ac:dyDescent="0.15">
      <c r="A933" s="8"/>
    </row>
    <row r="934" spans="1:1" ht="13" x14ac:dyDescent="0.15">
      <c r="A934" s="8"/>
    </row>
    <row r="935" spans="1:1" ht="13" x14ac:dyDescent="0.15">
      <c r="A935" s="8"/>
    </row>
    <row r="936" spans="1:1" ht="13" x14ac:dyDescent="0.15">
      <c r="A936" s="8"/>
    </row>
    <row r="937" spans="1:1" ht="13" x14ac:dyDescent="0.15">
      <c r="A937" s="8"/>
    </row>
    <row r="938" spans="1:1" ht="13" x14ac:dyDescent="0.15">
      <c r="A938" s="8"/>
    </row>
    <row r="939" spans="1:1" ht="13" x14ac:dyDescent="0.15">
      <c r="A939" s="8"/>
    </row>
    <row r="940" spans="1:1" ht="13" x14ac:dyDescent="0.15">
      <c r="A940" s="8"/>
    </row>
    <row r="941" spans="1:1" ht="13" x14ac:dyDescent="0.15">
      <c r="A941" s="8"/>
    </row>
    <row r="942" spans="1:1" ht="13" x14ac:dyDescent="0.15">
      <c r="A942" s="8"/>
    </row>
    <row r="943" spans="1:1" ht="13" x14ac:dyDescent="0.15">
      <c r="A943" s="8"/>
    </row>
    <row r="944" spans="1:1" ht="13" x14ac:dyDescent="0.15">
      <c r="A944" s="8"/>
    </row>
    <row r="945" spans="1:1" ht="13" x14ac:dyDescent="0.15">
      <c r="A945" s="8"/>
    </row>
    <row r="946" spans="1:1" ht="13" x14ac:dyDescent="0.15">
      <c r="A946" s="8"/>
    </row>
    <row r="947" spans="1:1" ht="13" x14ac:dyDescent="0.15">
      <c r="A947" s="8"/>
    </row>
    <row r="948" spans="1:1" ht="13" x14ac:dyDescent="0.15">
      <c r="A948" s="8"/>
    </row>
    <row r="949" spans="1:1" ht="13" x14ac:dyDescent="0.15">
      <c r="A949" s="8"/>
    </row>
    <row r="950" spans="1:1" ht="13" x14ac:dyDescent="0.15">
      <c r="A950" s="8"/>
    </row>
    <row r="951" spans="1:1" ht="13" x14ac:dyDescent="0.15">
      <c r="A951" s="8"/>
    </row>
    <row r="952" spans="1:1" ht="13" x14ac:dyDescent="0.15">
      <c r="A952" s="8"/>
    </row>
    <row r="953" spans="1:1" ht="13" x14ac:dyDescent="0.15">
      <c r="A953" s="8"/>
    </row>
    <row r="954" spans="1:1" ht="13" x14ac:dyDescent="0.15">
      <c r="A954" s="8"/>
    </row>
    <row r="955" spans="1:1" ht="13" x14ac:dyDescent="0.15">
      <c r="A955" s="8"/>
    </row>
    <row r="956" spans="1:1" ht="13" x14ac:dyDescent="0.15">
      <c r="A956" s="8"/>
    </row>
    <row r="957" spans="1:1" ht="13" x14ac:dyDescent="0.15">
      <c r="A957" s="8"/>
    </row>
    <row r="958" spans="1:1" ht="13" x14ac:dyDescent="0.15">
      <c r="A958" s="8"/>
    </row>
    <row r="959" spans="1:1" ht="13" x14ac:dyDescent="0.15">
      <c r="A959" s="8"/>
    </row>
    <row r="960" spans="1:1" ht="13" x14ac:dyDescent="0.15">
      <c r="A960" s="8"/>
    </row>
    <row r="961" spans="1:1" ht="13" x14ac:dyDescent="0.15">
      <c r="A961" s="8"/>
    </row>
    <row r="962" spans="1:1" ht="13" x14ac:dyDescent="0.15">
      <c r="A962" s="8"/>
    </row>
    <row r="963" spans="1:1" ht="13" x14ac:dyDescent="0.15">
      <c r="A963" s="8"/>
    </row>
    <row r="964" spans="1:1" ht="13" x14ac:dyDescent="0.15">
      <c r="A964" s="8"/>
    </row>
    <row r="965" spans="1:1" ht="13" x14ac:dyDescent="0.15">
      <c r="A965" s="8"/>
    </row>
    <row r="966" spans="1:1" ht="13" x14ac:dyDescent="0.15">
      <c r="A966" s="8"/>
    </row>
    <row r="967" spans="1:1" ht="13" x14ac:dyDescent="0.15">
      <c r="A967" s="8"/>
    </row>
    <row r="968" spans="1:1" ht="13" x14ac:dyDescent="0.15">
      <c r="A968" s="8"/>
    </row>
    <row r="969" spans="1:1" ht="13" x14ac:dyDescent="0.15">
      <c r="A969" s="8"/>
    </row>
    <row r="970" spans="1:1" ht="13" x14ac:dyDescent="0.15">
      <c r="A970" s="8"/>
    </row>
    <row r="971" spans="1:1" ht="13" x14ac:dyDescent="0.15">
      <c r="A971" s="8"/>
    </row>
    <row r="972" spans="1:1" ht="13" x14ac:dyDescent="0.15">
      <c r="A972" s="8"/>
    </row>
    <row r="973" spans="1:1" ht="13" x14ac:dyDescent="0.15">
      <c r="A973" s="8"/>
    </row>
    <row r="974" spans="1:1" ht="13" x14ac:dyDescent="0.15">
      <c r="A974" s="8"/>
    </row>
    <row r="975" spans="1:1" ht="13" x14ac:dyDescent="0.15">
      <c r="A975" s="8"/>
    </row>
    <row r="976" spans="1:1" ht="13" x14ac:dyDescent="0.15">
      <c r="A976" s="8"/>
    </row>
    <row r="977" spans="1:1" ht="13" x14ac:dyDescent="0.15">
      <c r="A977" s="8"/>
    </row>
    <row r="978" spans="1:1" ht="13" x14ac:dyDescent="0.15">
      <c r="A978" s="8"/>
    </row>
    <row r="979" spans="1:1" ht="13" x14ac:dyDescent="0.15">
      <c r="A979" s="8"/>
    </row>
    <row r="980" spans="1:1" ht="13" x14ac:dyDescent="0.15">
      <c r="A980" s="8"/>
    </row>
    <row r="981" spans="1:1" ht="13" x14ac:dyDescent="0.15">
      <c r="A981" s="8"/>
    </row>
    <row r="982" spans="1:1" ht="13" x14ac:dyDescent="0.15">
      <c r="A982" s="8"/>
    </row>
    <row r="983" spans="1:1" ht="13" x14ac:dyDescent="0.15">
      <c r="A983" s="8"/>
    </row>
    <row r="984" spans="1:1" ht="13" x14ac:dyDescent="0.15">
      <c r="A984" s="8"/>
    </row>
    <row r="985" spans="1:1" ht="13" x14ac:dyDescent="0.15">
      <c r="A985" s="8"/>
    </row>
    <row r="986" spans="1:1" ht="13" x14ac:dyDescent="0.15">
      <c r="A986" s="8"/>
    </row>
    <row r="987" spans="1:1" ht="13" x14ac:dyDescent="0.15">
      <c r="A987" s="8"/>
    </row>
    <row r="988" spans="1:1" ht="13" x14ac:dyDescent="0.15">
      <c r="A988" s="8"/>
    </row>
    <row r="989" spans="1:1" ht="13" x14ac:dyDescent="0.15">
      <c r="A989" s="8"/>
    </row>
    <row r="990" spans="1:1" ht="13" x14ac:dyDescent="0.15">
      <c r="A990" s="8"/>
    </row>
    <row r="991" spans="1:1" ht="13" x14ac:dyDescent="0.15">
      <c r="A991" s="8"/>
    </row>
    <row r="992" spans="1:1" ht="13" x14ac:dyDescent="0.15">
      <c r="A992" s="8"/>
    </row>
    <row r="993" spans="1:1" ht="13" x14ac:dyDescent="0.15">
      <c r="A993" s="8"/>
    </row>
    <row r="994" spans="1:1" ht="13" x14ac:dyDescent="0.15">
      <c r="A994" s="8"/>
    </row>
    <row r="995" spans="1:1" ht="13" x14ac:dyDescent="0.15">
      <c r="A995" s="8"/>
    </row>
    <row r="996" spans="1:1" ht="13" x14ac:dyDescent="0.15">
      <c r="A996" s="8"/>
    </row>
    <row r="997" spans="1:1" ht="13" x14ac:dyDescent="0.15">
      <c r="A997" s="8"/>
    </row>
    <row r="998" spans="1:1" ht="13" x14ac:dyDescent="0.15">
      <c r="A998" s="8"/>
    </row>
    <row r="999" spans="1:1" ht="13" x14ac:dyDescent="0.15">
      <c r="A999" s="8"/>
    </row>
    <row r="1000" spans="1:1" ht="13" x14ac:dyDescent="0.15">
      <c r="A1000" s="8"/>
    </row>
    <row r="1001" spans="1:1" ht="13" x14ac:dyDescent="0.15">
      <c r="A1001" s="8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  <hyperlink ref="D14" r:id="rId13" xr:uid="{00000000-0004-0000-0400-00000C000000}"/>
    <hyperlink ref="D15" r:id="rId14" xr:uid="{00000000-0004-0000-0400-00000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3" t="s">
        <v>8</v>
      </c>
      <c r="C1" s="3" t="s">
        <v>2</v>
      </c>
      <c r="D1" s="4" t="s">
        <v>4</v>
      </c>
    </row>
    <row r="2" spans="1:4" ht="15.75" customHeight="1" x14ac:dyDescent="0.15">
      <c r="A2" s="16">
        <v>41177</v>
      </c>
      <c r="B2" s="2">
        <v>2</v>
      </c>
      <c r="C2" s="2">
        <v>0</v>
      </c>
      <c r="D2" s="7" t="s">
        <v>27</v>
      </c>
    </row>
    <row r="3" spans="1:4" ht="15.75" customHeight="1" x14ac:dyDescent="0.15">
      <c r="A3" s="16">
        <v>41318</v>
      </c>
      <c r="B3" s="2">
        <v>11</v>
      </c>
      <c r="C3" s="2">
        <v>5</v>
      </c>
      <c r="D3" s="7" t="s">
        <v>27</v>
      </c>
    </row>
    <row r="4" spans="1:4" ht="15.75" customHeight="1" x14ac:dyDescent="0.15">
      <c r="A4" s="16">
        <v>41326</v>
      </c>
      <c r="B4" s="2">
        <v>13</v>
      </c>
      <c r="C4" s="2">
        <v>7</v>
      </c>
      <c r="D4" s="7" t="s">
        <v>27</v>
      </c>
    </row>
    <row r="5" spans="1:4" ht="15.75" customHeight="1" x14ac:dyDescent="0.15">
      <c r="A5" s="16">
        <v>41359</v>
      </c>
      <c r="B5" s="2">
        <v>17</v>
      </c>
      <c r="C5" s="2">
        <v>11</v>
      </c>
      <c r="D5" s="7" t="s">
        <v>27</v>
      </c>
    </row>
    <row r="6" spans="1:4" ht="15.75" customHeight="1" x14ac:dyDescent="0.15">
      <c r="A6" s="16">
        <v>41400</v>
      </c>
      <c r="B6" s="2">
        <v>30</v>
      </c>
      <c r="C6" s="2">
        <v>18</v>
      </c>
      <c r="D6" s="7" t="s">
        <v>27</v>
      </c>
    </row>
    <row r="7" spans="1:4" ht="15.75" customHeight="1" x14ac:dyDescent="0.15">
      <c r="A7" s="16">
        <v>41462</v>
      </c>
      <c r="B7" s="2">
        <v>80</v>
      </c>
      <c r="C7" s="2">
        <v>44</v>
      </c>
      <c r="D7" s="7" t="s">
        <v>27</v>
      </c>
    </row>
    <row r="8" spans="1:4" ht="15.75" customHeight="1" x14ac:dyDescent="0.15">
      <c r="A8" s="16">
        <v>41610</v>
      </c>
      <c r="B8" s="2">
        <v>163</v>
      </c>
      <c r="C8" s="2">
        <v>71</v>
      </c>
      <c r="D8" s="7" t="s">
        <v>27</v>
      </c>
    </row>
    <row r="9" spans="1:4" ht="15.75" customHeight="1" x14ac:dyDescent="0.15">
      <c r="A9" s="16">
        <v>41643</v>
      </c>
      <c r="B9" s="2">
        <v>177</v>
      </c>
      <c r="C9" s="2">
        <v>74</v>
      </c>
      <c r="D9" s="7" t="s">
        <v>27</v>
      </c>
    </row>
    <row r="10" spans="1:4" ht="15.75" customHeight="1" x14ac:dyDescent="0.15">
      <c r="A10" s="16">
        <v>41816</v>
      </c>
      <c r="B10" s="2">
        <v>820</v>
      </c>
      <c r="C10" s="2">
        <v>286</v>
      </c>
      <c r="D10" s="7" t="s">
        <v>27</v>
      </c>
    </row>
    <row r="11" spans="1:4" ht="15.75" customHeight="1" x14ac:dyDescent="0.15">
      <c r="A11" s="16">
        <v>42009</v>
      </c>
      <c r="B11" s="2">
        <v>944</v>
      </c>
      <c r="C11" s="2">
        <v>348</v>
      </c>
      <c r="D11" s="7" t="s">
        <v>27</v>
      </c>
    </row>
    <row r="12" spans="1:4" ht="15.75" customHeight="1" x14ac:dyDescent="0.15">
      <c r="A12" s="16">
        <v>42373</v>
      </c>
      <c r="B12" s="2">
        <v>1625</v>
      </c>
      <c r="C12" s="2">
        <v>586</v>
      </c>
      <c r="D12" s="7" t="s">
        <v>27</v>
      </c>
    </row>
    <row r="13" spans="1:4" ht="15.75" customHeight="1" x14ac:dyDescent="0.15">
      <c r="A13" s="16">
        <v>42752</v>
      </c>
      <c r="B13" s="2">
        <v>1879</v>
      </c>
      <c r="C13" s="2">
        <v>666</v>
      </c>
      <c r="D13" s="7" t="s">
        <v>27</v>
      </c>
    </row>
    <row r="14" spans="1:4" ht="15.75" customHeight="1" x14ac:dyDescent="0.15">
      <c r="A14" s="16">
        <v>43108</v>
      </c>
      <c r="B14" s="2">
        <v>2123</v>
      </c>
      <c r="C14" s="2">
        <v>740</v>
      </c>
      <c r="D14" s="7" t="s">
        <v>27</v>
      </c>
    </row>
    <row r="15" spans="1:4" ht="15.75" customHeight="1" x14ac:dyDescent="0.15">
      <c r="A15" s="16">
        <v>43481</v>
      </c>
      <c r="B15" s="2">
        <v>2279</v>
      </c>
      <c r="C15" s="2">
        <v>806</v>
      </c>
      <c r="D15" s="7" t="s">
        <v>27</v>
      </c>
    </row>
    <row r="16" spans="1:4" ht="15.75" customHeight="1" x14ac:dyDescent="0.15">
      <c r="A16" s="16">
        <v>43831</v>
      </c>
      <c r="B16" s="2">
        <v>2519</v>
      </c>
      <c r="C16" s="2">
        <v>866</v>
      </c>
      <c r="D16" s="7" t="s">
        <v>28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0" r:id="rId9" xr:uid="{00000000-0004-0000-0500-000008000000}"/>
    <hyperlink ref="D11" r:id="rId10" xr:uid="{00000000-0004-0000-0500-000009000000}"/>
    <hyperlink ref="D12" r:id="rId11" xr:uid="{00000000-0004-0000-0500-00000A000000}"/>
    <hyperlink ref="D13" r:id="rId12" xr:uid="{00000000-0004-0000-0500-00000B000000}"/>
    <hyperlink ref="D14" r:id="rId13" xr:uid="{00000000-0004-0000-0500-00000C000000}"/>
    <hyperlink ref="D15" r:id="rId14" xr:uid="{00000000-0004-0000-0500-00000D000000}"/>
    <hyperlink ref="D16" r:id="rId15" xr:uid="{00000000-0004-0000-0500-00000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4" ht="15.75" customHeight="1" x14ac:dyDescent="0.15">
      <c r="A1" s="17" t="s">
        <v>0</v>
      </c>
      <c r="B1" s="10" t="s">
        <v>8</v>
      </c>
      <c r="C1" s="10" t="s">
        <v>2</v>
      </c>
      <c r="D1" s="2" t="s">
        <v>4</v>
      </c>
    </row>
    <row r="2" spans="1:4" ht="15.75" customHeight="1" x14ac:dyDescent="0.15">
      <c r="A2" s="18">
        <v>37696</v>
      </c>
      <c r="B2" s="4">
        <v>167</v>
      </c>
      <c r="C2" s="2">
        <v>0</v>
      </c>
      <c r="D2" s="7" t="s">
        <v>29</v>
      </c>
    </row>
    <row r="3" spans="1:4" ht="15.75" customHeight="1" x14ac:dyDescent="0.15">
      <c r="A3" s="18">
        <v>37697</v>
      </c>
      <c r="B3" s="4">
        <v>167</v>
      </c>
      <c r="C3" s="4">
        <v>1</v>
      </c>
      <c r="D3" s="7" t="s">
        <v>29</v>
      </c>
    </row>
    <row r="4" spans="1:4" ht="15.75" customHeight="1" x14ac:dyDescent="0.15">
      <c r="A4" s="18">
        <v>37711</v>
      </c>
      <c r="B4" s="2">
        <v>1622</v>
      </c>
      <c r="C4" s="2">
        <v>58</v>
      </c>
      <c r="D4" s="7" t="s">
        <v>30</v>
      </c>
    </row>
    <row r="5" spans="1:4" ht="15.75" customHeight="1" x14ac:dyDescent="0.15">
      <c r="A5" s="18">
        <v>37719</v>
      </c>
      <c r="B5" s="2">
        <v>2671</v>
      </c>
      <c r="C5" s="2">
        <v>103</v>
      </c>
      <c r="D5" s="7" t="s">
        <v>31</v>
      </c>
    </row>
    <row r="6" spans="1:4" ht="15.75" customHeight="1" x14ac:dyDescent="0.15">
      <c r="A6" s="18">
        <v>37736</v>
      </c>
      <c r="B6" s="2">
        <v>4649</v>
      </c>
      <c r="C6" s="2">
        <v>274</v>
      </c>
      <c r="D6" s="2" t="s">
        <v>32</v>
      </c>
    </row>
    <row r="7" spans="1:4" ht="15.75" customHeight="1" x14ac:dyDescent="0.15">
      <c r="A7" s="18">
        <v>37750</v>
      </c>
      <c r="B7" s="2">
        <v>7183</v>
      </c>
      <c r="C7" s="2">
        <v>514</v>
      </c>
      <c r="D7" s="7" t="s">
        <v>33</v>
      </c>
    </row>
    <row r="8" spans="1:4" ht="15.75" customHeight="1" x14ac:dyDescent="0.15">
      <c r="A8" s="18">
        <v>37784</v>
      </c>
      <c r="B8" s="2">
        <v>8445</v>
      </c>
      <c r="C8" s="2">
        <v>790</v>
      </c>
      <c r="D8" s="7" t="s">
        <v>34</v>
      </c>
    </row>
    <row r="9" spans="1:4" ht="15.75" customHeight="1" x14ac:dyDescent="0.15">
      <c r="A9" s="18">
        <v>37813</v>
      </c>
      <c r="B9" s="2">
        <v>8437</v>
      </c>
      <c r="C9" s="2">
        <v>813</v>
      </c>
      <c r="D9" s="7" t="s">
        <v>35</v>
      </c>
    </row>
    <row r="10" spans="1:4" ht="15.75" customHeight="1" x14ac:dyDescent="0.15">
      <c r="A10" s="18"/>
    </row>
    <row r="11" spans="1:4" ht="15.75" customHeight="1" x14ac:dyDescent="0.15">
      <c r="A11" s="18"/>
    </row>
    <row r="12" spans="1:4" ht="15.75" customHeight="1" x14ac:dyDescent="0.15">
      <c r="A12" s="18"/>
    </row>
    <row r="13" spans="1:4" ht="15.75" customHeight="1" x14ac:dyDescent="0.15">
      <c r="A13" s="18"/>
    </row>
    <row r="14" spans="1:4" ht="15.75" customHeight="1" x14ac:dyDescent="0.15">
      <c r="A14" s="18"/>
    </row>
    <row r="15" spans="1:4" ht="15.75" customHeight="1" x14ac:dyDescent="0.15">
      <c r="A15" s="18"/>
    </row>
    <row r="16" spans="1:4" ht="15.75" customHeight="1" x14ac:dyDescent="0.15">
      <c r="A16" s="18"/>
    </row>
  </sheetData>
  <hyperlinks>
    <hyperlink ref="D2" r:id="rId1" xr:uid="{00000000-0004-0000-0600-000000000000}"/>
    <hyperlink ref="D3" r:id="rId2" xr:uid="{00000000-0004-0000-0600-000001000000}"/>
    <hyperlink ref="D4" r:id="rId3" xr:uid="{00000000-0004-0000-0600-000002000000}"/>
    <hyperlink ref="D5" r:id="rId4" xr:uid="{00000000-0004-0000-0600-000003000000}"/>
    <hyperlink ref="D7" r:id="rId5" xr:uid="{00000000-0004-0000-0600-000004000000}"/>
    <hyperlink ref="D8" r:id="rId6" xr:uid="{00000000-0004-0000-0600-000005000000}"/>
    <hyperlink ref="D9" r:id="rId7" xr:uid="{00000000-0004-0000-06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3" t="s">
        <v>8</v>
      </c>
      <c r="C1" s="3" t="s">
        <v>2</v>
      </c>
      <c r="D1" s="4" t="s">
        <v>4</v>
      </c>
      <c r="E1" s="4" t="s">
        <v>36</v>
      </c>
    </row>
    <row r="2" spans="1:5" ht="15.75" customHeight="1" x14ac:dyDescent="0.15">
      <c r="A2" s="18">
        <v>39889</v>
      </c>
      <c r="B2" s="2"/>
      <c r="C2" s="19">
        <v>0</v>
      </c>
      <c r="D2" s="7" t="s">
        <v>37</v>
      </c>
      <c r="E2" s="4"/>
    </row>
    <row r="3" spans="1:5" ht="15.75" customHeight="1" x14ac:dyDescent="0.15">
      <c r="A3" s="16">
        <v>39927</v>
      </c>
      <c r="C3" s="20">
        <f t="shared" ref="C3:C13" si="0">E3*10.87567568</f>
        <v>0</v>
      </c>
      <c r="E3" s="4">
        <v>0</v>
      </c>
    </row>
    <row r="4" spans="1:5" ht="15.75" customHeight="1" x14ac:dyDescent="0.15">
      <c r="A4" s="16">
        <v>39930</v>
      </c>
      <c r="B4" s="2">
        <v>72</v>
      </c>
      <c r="C4" s="20">
        <f t="shared" si="0"/>
        <v>76.129729760000004</v>
      </c>
      <c r="D4" s="7" t="s">
        <v>38</v>
      </c>
      <c r="E4" s="2">
        <v>7</v>
      </c>
    </row>
    <row r="5" spans="1:5" ht="15.75" customHeight="1" x14ac:dyDescent="0.15">
      <c r="A5" s="16">
        <v>39935</v>
      </c>
      <c r="B5" s="2">
        <v>658</v>
      </c>
      <c r="C5" s="20">
        <f t="shared" si="0"/>
        <v>184.88648656000001</v>
      </c>
      <c r="D5" s="7" t="s">
        <v>39</v>
      </c>
      <c r="E5" s="2">
        <v>17</v>
      </c>
    </row>
    <row r="6" spans="1:5" ht="15.75" customHeight="1" x14ac:dyDescent="0.15">
      <c r="A6" s="16">
        <v>39941</v>
      </c>
      <c r="B6" s="2">
        <v>2384</v>
      </c>
      <c r="C6" s="20">
        <f t="shared" si="0"/>
        <v>478.52972992000002</v>
      </c>
      <c r="D6" s="7" t="s">
        <v>40</v>
      </c>
      <c r="E6" s="2">
        <v>44</v>
      </c>
    </row>
    <row r="7" spans="1:5" ht="15.75" customHeight="1" x14ac:dyDescent="0.15">
      <c r="A7" s="16">
        <v>39954</v>
      </c>
      <c r="B7" s="2">
        <v>11034</v>
      </c>
      <c r="C7" s="20">
        <f t="shared" si="0"/>
        <v>924.43243280000002</v>
      </c>
      <c r="D7" s="7" t="s">
        <v>41</v>
      </c>
      <c r="E7" s="2">
        <v>85</v>
      </c>
    </row>
    <row r="8" spans="1:5" ht="15.75" customHeight="1" x14ac:dyDescent="0.15">
      <c r="A8" s="16">
        <v>39983</v>
      </c>
      <c r="B8" s="2">
        <v>44287</v>
      </c>
      <c r="C8" s="20">
        <f t="shared" si="0"/>
        <v>1957.6216224</v>
      </c>
      <c r="D8" s="7" t="s">
        <v>42</v>
      </c>
      <c r="E8" s="2">
        <v>180</v>
      </c>
    </row>
    <row r="9" spans="1:5" ht="15.75" customHeight="1" x14ac:dyDescent="0.15">
      <c r="A9" s="16">
        <v>39997</v>
      </c>
      <c r="B9" s="2">
        <v>89921</v>
      </c>
      <c r="C9" s="20">
        <f t="shared" si="0"/>
        <v>4154.5081097600005</v>
      </c>
      <c r="D9" s="7" t="s">
        <v>43</v>
      </c>
      <c r="E9" s="2">
        <v>382</v>
      </c>
    </row>
    <row r="10" spans="1:5" ht="15.75" customHeight="1" x14ac:dyDescent="0.15">
      <c r="A10" s="16">
        <v>40029</v>
      </c>
      <c r="B10" s="2">
        <v>162380</v>
      </c>
      <c r="C10" s="20">
        <f t="shared" si="0"/>
        <v>12550.529734720001</v>
      </c>
      <c r="D10" s="7" t="s">
        <v>44</v>
      </c>
      <c r="E10" s="2">
        <v>1154</v>
      </c>
    </row>
    <row r="11" spans="1:5" ht="15.75" customHeight="1" x14ac:dyDescent="0.15">
      <c r="A11" s="16">
        <v>40048</v>
      </c>
      <c r="B11" s="2">
        <v>209438</v>
      </c>
      <c r="C11" s="20">
        <f t="shared" si="0"/>
        <v>23763.351360799999</v>
      </c>
      <c r="D11" s="7" t="s">
        <v>45</v>
      </c>
      <c r="E11" s="2">
        <v>2185</v>
      </c>
    </row>
    <row r="12" spans="1:5" ht="15.75" customHeight="1" x14ac:dyDescent="0.15">
      <c r="A12" s="16">
        <v>40109</v>
      </c>
      <c r="B12" s="2">
        <v>441661</v>
      </c>
      <c r="C12" s="20">
        <f t="shared" si="0"/>
        <v>62121.859484160006</v>
      </c>
      <c r="D12" s="7" t="s">
        <v>46</v>
      </c>
      <c r="E12" s="2">
        <v>5712</v>
      </c>
    </row>
    <row r="13" spans="1:5" ht="15.75" customHeight="1" x14ac:dyDescent="0.15">
      <c r="A13" s="16">
        <v>40177</v>
      </c>
      <c r="C13" s="20">
        <f t="shared" si="0"/>
        <v>132900.75680960002</v>
      </c>
      <c r="D13" s="7" t="s">
        <v>47</v>
      </c>
      <c r="E13" s="2">
        <v>12220</v>
      </c>
    </row>
    <row r="14" spans="1:5" ht="15.75" customHeight="1" x14ac:dyDescent="0.15">
      <c r="A14" s="16">
        <v>40391</v>
      </c>
      <c r="C14" s="21">
        <v>201200</v>
      </c>
      <c r="D14" s="7" t="s">
        <v>48</v>
      </c>
      <c r="E14" s="21">
        <v>18500</v>
      </c>
    </row>
  </sheetData>
  <hyperlinks>
    <hyperlink ref="D2" r:id="rId1" xr:uid="{00000000-0004-0000-0700-000000000000}"/>
    <hyperlink ref="D4" r:id="rId2" xr:uid="{00000000-0004-0000-0700-000001000000}"/>
    <hyperlink ref="D5" r:id="rId3" xr:uid="{00000000-0004-0000-0700-000002000000}"/>
    <hyperlink ref="D6" r:id="rId4" xr:uid="{00000000-0004-0000-0700-000003000000}"/>
    <hyperlink ref="D7" r:id="rId5" xr:uid="{00000000-0004-0000-0700-000004000000}"/>
    <hyperlink ref="D8" r:id="rId6" xr:uid="{00000000-0004-0000-0700-000005000000}"/>
    <hyperlink ref="D9" r:id="rId7" xr:uid="{00000000-0004-0000-0700-000006000000}"/>
    <hyperlink ref="D10" r:id="rId8" xr:uid="{00000000-0004-0000-0700-000007000000}"/>
    <hyperlink ref="D11" r:id="rId9" xr:uid="{00000000-0004-0000-0700-000008000000}"/>
    <hyperlink ref="D12" r:id="rId10" xr:uid="{00000000-0004-0000-0700-000009000000}"/>
    <hyperlink ref="D13" r:id="rId11" xr:uid="{00000000-0004-0000-0700-00000A000000}"/>
    <hyperlink ref="D14" r:id="rId12" xr:uid="{00000000-0004-0000-07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covid19_2019</vt:lpstr>
      <vt:lpstr>cholera_yemen_2017</vt:lpstr>
      <vt:lpstr>ebola_2014</vt:lpstr>
      <vt:lpstr>cholera_haiti_2010</vt:lpstr>
      <vt:lpstr>mers_2012</vt:lpstr>
      <vt:lpstr>sars_2003</vt:lpstr>
      <vt:lpstr>h1n1_swine_2009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Carey Bornn</cp:lastModifiedBy>
  <dcterms:modified xsi:type="dcterms:W3CDTF">2020-03-31T17:38:07Z</dcterms:modified>
</cp:coreProperties>
</file>