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AppData\Local\Microsoft\Windows\INetCache\Content.Outlook\KYC4H93E\"/>
    </mc:Choice>
  </mc:AlternateContent>
  <xr:revisionPtr revIDLastSave="0" documentId="13_ncr:1_{DE881923-9155-4581-8BEB-51B819BF7C96}" xr6:coauthVersionLast="47" xr6:coauthVersionMax="47" xr10:uidLastSave="{00000000-0000-0000-0000-000000000000}"/>
  <bookViews>
    <workbookView xWindow="-120" yWindow="-120" windowWidth="29040" windowHeight="15840" xr2:uid="{3417DE5A-669B-400C-9F75-F591B6891AC0}"/>
  </bookViews>
  <sheets>
    <sheet name="MF_profiliai" sheetId="3" r:id="rId1"/>
    <sheet name="copy_1" sheetId="4" r:id="rId2"/>
    <sheet name="copy_2" sheetId="2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8" i="3" l="1"/>
  <c r="K303" i="3"/>
  <c r="L303" i="3"/>
  <c r="M303" i="3"/>
  <c r="N303" i="3"/>
  <c r="O303" i="3"/>
  <c r="Q303" i="3"/>
  <c r="K462" i="3"/>
  <c r="L462" i="3"/>
  <c r="M462" i="3"/>
  <c r="N462" i="3"/>
  <c r="O462" i="3"/>
  <c r="Q462" i="3"/>
  <c r="R462" i="3"/>
  <c r="K463" i="3"/>
  <c r="L463" i="3"/>
  <c r="M463" i="3"/>
  <c r="N463" i="3"/>
  <c r="O463" i="3"/>
  <c r="Q463" i="3"/>
  <c r="R463" i="3"/>
  <c r="K461" i="3"/>
  <c r="L461" i="3"/>
  <c r="M461" i="3"/>
  <c r="N461" i="3"/>
  <c r="O461" i="3"/>
  <c r="Q461" i="3"/>
  <c r="R461" i="3"/>
  <c r="K460" i="3"/>
  <c r="L460" i="3"/>
  <c r="M460" i="3"/>
  <c r="N460" i="3"/>
  <c r="O460" i="3"/>
  <c r="Q460" i="3"/>
  <c r="R460" i="3"/>
  <c r="K456" i="3"/>
  <c r="L456" i="3"/>
  <c r="M456" i="3"/>
  <c r="N456" i="3"/>
  <c r="O456" i="3"/>
  <c r="Q456" i="3"/>
  <c r="R456" i="3"/>
  <c r="K455" i="3"/>
  <c r="L455" i="3"/>
  <c r="M455" i="3"/>
  <c r="N455" i="3"/>
  <c r="O455" i="3"/>
  <c r="Q455" i="3"/>
  <c r="R455" i="3"/>
  <c r="K454" i="3"/>
  <c r="L454" i="3"/>
  <c r="M454" i="3"/>
  <c r="N454" i="3"/>
  <c r="O454" i="3"/>
  <c r="Q454" i="3"/>
  <c r="R454" i="3"/>
  <c r="K453" i="3"/>
  <c r="L453" i="3"/>
  <c r="M453" i="3"/>
  <c r="N453" i="3"/>
  <c r="O453" i="3"/>
  <c r="Q453" i="3"/>
  <c r="R453" i="3"/>
  <c r="K450" i="3"/>
  <c r="L450" i="3"/>
  <c r="M450" i="3"/>
  <c r="N450" i="3"/>
  <c r="O450" i="3"/>
  <c r="Q450" i="3"/>
  <c r="R450" i="3"/>
  <c r="K449" i="3"/>
  <c r="L449" i="3"/>
  <c r="M449" i="3"/>
  <c r="N449" i="3"/>
  <c r="O449" i="3"/>
  <c r="Q449" i="3"/>
  <c r="R449" i="3"/>
  <c r="K448" i="3"/>
  <c r="L448" i="3"/>
  <c r="M448" i="3"/>
  <c r="N448" i="3"/>
  <c r="O448" i="3"/>
  <c r="Q448" i="3"/>
  <c r="R448" i="3"/>
  <c r="K447" i="3"/>
  <c r="L447" i="3"/>
  <c r="M447" i="3"/>
  <c r="N447" i="3"/>
  <c r="O447" i="3"/>
  <c r="Q447" i="3"/>
  <c r="R447" i="3"/>
  <c r="K446" i="3"/>
  <c r="M446" i="3"/>
  <c r="N446" i="3"/>
  <c r="O446" i="3"/>
  <c r="Q446" i="3"/>
  <c r="R446" i="3"/>
  <c r="K443" i="3"/>
  <c r="L443" i="3"/>
  <c r="M443" i="3"/>
  <c r="N443" i="3"/>
  <c r="O443" i="3"/>
  <c r="Q443" i="3"/>
  <c r="R443" i="3"/>
  <c r="K441" i="3"/>
  <c r="L441" i="3"/>
  <c r="M441" i="3"/>
  <c r="N441" i="3"/>
  <c r="O441" i="3"/>
  <c r="Q441" i="3"/>
  <c r="R441" i="3"/>
  <c r="K440" i="3"/>
  <c r="L440" i="3"/>
  <c r="M440" i="3"/>
  <c r="N440" i="3"/>
  <c r="O440" i="3"/>
  <c r="Q440" i="3"/>
  <c r="R440" i="3"/>
  <c r="K439" i="3"/>
  <c r="L439" i="3"/>
  <c r="M439" i="3"/>
  <c r="N439" i="3"/>
  <c r="O439" i="3"/>
  <c r="Q439" i="3"/>
  <c r="R439" i="3"/>
  <c r="K438" i="3"/>
  <c r="L438" i="3"/>
  <c r="M438" i="3"/>
  <c r="N438" i="3"/>
  <c r="O438" i="3"/>
  <c r="Q438" i="3"/>
  <c r="R438" i="3"/>
  <c r="K437" i="3"/>
  <c r="L437" i="3"/>
  <c r="M437" i="3"/>
  <c r="N437" i="3"/>
  <c r="O437" i="3"/>
  <c r="Q437" i="3"/>
  <c r="R437" i="3"/>
  <c r="K436" i="3"/>
  <c r="L436" i="3"/>
  <c r="M436" i="3"/>
  <c r="N436" i="3"/>
  <c r="O436" i="3"/>
  <c r="Q436" i="3"/>
  <c r="R436" i="3"/>
  <c r="K433" i="3"/>
  <c r="L433" i="3"/>
  <c r="M433" i="3"/>
  <c r="N433" i="3"/>
  <c r="O433" i="3"/>
  <c r="Q433" i="3"/>
  <c r="R433" i="3"/>
  <c r="K432" i="3"/>
  <c r="L432" i="3"/>
  <c r="M432" i="3"/>
  <c r="N432" i="3"/>
  <c r="O432" i="3"/>
  <c r="Q432" i="3"/>
  <c r="R432" i="3"/>
  <c r="K431" i="3"/>
  <c r="M431" i="3"/>
  <c r="N431" i="3"/>
  <c r="O431" i="3"/>
  <c r="Q431" i="3"/>
  <c r="R431" i="3"/>
  <c r="K430" i="3"/>
  <c r="L430" i="3"/>
  <c r="M430" i="3"/>
  <c r="N430" i="3"/>
  <c r="O430" i="3"/>
  <c r="Q430" i="3"/>
  <c r="R430" i="3"/>
  <c r="K429" i="3"/>
  <c r="L429" i="3"/>
  <c r="M429" i="3"/>
  <c r="N429" i="3"/>
  <c r="O429" i="3"/>
  <c r="Q429" i="3"/>
  <c r="R429" i="3"/>
  <c r="K428" i="3"/>
  <c r="L428" i="3"/>
  <c r="M428" i="3"/>
  <c r="N428" i="3"/>
  <c r="O428" i="3"/>
  <c r="Q428" i="3"/>
  <c r="R428" i="3"/>
  <c r="K427" i="3"/>
  <c r="L427" i="3"/>
  <c r="M427" i="3"/>
  <c r="N427" i="3"/>
  <c r="O427" i="3"/>
  <c r="Q427" i="3"/>
  <c r="R427" i="3"/>
  <c r="K426" i="3"/>
  <c r="L426" i="3"/>
  <c r="M426" i="3"/>
  <c r="N426" i="3"/>
  <c r="O426" i="3"/>
  <c r="Q426" i="3"/>
  <c r="R426" i="3"/>
  <c r="K424" i="3"/>
  <c r="L424" i="3"/>
  <c r="M424" i="3"/>
  <c r="N424" i="3"/>
  <c r="O424" i="3"/>
  <c r="Q424" i="3"/>
  <c r="R424" i="3"/>
  <c r="K420" i="3"/>
  <c r="L420" i="3"/>
  <c r="M420" i="3"/>
  <c r="N420" i="3"/>
  <c r="O420" i="3"/>
  <c r="Q420" i="3"/>
  <c r="R420" i="3"/>
  <c r="K419" i="3"/>
  <c r="L419" i="3"/>
  <c r="M419" i="3"/>
  <c r="N419" i="3"/>
  <c r="O419" i="3"/>
  <c r="Q419" i="3"/>
  <c r="R419" i="3"/>
  <c r="K417" i="3"/>
  <c r="L417" i="3"/>
  <c r="M417" i="3"/>
  <c r="N417" i="3"/>
  <c r="O417" i="3"/>
  <c r="Q417" i="3"/>
  <c r="R417" i="3"/>
  <c r="K414" i="3"/>
  <c r="L414" i="3"/>
  <c r="M414" i="3"/>
  <c r="N414" i="3"/>
  <c r="O414" i="3"/>
  <c r="Q414" i="3"/>
  <c r="R414" i="3"/>
  <c r="K413" i="3"/>
  <c r="L413" i="3"/>
  <c r="M413" i="3"/>
  <c r="N413" i="3"/>
  <c r="O413" i="3"/>
  <c r="Q413" i="3"/>
  <c r="R413" i="3"/>
  <c r="K412" i="3"/>
  <c r="L412" i="3"/>
  <c r="M412" i="3"/>
  <c r="N412" i="3"/>
  <c r="O412" i="3"/>
  <c r="Q412" i="3"/>
  <c r="R412" i="3"/>
  <c r="K410" i="3"/>
  <c r="L410" i="3"/>
  <c r="M410" i="3"/>
  <c r="N410" i="3"/>
  <c r="O410" i="3"/>
  <c r="Q410" i="3"/>
  <c r="R410" i="3"/>
  <c r="K409" i="3"/>
  <c r="L409" i="3"/>
  <c r="M409" i="3"/>
  <c r="N409" i="3"/>
  <c r="O409" i="3"/>
  <c r="Q409" i="3"/>
  <c r="R409" i="3"/>
  <c r="K408" i="3"/>
  <c r="L408" i="3"/>
  <c r="M408" i="3"/>
  <c r="N408" i="3"/>
  <c r="O408" i="3"/>
  <c r="Q408" i="3"/>
  <c r="R408" i="3"/>
  <c r="K407" i="3"/>
  <c r="L407" i="3"/>
  <c r="M407" i="3"/>
  <c r="N407" i="3"/>
  <c r="O407" i="3"/>
  <c r="Q407" i="3"/>
  <c r="R407" i="3"/>
  <c r="K403" i="3"/>
  <c r="L403" i="3"/>
  <c r="M403" i="3"/>
  <c r="N403" i="3"/>
  <c r="O403" i="3"/>
  <c r="Q403" i="3"/>
  <c r="R403" i="3"/>
  <c r="K402" i="3"/>
  <c r="L402" i="3"/>
  <c r="M402" i="3"/>
  <c r="N402" i="3"/>
  <c r="O402" i="3"/>
  <c r="Q402" i="3"/>
  <c r="R402" i="3"/>
  <c r="K401" i="3"/>
  <c r="M401" i="3"/>
  <c r="N401" i="3"/>
  <c r="O401" i="3"/>
  <c r="Q401" i="3"/>
  <c r="R401" i="3"/>
  <c r="K400" i="3"/>
  <c r="L400" i="3"/>
  <c r="M400" i="3"/>
  <c r="N400" i="3"/>
  <c r="O400" i="3"/>
  <c r="Q400" i="3"/>
  <c r="R400" i="3"/>
  <c r="M398" i="3"/>
  <c r="N398" i="3"/>
  <c r="O398" i="3"/>
  <c r="Q398" i="3"/>
  <c r="R398" i="3"/>
  <c r="K397" i="3"/>
  <c r="L397" i="3"/>
  <c r="M397" i="3"/>
  <c r="N397" i="3"/>
  <c r="Q397" i="3"/>
  <c r="R397" i="3"/>
  <c r="K396" i="3"/>
  <c r="L396" i="3"/>
  <c r="M396" i="3"/>
  <c r="N396" i="3"/>
  <c r="O396" i="3"/>
  <c r="Q396" i="3"/>
  <c r="R396" i="3"/>
  <c r="K394" i="3"/>
  <c r="L394" i="3"/>
  <c r="M394" i="3"/>
  <c r="N394" i="3"/>
  <c r="O394" i="3"/>
  <c r="Q394" i="3"/>
  <c r="R394" i="3"/>
  <c r="K393" i="3"/>
  <c r="L393" i="3"/>
  <c r="M393" i="3"/>
  <c r="N393" i="3"/>
  <c r="O393" i="3"/>
  <c r="Q393" i="3"/>
  <c r="R393" i="3"/>
  <c r="K392" i="3"/>
  <c r="L392" i="3"/>
  <c r="M392" i="3"/>
  <c r="N392" i="3"/>
  <c r="O392" i="3"/>
  <c r="Q392" i="3"/>
  <c r="R392" i="3"/>
  <c r="K391" i="3"/>
  <c r="L391" i="3"/>
  <c r="M391" i="3"/>
  <c r="N391" i="3"/>
  <c r="O391" i="3"/>
  <c r="Q391" i="3"/>
  <c r="R391" i="3"/>
  <c r="K390" i="3"/>
  <c r="L390" i="3"/>
  <c r="M390" i="3"/>
  <c r="N390" i="3"/>
  <c r="O390" i="3"/>
  <c r="Q390" i="3"/>
  <c r="R390" i="3"/>
  <c r="K388" i="3"/>
  <c r="L388" i="3"/>
  <c r="M388" i="3"/>
  <c r="N388" i="3"/>
  <c r="O388" i="3"/>
  <c r="Q388" i="3"/>
  <c r="R388" i="3"/>
  <c r="K389" i="3"/>
  <c r="L389" i="3"/>
  <c r="M389" i="3"/>
  <c r="N389" i="3"/>
  <c r="O389" i="3"/>
  <c r="Q389" i="3"/>
  <c r="R389" i="3"/>
  <c r="K387" i="3"/>
  <c r="L387" i="3"/>
  <c r="M387" i="3"/>
  <c r="N387" i="3"/>
  <c r="O387" i="3"/>
  <c r="Q387" i="3"/>
  <c r="R387" i="3"/>
  <c r="K386" i="3"/>
  <c r="L386" i="3"/>
  <c r="M386" i="3"/>
  <c r="N386" i="3"/>
  <c r="O386" i="3"/>
  <c r="Q386" i="3"/>
  <c r="R386" i="3"/>
  <c r="K383" i="3"/>
  <c r="L383" i="3"/>
  <c r="M383" i="3"/>
  <c r="N383" i="3"/>
  <c r="O383" i="3"/>
  <c r="Q383" i="3"/>
  <c r="R383" i="3"/>
  <c r="K382" i="3"/>
  <c r="L382" i="3"/>
  <c r="M382" i="3"/>
  <c r="N382" i="3"/>
  <c r="O382" i="3"/>
  <c r="Q382" i="3"/>
  <c r="R382" i="3"/>
  <c r="K381" i="3"/>
  <c r="L381" i="3"/>
  <c r="M381" i="3"/>
  <c r="N381" i="3"/>
  <c r="O381" i="3"/>
  <c r="Q381" i="3"/>
  <c r="R381" i="3"/>
  <c r="K380" i="3"/>
  <c r="L380" i="3"/>
  <c r="M380" i="3"/>
  <c r="N380" i="3"/>
  <c r="O380" i="3"/>
  <c r="Q380" i="3"/>
  <c r="R380" i="3"/>
  <c r="K376" i="3"/>
  <c r="L376" i="3"/>
  <c r="M376" i="3"/>
  <c r="N376" i="3"/>
  <c r="O376" i="3"/>
  <c r="Q376" i="3"/>
  <c r="R376" i="3"/>
  <c r="K375" i="3"/>
  <c r="L375" i="3"/>
  <c r="M375" i="3"/>
  <c r="N375" i="3"/>
  <c r="O375" i="3"/>
  <c r="Q375" i="3"/>
  <c r="R375" i="3"/>
  <c r="K378" i="3"/>
  <c r="L378" i="3"/>
  <c r="M378" i="3"/>
  <c r="N378" i="3"/>
  <c r="O378" i="3"/>
  <c r="Q378" i="3"/>
  <c r="R378" i="3"/>
  <c r="K374" i="3"/>
  <c r="L374" i="3"/>
  <c r="M374" i="3"/>
  <c r="N374" i="3"/>
  <c r="O374" i="3"/>
  <c r="Q374" i="3"/>
  <c r="R374" i="3"/>
  <c r="K373" i="3"/>
  <c r="M373" i="3"/>
  <c r="N373" i="3"/>
  <c r="O373" i="3"/>
  <c r="Q373" i="3"/>
  <c r="R373" i="3"/>
  <c r="K372" i="3"/>
  <c r="L372" i="3"/>
  <c r="M372" i="3"/>
  <c r="N372" i="3"/>
  <c r="O372" i="3"/>
  <c r="Q372" i="3"/>
  <c r="R372" i="3"/>
  <c r="K371" i="3"/>
  <c r="L371" i="3"/>
  <c r="M371" i="3"/>
  <c r="N371" i="3"/>
  <c r="O371" i="3"/>
  <c r="Q371" i="3"/>
  <c r="R371" i="3"/>
  <c r="K369" i="3"/>
  <c r="L369" i="3"/>
  <c r="M369" i="3"/>
  <c r="N369" i="3"/>
  <c r="O369" i="3"/>
  <c r="Q369" i="3"/>
  <c r="R369" i="3"/>
  <c r="K364" i="3"/>
  <c r="L364" i="3"/>
  <c r="M364" i="3"/>
  <c r="N364" i="3"/>
  <c r="O364" i="3"/>
  <c r="Q364" i="3"/>
  <c r="R364" i="3"/>
  <c r="K363" i="3"/>
  <c r="L363" i="3"/>
  <c r="M363" i="3"/>
  <c r="N363" i="3"/>
  <c r="O363" i="3"/>
  <c r="Q363" i="3"/>
  <c r="R363" i="3"/>
  <c r="K362" i="3"/>
  <c r="L362" i="3"/>
  <c r="M362" i="3"/>
  <c r="N362" i="3"/>
  <c r="O362" i="3"/>
  <c r="Q362" i="3"/>
  <c r="R362" i="3"/>
  <c r="K361" i="3"/>
  <c r="L361" i="3"/>
  <c r="M361" i="3"/>
  <c r="N361" i="3"/>
  <c r="O361" i="3"/>
  <c r="Q361" i="3"/>
  <c r="R361" i="3"/>
  <c r="K360" i="3"/>
  <c r="L360" i="3"/>
  <c r="M360" i="3"/>
  <c r="N360" i="3"/>
  <c r="O360" i="3"/>
  <c r="Q360" i="3"/>
  <c r="R360" i="3"/>
  <c r="K359" i="3"/>
  <c r="L359" i="3"/>
  <c r="M359" i="3"/>
  <c r="N359" i="3"/>
  <c r="Q359" i="3"/>
  <c r="R359" i="3"/>
  <c r="K358" i="3"/>
  <c r="L358" i="3"/>
  <c r="M358" i="3"/>
  <c r="N358" i="3"/>
  <c r="O358" i="3"/>
  <c r="Q358" i="3"/>
  <c r="R358" i="3"/>
  <c r="K357" i="3"/>
  <c r="L357" i="3"/>
  <c r="M357" i="3"/>
  <c r="N357" i="3"/>
  <c r="O357" i="3"/>
  <c r="Q357" i="3"/>
  <c r="R357" i="3"/>
  <c r="K354" i="3"/>
  <c r="L354" i="3"/>
  <c r="M354" i="3"/>
  <c r="N354" i="3"/>
  <c r="O354" i="3"/>
  <c r="Q354" i="3"/>
  <c r="R354" i="3"/>
  <c r="K353" i="3"/>
  <c r="L353" i="3"/>
  <c r="M353" i="3"/>
  <c r="N353" i="3"/>
  <c r="O353" i="3"/>
  <c r="Q353" i="3"/>
  <c r="R353" i="3"/>
  <c r="K352" i="3"/>
  <c r="L352" i="3"/>
  <c r="M352" i="3"/>
  <c r="N352" i="3"/>
  <c r="O352" i="3"/>
  <c r="Q352" i="3"/>
  <c r="R352" i="3"/>
  <c r="K348" i="3"/>
  <c r="L348" i="3"/>
  <c r="M348" i="3"/>
  <c r="N348" i="3"/>
  <c r="O348" i="3"/>
  <c r="Q348" i="3"/>
  <c r="R348" i="3"/>
  <c r="K347" i="3"/>
  <c r="L347" i="3"/>
  <c r="M347" i="3"/>
  <c r="N347" i="3"/>
  <c r="O347" i="3"/>
  <c r="Q347" i="3"/>
  <c r="R347" i="3"/>
  <c r="K346" i="3"/>
  <c r="L346" i="3"/>
  <c r="M346" i="3"/>
  <c r="N346" i="3"/>
  <c r="O346" i="3"/>
  <c r="Q346" i="3"/>
  <c r="R346" i="3"/>
  <c r="K343" i="3"/>
  <c r="L343" i="3"/>
  <c r="M343" i="3"/>
  <c r="N343" i="3"/>
  <c r="O343" i="3"/>
  <c r="Q343" i="3"/>
  <c r="R343" i="3"/>
  <c r="K342" i="3"/>
  <c r="L342" i="3"/>
  <c r="M342" i="3"/>
  <c r="N342" i="3"/>
  <c r="O342" i="3"/>
  <c r="Q342" i="3"/>
  <c r="R342" i="3"/>
  <c r="K341" i="3"/>
  <c r="L341" i="3"/>
  <c r="M341" i="3"/>
  <c r="N341" i="3"/>
  <c r="O341" i="3"/>
  <c r="Q341" i="3"/>
  <c r="R341" i="3"/>
  <c r="K338" i="3"/>
  <c r="L338" i="3"/>
  <c r="M338" i="3"/>
  <c r="N338" i="3"/>
  <c r="O338" i="3"/>
  <c r="Q338" i="3"/>
  <c r="R338" i="3"/>
  <c r="K336" i="3"/>
  <c r="L336" i="3"/>
  <c r="M336" i="3"/>
  <c r="N336" i="3"/>
  <c r="O336" i="3"/>
  <c r="Q336" i="3"/>
  <c r="R336" i="3"/>
  <c r="K333" i="3"/>
  <c r="L333" i="3"/>
  <c r="M333" i="3"/>
  <c r="N333" i="3"/>
  <c r="O333" i="3"/>
  <c r="Q333" i="3"/>
  <c r="R333" i="3"/>
  <c r="K329" i="3"/>
  <c r="L329" i="3"/>
  <c r="M329" i="3"/>
  <c r="N329" i="3"/>
  <c r="O329" i="3"/>
  <c r="Q329" i="3"/>
  <c r="R329" i="3"/>
  <c r="K330" i="3"/>
  <c r="L330" i="3"/>
  <c r="M330" i="3"/>
  <c r="N330" i="3"/>
  <c r="O330" i="3"/>
  <c r="Q330" i="3"/>
  <c r="R330" i="3"/>
  <c r="K328" i="3"/>
  <c r="L328" i="3"/>
  <c r="M328" i="3"/>
  <c r="N328" i="3"/>
  <c r="O328" i="3"/>
  <c r="R328" i="3"/>
  <c r="K326" i="3"/>
  <c r="L326" i="3"/>
  <c r="M326" i="3"/>
  <c r="N326" i="3"/>
  <c r="O326" i="3"/>
  <c r="Q326" i="3"/>
  <c r="R326" i="3"/>
  <c r="K325" i="3"/>
  <c r="L325" i="3"/>
  <c r="M325" i="3"/>
  <c r="N325" i="3"/>
  <c r="O325" i="3"/>
  <c r="Q325" i="3"/>
  <c r="R325" i="3"/>
  <c r="K323" i="3"/>
  <c r="L323" i="3"/>
  <c r="M323" i="3"/>
  <c r="N323" i="3"/>
  <c r="O323" i="3"/>
  <c r="Q323" i="3"/>
  <c r="R323" i="3"/>
  <c r="K320" i="3"/>
  <c r="L320" i="3"/>
  <c r="M320" i="3"/>
  <c r="N320" i="3"/>
  <c r="O320" i="3"/>
  <c r="Q320" i="3"/>
  <c r="R320" i="3"/>
  <c r="K324" i="3"/>
  <c r="L324" i="3"/>
  <c r="M324" i="3"/>
  <c r="N324" i="3"/>
  <c r="O324" i="3"/>
  <c r="Q324" i="3"/>
  <c r="R324" i="3"/>
  <c r="K319" i="3"/>
  <c r="L319" i="3"/>
  <c r="M319" i="3"/>
  <c r="N319" i="3"/>
  <c r="O319" i="3"/>
  <c r="Q319" i="3"/>
  <c r="R319" i="3"/>
  <c r="K321" i="3"/>
  <c r="L321" i="3"/>
  <c r="M321" i="3"/>
  <c r="N321" i="3"/>
  <c r="O321" i="3"/>
  <c r="Q321" i="3"/>
  <c r="R321" i="3"/>
  <c r="K322" i="3"/>
  <c r="L322" i="3"/>
  <c r="M322" i="3"/>
  <c r="N322" i="3"/>
  <c r="O322" i="3"/>
  <c r="Q322" i="3"/>
  <c r="R322" i="3"/>
  <c r="K317" i="3"/>
  <c r="L317" i="3"/>
  <c r="M317" i="3"/>
  <c r="N317" i="3"/>
  <c r="O317" i="3"/>
  <c r="Q317" i="3"/>
  <c r="R317" i="3"/>
  <c r="K316" i="3"/>
  <c r="L316" i="3"/>
  <c r="M316" i="3"/>
  <c r="N316" i="3"/>
  <c r="O316" i="3"/>
  <c r="Q316" i="3"/>
  <c r="R316" i="3"/>
  <c r="K315" i="3"/>
  <c r="L315" i="3"/>
  <c r="M315" i="3"/>
  <c r="N315" i="3"/>
  <c r="O315" i="3"/>
  <c r="Q315" i="3"/>
  <c r="R315" i="3"/>
  <c r="K310" i="3"/>
  <c r="L310" i="3"/>
  <c r="M310" i="3"/>
  <c r="N310" i="3"/>
  <c r="O310" i="3"/>
  <c r="Q310" i="3"/>
  <c r="R310" i="3"/>
  <c r="K311" i="3"/>
  <c r="L311" i="3"/>
  <c r="M311" i="3"/>
  <c r="N311" i="3"/>
  <c r="O311" i="3"/>
  <c r="Q311" i="3"/>
  <c r="R311" i="3"/>
  <c r="K312" i="3"/>
  <c r="L312" i="3"/>
  <c r="M312" i="3"/>
  <c r="N312" i="3"/>
  <c r="O312" i="3"/>
  <c r="Q312" i="3"/>
  <c r="R312" i="3"/>
  <c r="K309" i="3"/>
  <c r="L309" i="3"/>
  <c r="M309" i="3"/>
  <c r="N309" i="3"/>
  <c r="O309" i="3"/>
  <c r="Q309" i="3"/>
  <c r="R309" i="3"/>
  <c r="K308" i="3"/>
  <c r="L308" i="3"/>
  <c r="M308" i="3"/>
  <c r="N308" i="3"/>
  <c r="O308" i="3"/>
  <c r="Q308" i="3"/>
  <c r="R308" i="3"/>
  <c r="K307" i="3"/>
  <c r="L307" i="3"/>
  <c r="M307" i="3"/>
  <c r="N307" i="3"/>
  <c r="O307" i="3"/>
  <c r="Q307" i="3"/>
  <c r="R307" i="3"/>
  <c r="K306" i="3"/>
  <c r="L306" i="3"/>
  <c r="M306" i="3"/>
  <c r="N306" i="3"/>
  <c r="O306" i="3"/>
  <c r="Q306" i="3"/>
  <c r="R306" i="3"/>
  <c r="K304" i="3"/>
  <c r="L304" i="3"/>
  <c r="M304" i="3"/>
  <c r="N304" i="3"/>
  <c r="O304" i="3"/>
  <c r="Q304" i="3"/>
  <c r="R304" i="3"/>
  <c r="R303" i="3"/>
  <c r="K302" i="3"/>
  <c r="L302" i="3"/>
  <c r="M302" i="3"/>
  <c r="N302" i="3"/>
  <c r="O302" i="3"/>
  <c r="Q302" i="3"/>
  <c r="R302" i="3"/>
  <c r="K299" i="3"/>
  <c r="L299" i="3"/>
  <c r="M299" i="3"/>
  <c r="N299" i="3"/>
  <c r="O299" i="3"/>
  <c r="Q299" i="3"/>
  <c r="R299" i="3"/>
  <c r="K298" i="3"/>
  <c r="L298" i="3"/>
  <c r="M298" i="3"/>
  <c r="N298" i="3"/>
  <c r="O298" i="3"/>
  <c r="Q298" i="3"/>
  <c r="R298" i="3"/>
  <c r="K297" i="3"/>
  <c r="L297" i="3"/>
  <c r="M297" i="3"/>
  <c r="N297" i="3"/>
  <c r="O297" i="3"/>
  <c r="Q297" i="3"/>
  <c r="R297" i="3"/>
  <c r="K296" i="3"/>
  <c r="L296" i="3"/>
  <c r="M296" i="3"/>
  <c r="N296" i="3"/>
  <c r="O296" i="3"/>
  <c r="Q296" i="3"/>
  <c r="R296" i="3"/>
  <c r="K158" i="3"/>
  <c r="L158" i="3"/>
  <c r="M158" i="3"/>
  <c r="N158" i="3"/>
  <c r="O158" i="3"/>
  <c r="Q158" i="3"/>
  <c r="R158" i="3"/>
  <c r="K295" i="3"/>
  <c r="L295" i="3"/>
  <c r="M295" i="3"/>
  <c r="N295" i="3"/>
  <c r="O295" i="3"/>
  <c r="Q295" i="3"/>
  <c r="R295" i="3"/>
  <c r="K290" i="3"/>
  <c r="L290" i="3"/>
  <c r="M290" i="3"/>
  <c r="N290" i="3"/>
  <c r="O290" i="3"/>
  <c r="Q290" i="3"/>
  <c r="R290" i="3"/>
  <c r="K288" i="3"/>
  <c r="L288" i="3"/>
  <c r="M288" i="3"/>
  <c r="N288" i="3"/>
  <c r="O288" i="3"/>
  <c r="Q288" i="3"/>
  <c r="R288" i="3"/>
  <c r="K291" i="3"/>
  <c r="L291" i="3"/>
  <c r="M291" i="3"/>
  <c r="N291" i="3"/>
  <c r="O291" i="3"/>
  <c r="Q291" i="3"/>
  <c r="R291" i="3"/>
  <c r="K289" i="3"/>
  <c r="L289" i="3"/>
  <c r="M289" i="3"/>
  <c r="N289" i="3"/>
  <c r="O289" i="3"/>
  <c r="Q289" i="3"/>
  <c r="R289" i="3"/>
  <c r="K287" i="3"/>
  <c r="L287" i="3"/>
  <c r="M287" i="3"/>
  <c r="N287" i="3"/>
  <c r="O287" i="3"/>
  <c r="Q287" i="3"/>
  <c r="R287" i="3"/>
  <c r="K283" i="3"/>
  <c r="L283" i="3"/>
  <c r="M283" i="3"/>
  <c r="N283" i="3"/>
  <c r="O283" i="3"/>
  <c r="Q283" i="3"/>
  <c r="R283" i="3"/>
  <c r="K282" i="3"/>
  <c r="L282" i="3"/>
  <c r="M282" i="3"/>
  <c r="N282" i="3"/>
  <c r="O282" i="3"/>
  <c r="Q282" i="3"/>
  <c r="R282" i="3"/>
  <c r="K280" i="3"/>
  <c r="L280" i="3"/>
  <c r="M280" i="3"/>
  <c r="N280" i="3"/>
  <c r="O280" i="3"/>
  <c r="Q280" i="3"/>
  <c r="R280" i="3"/>
  <c r="K275" i="3"/>
  <c r="L275" i="3"/>
  <c r="M275" i="3"/>
  <c r="N275" i="3"/>
  <c r="O275" i="3"/>
  <c r="Q275" i="3"/>
  <c r="R275" i="3"/>
  <c r="K276" i="3"/>
  <c r="L276" i="3"/>
  <c r="M276" i="3"/>
  <c r="N276" i="3"/>
  <c r="O276" i="3"/>
  <c r="Q276" i="3"/>
  <c r="R276" i="3"/>
  <c r="K274" i="3"/>
  <c r="L274" i="3"/>
  <c r="M274" i="3"/>
  <c r="N274" i="3"/>
  <c r="O274" i="3"/>
  <c r="Q274" i="3"/>
  <c r="R274" i="3"/>
  <c r="K271" i="3"/>
  <c r="L271" i="3"/>
  <c r="M271" i="3"/>
  <c r="N271" i="3"/>
  <c r="O271" i="3"/>
  <c r="Q271" i="3"/>
  <c r="R271" i="3"/>
  <c r="K270" i="3"/>
  <c r="L270" i="3"/>
  <c r="M270" i="3"/>
  <c r="N270" i="3"/>
  <c r="O270" i="3"/>
  <c r="Q270" i="3"/>
  <c r="R270" i="3"/>
  <c r="K269" i="3"/>
  <c r="L269" i="3"/>
  <c r="M269" i="3"/>
  <c r="N269" i="3"/>
  <c r="O269" i="3"/>
  <c r="Q269" i="3"/>
  <c r="R269" i="3"/>
  <c r="K268" i="3"/>
  <c r="L268" i="3"/>
  <c r="M268" i="3"/>
  <c r="N268" i="3"/>
  <c r="O268" i="3"/>
  <c r="Q268" i="3"/>
  <c r="R268" i="3"/>
  <c r="K267" i="3"/>
  <c r="L267" i="3"/>
  <c r="M267" i="3"/>
  <c r="N267" i="3"/>
  <c r="O267" i="3"/>
  <c r="Q267" i="3"/>
  <c r="R267" i="3"/>
  <c r="K266" i="3"/>
  <c r="L266" i="3"/>
  <c r="M266" i="3"/>
  <c r="N266" i="3"/>
  <c r="O266" i="3"/>
  <c r="Q266" i="3"/>
  <c r="R266" i="3"/>
  <c r="K265" i="3"/>
  <c r="L265" i="3"/>
  <c r="M265" i="3"/>
  <c r="N265" i="3"/>
  <c r="O265" i="3"/>
  <c r="Q265" i="3"/>
  <c r="R265" i="3"/>
  <c r="K263" i="3"/>
  <c r="L263" i="3"/>
  <c r="M263" i="3"/>
  <c r="N263" i="3"/>
  <c r="O263" i="3"/>
  <c r="Q263" i="3"/>
  <c r="R263" i="3"/>
  <c r="K260" i="3"/>
  <c r="L260" i="3"/>
  <c r="M260" i="3"/>
  <c r="N260" i="3"/>
  <c r="O260" i="3"/>
  <c r="Q260" i="3"/>
  <c r="R260" i="3"/>
  <c r="K261" i="3"/>
  <c r="L261" i="3"/>
  <c r="M261" i="3"/>
  <c r="N261" i="3"/>
  <c r="O261" i="3"/>
  <c r="Q261" i="3"/>
  <c r="R261" i="3"/>
  <c r="K259" i="3"/>
  <c r="L259" i="3"/>
  <c r="M259" i="3"/>
  <c r="N259" i="3"/>
  <c r="O259" i="3"/>
  <c r="Q259" i="3"/>
  <c r="R259" i="3"/>
  <c r="K256" i="3"/>
  <c r="L256" i="3"/>
  <c r="M256" i="3"/>
  <c r="N256" i="3"/>
  <c r="O256" i="3"/>
  <c r="Q256" i="3"/>
  <c r="R256" i="3"/>
  <c r="K257" i="3"/>
  <c r="L257" i="3"/>
  <c r="M257" i="3"/>
  <c r="N257" i="3"/>
  <c r="O257" i="3"/>
  <c r="Q257" i="3"/>
  <c r="R257" i="3"/>
  <c r="K255" i="3"/>
  <c r="L255" i="3"/>
  <c r="M255" i="3"/>
  <c r="N255" i="3"/>
  <c r="O255" i="3"/>
  <c r="Q255" i="3"/>
  <c r="R255" i="3"/>
  <c r="K254" i="3"/>
  <c r="L254" i="3"/>
  <c r="M254" i="3"/>
  <c r="N254" i="3"/>
  <c r="O254" i="3"/>
  <c r="Q254" i="3"/>
  <c r="R254" i="3"/>
  <c r="K253" i="3"/>
  <c r="L253" i="3"/>
  <c r="M253" i="3"/>
  <c r="N253" i="3"/>
  <c r="O253" i="3"/>
  <c r="Q253" i="3"/>
  <c r="R253" i="3"/>
  <c r="K252" i="3"/>
  <c r="L252" i="3"/>
  <c r="M252" i="3"/>
  <c r="N252" i="3"/>
  <c r="O252" i="3"/>
  <c r="Q252" i="3"/>
  <c r="R252" i="3"/>
  <c r="K251" i="3"/>
  <c r="L251" i="3"/>
  <c r="M251" i="3"/>
  <c r="N251" i="3"/>
  <c r="O251" i="3"/>
  <c r="Q251" i="3"/>
  <c r="R251" i="3"/>
  <c r="K250" i="3"/>
  <c r="L250" i="3"/>
  <c r="M250" i="3"/>
  <c r="N250" i="3"/>
  <c r="O250" i="3"/>
  <c r="Q250" i="3"/>
  <c r="R250" i="3"/>
  <c r="K249" i="3"/>
  <c r="L249" i="3"/>
  <c r="M249" i="3"/>
  <c r="N249" i="3"/>
  <c r="O249" i="3"/>
  <c r="Q249" i="3"/>
  <c r="R249" i="3"/>
  <c r="K246" i="3"/>
  <c r="L246" i="3"/>
  <c r="M246" i="3"/>
  <c r="N246" i="3"/>
  <c r="O246" i="3"/>
  <c r="Q246" i="3"/>
  <c r="R246" i="3"/>
  <c r="K244" i="3"/>
  <c r="L244" i="3"/>
  <c r="M244" i="3"/>
  <c r="N244" i="3"/>
  <c r="O244" i="3"/>
  <c r="Q244" i="3"/>
  <c r="R244" i="3"/>
  <c r="K243" i="3"/>
  <c r="L243" i="3"/>
  <c r="M243" i="3"/>
  <c r="N243" i="3"/>
  <c r="O243" i="3"/>
  <c r="Q243" i="3"/>
  <c r="R243" i="3"/>
  <c r="K242" i="3"/>
  <c r="L242" i="3"/>
  <c r="M242" i="3"/>
  <c r="N242" i="3"/>
  <c r="O242" i="3"/>
  <c r="Q242" i="3"/>
  <c r="R242" i="3"/>
  <c r="K241" i="3"/>
  <c r="L241" i="3"/>
  <c r="M241" i="3"/>
  <c r="N241" i="3"/>
  <c r="O241" i="3"/>
  <c r="Q241" i="3"/>
  <c r="R241" i="3"/>
  <c r="K240" i="3"/>
  <c r="L240" i="3"/>
  <c r="M240" i="3"/>
  <c r="N240" i="3"/>
  <c r="O240" i="3"/>
  <c r="Q240" i="3"/>
  <c r="R240" i="3"/>
  <c r="K238" i="3"/>
  <c r="L238" i="3"/>
  <c r="M238" i="3"/>
  <c r="N238" i="3"/>
  <c r="O238" i="3"/>
  <c r="Q238" i="3"/>
  <c r="R238" i="3"/>
  <c r="K235" i="3"/>
  <c r="L235" i="3"/>
  <c r="M235" i="3"/>
  <c r="N235" i="3"/>
  <c r="O235" i="3"/>
  <c r="Q235" i="3"/>
  <c r="R235" i="3"/>
  <c r="K237" i="3"/>
  <c r="L237" i="3"/>
  <c r="M237" i="3"/>
  <c r="N237" i="3"/>
  <c r="O237" i="3"/>
  <c r="Q237" i="3"/>
  <c r="R237" i="3"/>
  <c r="K236" i="3"/>
  <c r="L236" i="3"/>
  <c r="M236" i="3"/>
  <c r="N236" i="3"/>
  <c r="O236" i="3"/>
  <c r="Q236" i="3"/>
  <c r="R236" i="3"/>
  <c r="K227" i="3"/>
  <c r="K228" i="3" s="1"/>
  <c r="L227" i="3"/>
  <c r="L228" i="3" s="1"/>
  <c r="M227" i="3"/>
  <c r="M228" i="3" s="1"/>
  <c r="N227" i="3"/>
  <c r="N228" i="3" s="1"/>
  <c r="O227" i="3"/>
  <c r="O228" i="3" s="1"/>
  <c r="Q227" i="3"/>
  <c r="Q228" i="3" s="1"/>
  <c r="R227" i="3"/>
  <c r="R228" i="3" s="1"/>
  <c r="K225" i="3"/>
  <c r="L225" i="3"/>
  <c r="M225" i="3"/>
  <c r="N225" i="3"/>
  <c r="O225" i="3"/>
  <c r="Q225" i="3"/>
  <c r="R225" i="3"/>
  <c r="K226" i="3"/>
  <c r="L226" i="3"/>
  <c r="M226" i="3"/>
  <c r="N226" i="3"/>
  <c r="O226" i="3"/>
  <c r="Q226" i="3"/>
  <c r="R226" i="3"/>
  <c r="K224" i="3"/>
  <c r="L224" i="3"/>
  <c r="M224" i="3"/>
  <c r="N224" i="3"/>
  <c r="O224" i="3"/>
  <c r="Q224" i="3"/>
  <c r="R224" i="3"/>
  <c r="K218" i="3"/>
  <c r="L218" i="3"/>
  <c r="M218" i="3"/>
  <c r="N218" i="3"/>
  <c r="O218" i="3"/>
  <c r="Q218" i="3"/>
  <c r="R218" i="3"/>
  <c r="K219" i="3"/>
  <c r="L219" i="3"/>
  <c r="M219" i="3"/>
  <c r="N219" i="3"/>
  <c r="O219" i="3"/>
  <c r="Q219" i="3"/>
  <c r="R219" i="3"/>
  <c r="K216" i="3"/>
  <c r="L216" i="3"/>
  <c r="M216" i="3"/>
  <c r="N216" i="3"/>
  <c r="O216" i="3"/>
  <c r="Q216" i="3"/>
  <c r="R216" i="3"/>
  <c r="K214" i="3"/>
  <c r="M214" i="3"/>
  <c r="N214" i="3"/>
  <c r="O214" i="3"/>
  <c r="Q214" i="3"/>
  <c r="R214" i="3"/>
  <c r="K213" i="3"/>
  <c r="L213" i="3"/>
  <c r="M213" i="3"/>
  <c r="N213" i="3"/>
  <c r="O213" i="3"/>
  <c r="Q213" i="3"/>
  <c r="R213" i="3"/>
  <c r="K212" i="3"/>
  <c r="L212" i="3"/>
  <c r="M212" i="3"/>
  <c r="N212" i="3"/>
  <c r="O212" i="3"/>
  <c r="Q212" i="3"/>
  <c r="R212" i="3"/>
  <c r="K209" i="3"/>
  <c r="L209" i="3"/>
  <c r="M209" i="3"/>
  <c r="N209" i="3"/>
  <c r="O209" i="3"/>
  <c r="Q209" i="3"/>
  <c r="R209" i="3"/>
  <c r="K208" i="3"/>
  <c r="L208" i="3"/>
  <c r="M208" i="3"/>
  <c r="N208" i="3"/>
  <c r="O208" i="3"/>
  <c r="Q208" i="3"/>
  <c r="R208" i="3"/>
  <c r="K207" i="3"/>
  <c r="L207" i="3"/>
  <c r="M207" i="3"/>
  <c r="N207" i="3"/>
  <c r="O207" i="3"/>
  <c r="Q207" i="3"/>
  <c r="R207" i="3"/>
  <c r="K205" i="3"/>
  <c r="L205" i="3"/>
  <c r="M205" i="3"/>
  <c r="N205" i="3"/>
  <c r="O205" i="3"/>
  <c r="R205" i="3"/>
  <c r="K204" i="3"/>
  <c r="L204" i="3"/>
  <c r="M204" i="3"/>
  <c r="N204" i="3"/>
  <c r="O204" i="3"/>
  <c r="Q204" i="3"/>
  <c r="R204" i="3"/>
  <c r="K203" i="3"/>
  <c r="L203" i="3"/>
  <c r="M203" i="3"/>
  <c r="N203" i="3"/>
  <c r="O203" i="3"/>
  <c r="Q203" i="3"/>
  <c r="R203" i="3"/>
  <c r="K201" i="3"/>
  <c r="L201" i="3"/>
  <c r="M201" i="3"/>
  <c r="N201" i="3"/>
  <c r="O201" i="3"/>
  <c r="Q201" i="3"/>
  <c r="R201" i="3"/>
  <c r="K200" i="3"/>
  <c r="L200" i="3"/>
  <c r="M200" i="3"/>
  <c r="N200" i="3"/>
  <c r="O200" i="3"/>
  <c r="Q200" i="3"/>
  <c r="R200" i="3"/>
  <c r="K199" i="3"/>
  <c r="L199" i="3"/>
  <c r="M199" i="3"/>
  <c r="N199" i="3"/>
  <c r="O199" i="3"/>
  <c r="Q199" i="3"/>
  <c r="R199" i="3"/>
  <c r="K195" i="3"/>
  <c r="L195" i="3"/>
  <c r="M195" i="3"/>
  <c r="N195" i="3"/>
  <c r="O195" i="3"/>
  <c r="Q195" i="3"/>
  <c r="R195" i="3"/>
  <c r="K191" i="3"/>
  <c r="L191" i="3"/>
  <c r="M191" i="3"/>
  <c r="N191" i="3"/>
  <c r="O191" i="3"/>
  <c r="Q191" i="3"/>
  <c r="R191" i="3"/>
  <c r="K193" i="3"/>
  <c r="L193" i="3"/>
  <c r="M193" i="3"/>
  <c r="N193" i="3"/>
  <c r="O193" i="3"/>
  <c r="Q193" i="3"/>
  <c r="R193" i="3"/>
  <c r="K187" i="3"/>
  <c r="L187" i="3"/>
  <c r="M187" i="3"/>
  <c r="N187" i="3"/>
  <c r="O187" i="3"/>
  <c r="Q187" i="3"/>
  <c r="R187" i="3"/>
  <c r="K186" i="3"/>
  <c r="L186" i="3"/>
  <c r="M186" i="3"/>
  <c r="N186" i="3"/>
  <c r="O186" i="3"/>
  <c r="Q186" i="3"/>
  <c r="R186" i="3"/>
  <c r="K190" i="3"/>
  <c r="L190" i="3"/>
  <c r="M190" i="3"/>
  <c r="N190" i="3"/>
  <c r="O190" i="3"/>
  <c r="Q190" i="3"/>
  <c r="R190" i="3"/>
  <c r="K185" i="3"/>
  <c r="L185" i="3"/>
  <c r="M185" i="3"/>
  <c r="N185" i="3"/>
  <c r="O185" i="3"/>
  <c r="Q185" i="3"/>
  <c r="R185" i="3"/>
  <c r="K184" i="3"/>
  <c r="L184" i="3"/>
  <c r="M184" i="3"/>
  <c r="N184" i="3"/>
  <c r="O184" i="3"/>
  <c r="Q184" i="3"/>
  <c r="R184" i="3"/>
  <c r="K182" i="3"/>
  <c r="L182" i="3"/>
  <c r="M182" i="3"/>
  <c r="N182" i="3"/>
  <c r="O182" i="3"/>
  <c r="Q182" i="3"/>
  <c r="R182" i="3"/>
  <c r="K181" i="3"/>
  <c r="L181" i="3"/>
  <c r="M181" i="3"/>
  <c r="N181" i="3"/>
  <c r="O181" i="3"/>
  <c r="Q181" i="3"/>
  <c r="R181" i="3"/>
  <c r="K180" i="3"/>
  <c r="L180" i="3"/>
  <c r="M180" i="3"/>
  <c r="N180" i="3"/>
  <c r="O180" i="3"/>
  <c r="Q180" i="3"/>
  <c r="R180" i="3"/>
  <c r="K179" i="3"/>
  <c r="M179" i="3"/>
  <c r="N179" i="3"/>
  <c r="O179" i="3"/>
  <c r="Q179" i="3"/>
  <c r="R179" i="3"/>
  <c r="K178" i="3"/>
  <c r="L178" i="3"/>
  <c r="M178" i="3"/>
  <c r="N178" i="3"/>
  <c r="O178" i="3"/>
  <c r="Q178" i="3"/>
  <c r="R178" i="3"/>
  <c r="K177" i="3"/>
  <c r="L177" i="3"/>
  <c r="M177" i="3"/>
  <c r="N177" i="3"/>
  <c r="O177" i="3"/>
  <c r="Q177" i="3"/>
  <c r="R177" i="3"/>
  <c r="K176" i="3"/>
  <c r="L176" i="3"/>
  <c r="M176" i="3"/>
  <c r="N176" i="3"/>
  <c r="O176" i="3"/>
  <c r="Q176" i="3"/>
  <c r="R176" i="3"/>
  <c r="K174" i="3"/>
  <c r="L174" i="3"/>
  <c r="M174" i="3"/>
  <c r="N174" i="3"/>
  <c r="O174" i="3"/>
  <c r="Q174" i="3"/>
  <c r="R174" i="3"/>
  <c r="K172" i="3"/>
  <c r="L172" i="3"/>
  <c r="M172" i="3"/>
  <c r="N172" i="3"/>
  <c r="O172" i="3"/>
  <c r="Q172" i="3"/>
  <c r="R172" i="3"/>
  <c r="K168" i="3"/>
  <c r="L168" i="3"/>
  <c r="M168" i="3"/>
  <c r="N168" i="3"/>
  <c r="O168" i="3"/>
  <c r="Q168" i="3"/>
  <c r="R168" i="3"/>
  <c r="K166" i="3"/>
  <c r="L166" i="3"/>
  <c r="M166" i="3"/>
  <c r="N166" i="3"/>
  <c r="O166" i="3"/>
  <c r="Q166" i="3"/>
  <c r="R166" i="3"/>
  <c r="K165" i="3"/>
  <c r="L165" i="3"/>
  <c r="M165" i="3"/>
  <c r="N165" i="3"/>
  <c r="O165" i="3"/>
  <c r="Q165" i="3"/>
  <c r="R165" i="3"/>
  <c r="K164" i="3"/>
  <c r="L164" i="3"/>
  <c r="M164" i="3"/>
  <c r="N164" i="3"/>
  <c r="O164" i="3"/>
  <c r="Q164" i="3"/>
  <c r="R164" i="3"/>
  <c r="K162" i="3"/>
  <c r="L162" i="3"/>
  <c r="M162" i="3"/>
  <c r="N162" i="3"/>
  <c r="O162" i="3"/>
  <c r="Q162" i="3"/>
  <c r="R162" i="3"/>
  <c r="K161" i="3"/>
  <c r="L161" i="3"/>
  <c r="M161" i="3"/>
  <c r="N161" i="3"/>
  <c r="O161" i="3"/>
  <c r="Q161" i="3"/>
  <c r="R161" i="3"/>
  <c r="K160" i="3"/>
  <c r="L160" i="3"/>
  <c r="M160" i="3"/>
  <c r="N160" i="3"/>
  <c r="O160" i="3"/>
  <c r="Q160" i="3"/>
  <c r="R160" i="3"/>
  <c r="K159" i="3"/>
  <c r="L159" i="3"/>
  <c r="M159" i="3"/>
  <c r="N159" i="3"/>
  <c r="O159" i="3"/>
  <c r="Q159" i="3"/>
  <c r="R159" i="3"/>
  <c r="K157" i="3"/>
  <c r="L157" i="3"/>
  <c r="M157" i="3"/>
  <c r="N157" i="3"/>
  <c r="O157" i="3"/>
  <c r="Q157" i="3"/>
  <c r="R157" i="3"/>
  <c r="K156" i="3"/>
  <c r="L156" i="3"/>
  <c r="M156" i="3"/>
  <c r="N156" i="3"/>
  <c r="O156" i="3"/>
  <c r="Q156" i="3"/>
  <c r="R156" i="3"/>
  <c r="K155" i="3"/>
  <c r="L155" i="3"/>
  <c r="M155" i="3"/>
  <c r="N155" i="3"/>
  <c r="O155" i="3"/>
  <c r="Q155" i="3"/>
  <c r="R155" i="3"/>
  <c r="K154" i="3"/>
  <c r="L154" i="3"/>
  <c r="M154" i="3"/>
  <c r="N154" i="3"/>
  <c r="O154" i="3"/>
  <c r="Q154" i="3"/>
  <c r="R154" i="3"/>
  <c r="K151" i="3"/>
  <c r="L151" i="3"/>
  <c r="M151" i="3"/>
  <c r="N151" i="3"/>
  <c r="O151" i="3"/>
  <c r="Q151" i="3"/>
  <c r="R151" i="3"/>
  <c r="K149" i="3"/>
  <c r="L149" i="3"/>
  <c r="M149" i="3"/>
  <c r="N149" i="3"/>
  <c r="O149" i="3"/>
  <c r="Q149" i="3"/>
  <c r="R149" i="3"/>
  <c r="K145" i="3"/>
  <c r="L145" i="3"/>
  <c r="M145" i="3"/>
  <c r="N145" i="3"/>
  <c r="O145" i="3"/>
  <c r="Q145" i="3"/>
  <c r="R145" i="3"/>
  <c r="K142" i="3"/>
  <c r="L142" i="3"/>
  <c r="M142" i="3"/>
  <c r="N142" i="3"/>
  <c r="O142" i="3"/>
  <c r="Q142" i="3"/>
  <c r="R142" i="3"/>
  <c r="K143" i="3"/>
  <c r="L143" i="3"/>
  <c r="M143" i="3"/>
  <c r="N143" i="3"/>
  <c r="O143" i="3"/>
  <c r="Q143" i="3"/>
  <c r="R143" i="3"/>
  <c r="K146" i="3"/>
  <c r="L146" i="3"/>
  <c r="M146" i="3"/>
  <c r="N146" i="3"/>
  <c r="O146" i="3"/>
  <c r="Q146" i="3"/>
  <c r="R146" i="3"/>
  <c r="K144" i="3"/>
  <c r="L144" i="3"/>
  <c r="M144" i="3"/>
  <c r="N144" i="3"/>
  <c r="O144" i="3"/>
  <c r="Q144" i="3"/>
  <c r="R144" i="3"/>
  <c r="K140" i="3"/>
  <c r="L140" i="3"/>
  <c r="M140" i="3"/>
  <c r="N140" i="3"/>
  <c r="O140" i="3"/>
  <c r="Q140" i="3"/>
  <c r="R140" i="3"/>
  <c r="K137" i="3"/>
  <c r="L137" i="3"/>
  <c r="M137" i="3"/>
  <c r="N137" i="3"/>
  <c r="O137" i="3"/>
  <c r="Q137" i="3"/>
  <c r="R137" i="3"/>
  <c r="K136" i="3"/>
  <c r="L136" i="3"/>
  <c r="M136" i="3"/>
  <c r="N136" i="3"/>
  <c r="O136" i="3"/>
  <c r="Q136" i="3"/>
  <c r="R136" i="3"/>
  <c r="K135" i="3"/>
  <c r="L135" i="3"/>
  <c r="M135" i="3"/>
  <c r="N135" i="3"/>
  <c r="O135" i="3"/>
  <c r="Q135" i="3"/>
  <c r="R135" i="3"/>
  <c r="K134" i="3"/>
  <c r="L134" i="3"/>
  <c r="M134" i="3"/>
  <c r="N134" i="3"/>
  <c r="O134" i="3"/>
  <c r="Q134" i="3"/>
  <c r="R134" i="3"/>
  <c r="K133" i="3"/>
  <c r="L133" i="3"/>
  <c r="M133" i="3"/>
  <c r="N133" i="3"/>
  <c r="O133" i="3"/>
  <c r="Q133" i="3"/>
  <c r="R133" i="3"/>
  <c r="K132" i="3"/>
  <c r="L132" i="3"/>
  <c r="M132" i="3"/>
  <c r="N132" i="3"/>
  <c r="O132" i="3"/>
  <c r="Q132" i="3"/>
  <c r="R132" i="3"/>
  <c r="L130" i="3"/>
  <c r="M130" i="3"/>
  <c r="N130" i="3"/>
  <c r="O130" i="3"/>
  <c r="Q130" i="3"/>
  <c r="R130" i="3"/>
  <c r="K128" i="3"/>
  <c r="M128" i="3"/>
  <c r="N128" i="3"/>
  <c r="O128" i="3"/>
  <c r="Q128" i="3"/>
  <c r="R128" i="3"/>
  <c r="K127" i="3"/>
  <c r="L127" i="3"/>
  <c r="M127" i="3"/>
  <c r="N127" i="3"/>
  <c r="O127" i="3"/>
  <c r="Q127" i="3"/>
  <c r="R127" i="3"/>
  <c r="K126" i="3"/>
  <c r="N126" i="3"/>
  <c r="O126" i="3"/>
  <c r="Q126" i="3"/>
  <c r="R126" i="3"/>
  <c r="K125" i="3"/>
  <c r="L125" i="3"/>
  <c r="M125" i="3"/>
  <c r="N125" i="3"/>
  <c r="O125" i="3"/>
  <c r="Q125" i="3"/>
  <c r="R125" i="3"/>
  <c r="K123" i="3"/>
  <c r="L123" i="3"/>
  <c r="M123" i="3"/>
  <c r="N123" i="3"/>
  <c r="O123" i="3"/>
  <c r="Q123" i="3"/>
  <c r="R123" i="3"/>
  <c r="K122" i="3"/>
  <c r="L122" i="3"/>
  <c r="M122" i="3"/>
  <c r="N122" i="3"/>
  <c r="O122" i="3"/>
  <c r="Q122" i="3"/>
  <c r="R122" i="3"/>
  <c r="A108" i="4"/>
  <c r="B108" i="4"/>
  <c r="K120" i="3"/>
  <c r="L120" i="3"/>
  <c r="M120" i="3"/>
  <c r="N120" i="3"/>
  <c r="O120" i="3"/>
  <c r="Q120" i="3"/>
  <c r="R120" i="3"/>
  <c r="K121" i="3"/>
  <c r="L121" i="3"/>
  <c r="M121" i="3"/>
  <c r="N121" i="3"/>
  <c r="O121" i="3"/>
  <c r="Q121" i="3"/>
  <c r="R121" i="3"/>
  <c r="K118" i="3"/>
  <c r="L118" i="3"/>
  <c r="M118" i="3"/>
  <c r="N118" i="3"/>
  <c r="O118" i="3"/>
  <c r="Q118" i="3"/>
  <c r="R118" i="3"/>
  <c r="K119" i="3"/>
  <c r="L119" i="3"/>
  <c r="M119" i="3"/>
  <c r="N119" i="3"/>
  <c r="O119" i="3"/>
  <c r="Q119" i="3"/>
  <c r="R119" i="3"/>
  <c r="K114" i="3"/>
  <c r="L114" i="3"/>
  <c r="M114" i="3"/>
  <c r="N114" i="3"/>
  <c r="O114" i="3"/>
  <c r="Q114" i="3"/>
  <c r="R114" i="3"/>
  <c r="K109" i="3"/>
  <c r="L109" i="3"/>
  <c r="M109" i="3"/>
  <c r="N109" i="3"/>
  <c r="O109" i="3"/>
  <c r="Q109" i="3"/>
  <c r="R109" i="3"/>
  <c r="K108" i="3"/>
  <c r="L108" i="3"/>
  <c r="M108" i="3"/>
  <c r="N108" i="3"/>
  <c r="O108" i="3"/>
  <c r="Q108" i="3"/>
  <c r="R108" i="3"/>
  <c r="K107" i="3"/>
  <c r="L107" i="3"/>
  <c r="M107" i="3"/>
  <c r="N107" i="3"/>
  <c r="O107" i="3"/>
  <c r="Q107" i="3"/>
  <c r="R107" i="3"/>
  <c r="K106" i="3"/>
  <c r="L106" i="3"/>
  <c r="M106" i="3"/>
  <c r="N106" i="3"/>
  <c r="O106" i="3"/>
  <c r="Q106" i="3"/>
  <c r="R106" i="3"/>
  <c r="K105" i="3"/>
  <c r="L105" i="3"/>
  <c r="M105" i="3"/>
  <c r="N105" i="3"/>
  <c r="O105" i="3"/>
  <c r="Q105" i="3"/>
  <c r="R105" i="3"/>
  <c r="K103" i="3"/>
  <c r="L103" i="3"/>
  <c r="M103" i="3"/>
  <c r="N103" i="3"/>
  <c r="O103" i="3"/>
  <c r="Q103" i="3"/>
  <c r="R103" i="3"/>
  <c r="K102" i="3"/>
  <c r="L102" i="3"/>
  <c r="M102" i="3"/>
  <c r="N102" i="3"/>
  <c r="O102" i="3"/>
  <c r="Q102" i="3"/>
  <c r="R102" i="3"/>
  <c r="K99" i="3"/>
  <c r="L99" i="3"/>
  <c r="M99" i="3"/>
  <c r="N99" i="3"/>
  <c r="O99" i="3"/>
  <c r="Q99" i="3"/>
  <c r="R99" i="3"/>
  <c r="K98" i="3"/>
  <c r="L98" i="3"/>
  <c r="M98" i="3"/>
  <c r="N98" i="3"/>
  <c r="O98" i="3"/>
  <c r="Q98" i="3"/>
  <c r="R98" i="3"/>
  <c r="K97" i="3"/>
  <c r="L97" i="3"/>
  <c r="M97" i="3"/>
  <c r="N97" i="3"/>
  <c r="O97" i="3"/>
  <c r="Q97" i="3"/>
  <c r="R97" i="3"/>
  <c r="K96" i="3"/>
  <c r="L96" i="3"/>
  <c r="M96" i="3"/>
  <c r="N96" i="3"/>
  <c r="O96" i="3"/>
  <c r="Q96" i="3"/>
  <c r="R96" i="3"/>
  <c r="K95" i="3"/>
  <c r="L95" i="3"/>
  <c r="M95" i="3"/>
  <c r="N95" i="3"/>
  <c r="O95" i="3"/>
  <c r="Q95" i="3"/>
  <c r="R95" i="3"/>
  <c r="K94" i="3"/>
  <c r="L94" i="3"/>
  <c r="M94" i="3"/>
  <c r="N94" i="3"/>
  <c r="O94" i="3"/>
  <c r="Q94" i="3"/>
  <c r="R94" i="3"/>
  <c r="K93" i="3"/>
  <c r="L93" i="3"/>
  <c r="M93" i="3"/>
  <c r="N93" i="3"/>
  <c r="O93" i="3"/>
  <c r="Q93" i="3"/>
  <c r="R93" i="3"/>
  <c r="K92" i="3"/>
  <c r="L92" i="3"/>
  <c r="M92" i="3"/>
  <c r="N92" i="3"/>
  <c r="O92" i="3"/>
  <c r="Q92" i="3"/>
  <c r="R92" i="3"/>
  <c r="K82" i="3"/>
  <c r="L82" i="3"/>
  <c r="M82" i="3"/>
  <c r="N82" i="3"/>
  <c r="O82" i="3"/>
  <c r="Q82" i="3"/>
  <c r="R82" i="3"/>
  <c r="K84" i="3"/>
  <c r="L84" i="3"/>
  <c r="M84" i="3"/>
  <c r="N84" i="3"/>
  <c r="O84" i="3"/>
  <c r="Q84" i="3"/>
  <c r="R84" i="3"/>
  <c r="K85" i="3"/>
  <c r="L85" i="3"/>
  <c r="M85" i="3"/>
  <c r="N85" i="3"/>
  <c r="O85" i="3"/>
  <c r="Q85" i="3"/>
  <c r="R85" i="3"/>
  <c r="K83" i="3"/>
  <c r="L83" i="3"/>
  <c r="M83" i="3"/>
  <c r="N83" i="3"/>
  <c r="O83" i="3"/>
  <c r="Q83" i="3"/>
  <c r="R83" i="3"/>
  <c r="K81" i="3"/>
  <c r="L81" i="3"/>
  <c r="M81" i="3"/>
  <c r="N81" i="3"/>
  <c r="O81" i="3"/>
  <c r="Q81" i="3"/>
  <c r="R81" i="3"/>
  <c r="K80" i="3"/>
  <c r="L80" i="3"/>
  <c r="M80" i="3"/>
  <c r="N80" i="3"/>
  <c r="O80" i="3"/>
  <c r="Q80" i="3"/>
  <c r="R80" i="3"/>
  <c r="K79" i="3"/>
  <c r="L79" i="3"/>
  <c r="M79" i="3"/>
  <c r="N79" i="3"/>
  <c r="O79" i="3"/>
  <c r="Q79" i="3"/>
  <c r="R79" i="3"/>
  <c r="K74" i="3"/>
  <c r="L74" i="3"/>
  <c r="M74" i="3"/>
  <c r="N74" i="3"/>
  <c r="O74" i="3"/>
  <c r="Q74" i="3"/>
  <c r="R74" i="3"/>
  <c r="K73" i="3"/>
  <c r="L73" i="3"/>
  <c r="M73" i="3"/>
  <c r="N73" i="3"/>
  <c r="O73" i="3"/>
  <c r="Q73" i="3"/>
  <c r="R73" i="3"/>
  <c r="K71" i="3"/>
  <c r="L71" i="3"/>
  <c r="M71" i="3"/>
  <c r="N71" i="3"/>
  <c r="O71" i="3"/>
  <c r="Q71" i="3"/>
  <c r="R71" i="3"/>
  <c r="K70" i="3"/>
  <c r="L70" i="3"/>
  <c r="M70" i="3"/>
  <c r="N70" i="3"/>
  <c r="O70" i="3"/>
  <c r="Q70" i="3"/>
  <c r="R70" i="3"/>
  <c r="K69" i="3"/>
  <c r="L69" i="3"/>
  <c r="N69" i="3"/>
  <c r="O69" i="3"/>
  <c r="Q69" i="3"/>
  <c r="R69" i="3"/>
  <c r="L68" i="3"/>
  <c r="M68" i="3"/>
  <c r="N68" i="3"/>
  <c r="O68" i="3"/>
  <c r="Q68" i="3"/>
  <c r="R68" i="3"/>
  <c r="K65" i="3"/>
  <c r="L65" i="3"/>
  <c r="M65" i="3"/>
  <c r="N65" i="3"/>
  <c r="O65" i="3"/>
  <c r="Q65" i="3"/>
  <c r="R65" i="3"/>
  <c r="K66" i="3"/>
  <c r="L66" i="3"/>
  <c r="M66" i="3"/>
  <c r="N66" i="3"/>
  <c r="O66" i="3"/>
  <c r="Q66" i="3"/>
  <c r="R66" i="3"/>
  <c r="K64" i="3"/>
  <c r="L64" i="3"/>
  <c r="M64" i="3"/>
  <c r="N64" i="3"/>
  <c r="O64" i="3"/>
  <c r="Q64" i="3"/>
  <c r="R64" i="3"/>
  <c r="K62" i="3"/>
  <c r="L62" i="3"/>
  <c r="M62" i="3"/>
  <c r="N62" i="3"/>
  <c r="O62" i="3"/>
  <c r="Q62" i="3"/>
  <c r="R62" i="3"/>
  <c r="K61" i="3"/>
  <c r="L61" i="3"/>
  <c r="M61" i="3"/>
  <c r="N61" i="3"/>
  <c r="O61" i="3"/>
  <c r="Q61" i="3"/>
  <c r="R61" i="3"/>
  <c r="K57" i="3"/>
  <c r="L57" i="3"/>
  <c r="M57" i="3"/>
  <c r="N57" i="3"/>
  <c r="O57" i="3"/>
  <c r="Q57" i="3"/>
  <c r="R57" i="3"/>
  <c r="K56" i="3"/>
  <c r="L56" i="3"/>
  <c r="M56" i="3"/>
  <c r="N56" i="3"/>
  <c r="O56" i="3"/>
  <c r="Q56" i="3"/>
  <c r="R56" i="3"/>
  <c r="K55" i="3"/>
  <c r="L55" i="3"/>
  <c r="M55" i="3"/>
  <c r="N55" i="3"/>
  <c r="O55" i="3"/>
  <c r="Q55" i="3"/>
  <c r="R55" i="3"/>
  <c r="K53" i="3"/>
  <c r="L53" i="3"/>
  <c r="M53" i="3"/>
  <c r="N53" i="3"/>
  <c r="O53" i="3"/>
  <c r="Q53" i="3"/>
  <c r="R53" i="3"/>
  <c r="K52" i="3"/>
  <c r="L52" i="3"/>
  <c r="M52" i="3"/>
  <c r="N52" i="3"/>
  <c r="O52" i="3"/>
  <c r="Q52" i="3"/>
  <c r="R52" i="3"/>
  <c r="K49" i="3"/>
  <c r="L49" i="3"/>
  <c r="M49" i="3"/>
  <c r="N49" i="3"/>
  <c r="O49" i="3"/>
  <c r="Q49" i="3"/>
  <c r="R49" i="3"/>
  <c r="K47" i="3"/>
  <c r="L47" i="3"/>
  <c r="M47" i="3"/>
  <c r="N47" i="3"/>
  <c r="O47" i="3"/>
  <c r="Q47" i="3"/>
  <c r="R47" i="3"/>
  <c r="K46" i="3"/>
  <c r="L46" i="3"/>
  <c r="M46" i="3"/>
  <c r="N46" i="3"/>
  <c r="O46" i="3"/>
  <c r="Q46" i="3"/>
  <c r="R46" i="3"/>
  <c r="K45" i="3"/>
  <c r="L45" i="3"/>
  <c r="M45" i="3"/>
  <c r="N45" i="3"/>
  <c r="O45" i="3"/>
  <c r="Q45" i="3"/>
  <c r="R45" i="3"/>
  <c r="K42" i="3"/>
  <c r="L42" i="3"/>
  <c r="M42" i="3"/>
  <c r="N42" i="3"/>
  <c r="O42" i="3"/>
  <c r="Q42" i="3"/>
  <c r="R42" i="3"/>
  <c r="K41" i="3"/>
  <c r="L41" i="3"/>
  <c r="M41" i="3"/>
  <c r="N41" i="3"/>
  <c r="O41" i="3"/>
  <c r="Q41" i="3"/>
  <c r="R41" i="3"/>
  <c r="K40" i="3"/>
  <c r="L40" i="3"/>
  <c r="M40" i="3"/>
  <c r="N40" i="3"/>
  <c r="O40" i="3"/>
  <c r="Q40" i="3"/>
  <c r="R40" i="3"/>
  <c r="K39" i="3"/>
  <c r="L39" i="3"/>
  <c r="M39" i="3"/>
  <c r="N39" i="3"/>
  <c r="O39" i="3"/>
  <c r="Q39" i="3"/>
  <c r="R39" i="3"/>
  <c r="K38" i="3"/>
  <c r="L38" i="3"/>
  <c r="M38" i="3"/>
  <c r="N38" i="3"/>
  <c r="O38" i="3"/>
  <c r="Q38" i="3"/>
  <c r="R38" i="3"/>
  <c r="K35" i="3"/>
  <c r="L35" i="3"/>
  <c r="M35" i="3"/>
  <c r="N35" i="3"/>
  <c r="O35" i="3"/>
  <c r="Q35" i="3"/>
  <c r="R35" i="3"/>
  <c r="K34" i="3"/>
  <c r="L34" i="3"/>
  <c r="M34" i="3"/>
  <c r="N34" i="3"/>
  <c r="O34" i="3"/>
  <c r="Q34" i="3"/>
  <c r="R34" i="3"/>
  <c r="K33" i="3"/>
  <c r="L33" i="3"/>
  <c r="M33" i="3"/>
  <c r="N33" i="3"/>
  <c r="O33" i="3"/>
  <c r="Q33" i="3"/>
  <c r="R33" i="3"/>
  <c r="K32" i="3"/>
  <c r="L32" i="3"/>
  <c r="M32" i="3"/>
  <c r="N32" i="3"/>
  <c r="O32" i="3"/>
  <c r="Q32" i="3"/>
  <c r="R32" i="3"/>
  <c r="K31" i="3"/>
  <c r="M31" i="3"/>
  <c r="N31" i="3"/>
  <c r="O31" i="3"/>
  <c r="Q31" i="3"/>
  <c r="R31" i="3"/>
  <c r="K30" i="3"/>
  <c r="L30" i="3"/>
  <c r="M30" i="3"/>
  <c r="N30" i="3"/>
  <c r="O30" i="3"/>
  <c r="Q30" i="3"/>
  <c r="R30" i="3"/>
  <c r="K29" i="3"/>
  <c r="L29" i="3"/>
  <c r="M29" i="3"/>
  <c r="N29" i="3"/>
  <c r="O29" i="3"/>
  <c r="Q29" i="3"/>
  <c r="R29" i="3"/>
  <c r="K27" i="3"/>
  <c r="L27" i="3"/>
  <c r="M27" i="3"/>
  <c r="N27" i="3"/>
  <c r="O27" i="3"/>
  <c r="Q27" i="3"/>
  <c r="R27" i="3"/>
  <c r="K28" i="3"/>
  <c r="L28" i="3"/>
  <c r="M28" i="3"/>
  <c r="N28" i="3"/>
  <c r="O28" i="3"/>
  <c r="Q28" i="3"/>
  <c r="R28" i="3"/>
  <c r="K25" i="3"/>
  <c r="L25" i="3"/>
  <c r="M25" i="3"/>
  <c r="N25" i="3"/>
  <c r="O25" i="3"/>
  <c r="Q25" i="3"/>
  <c r="R25" i="3"/>
  <c r="K24" i="3"/>
  <c r="L24" i="3"/>
  <c r="M24" i="3"/>
  <c r="N24" i="3"/>
  <c r="O24" i="3"/>
  <c r="Q24" i="3"/>
  <c r="R24" i="3"/>
  <c r="K22" i="3"/>
  <c r="L22" i="3"/>
  <c r="M22" i="3"/>
  <c r="N22" i="3"/>
  <c r="O22" i="3"/>
  <c r="Q22" i="3"/>
  <c r="R22" i="3"/>
  <c r="K21" i="3"/>
  <c r="L21" i="3"/>
  <c r="M21" i="3"/>
  <c r="N21" i="3"/>
  <c r="O21" i="3"/>
  <c r="Q21" i="3"/>
  <c r="R21" i="3"/>
  <c r="K19" i="3"/>
  <c r="L19" i="3"/>
  <c r="M19" i="3"/>
  <c r="N19" i="3"/>
  <c r="O19" i="3"/>
  <c r="Q19" i="3"/>
  <c r="R19" i="3"/>
  <c r="K18" i="3"/>
  <c r="L18" i="3"/>
  <c r="M18" i="3"/>
  <c r="N18" i="3"/>
  <c r="O18" i="3"/>
  <c r="Q18" i="3"/>
  <c r="R18" i="3"/>
  <c r="K17" i="3"/>
  <c r="L17" i="3"/>
  <c r="M17" i="3"/>
  <c r="N17" i="3"/>
  <c r="O17" i="3"/>
  <c r="Q17" i="3"/>
  <c r="R17" i="3"/>
  <c r="K16" i="3"/>
  <c r="L16" i="3"/>
  <c r="M16" i="3"/>
  <c r="N16" i="3"/>
  <c r="O16" i="3"/>
  <c r="Q16" i="3"/>
  <c r="R16" i="3"/>
  <c r="K15" i="3"/>
  <c r="L15" i="3"/>
  <c r="M15" i="3"/>
  <c r="N15" i="3"/>
  <c r="O15" i="3"/>
  <c r="Q15" i="3"/>
  <c r="R15" i="3"/>
  <c r="K14" i="3"/>
  <c r="L14" i="3"/>
  <c r="M14" i="3"/>
  <c r="N14" i="3"/>
  <c r="O14" i="3"/>
  <c r="Q14" i="3"/>
  <c r="R14" i="3"/>
  <c r="K13" i="3"/>
  <c r="L13" i="3"/>
  <c r="M13" i="3"/>
  <c r="N13" i="3"/>
  <c r="O13" i="3"/>
  <c r="Q13" i="3"/>
  <c r="R13" i="3"/>
  <c r="K12" i="3"/>
  <c r="L12" i="3"/>
  <c r="M12" i="3"/>
  <c r="N12" i="3"/>
  <c r="O12" i="3"/>
  <c r="Q12" i="3"/>
  <c r="R12" i="3"/>
  <c r="K11" i="3"/>
  <c r="L11" i="3"/>
  <c r="M11" i="3"/>
  <c r="N11" i="3"/>
  <c r="O11" i="3"/>
  <c r="Q11" i="3"/>
  <c r="R11" i="3"/>
  <c r="K3" i="3"/>
  <c r="L3" i="3"/>
  <c r="M3" i="3"/>
  <c r="N3" i="3"/>
  <c r="O3" i="3"/>
  <c r="Q3" i="3"/>
  <c r="R3" i="3"/>
  <c r="K5" i="3"/>
  <c r="L5" i="3"/>
  <c r="M5" i="3"/>
  <c r="N5" i="3"/>
  <c r="O5" i="3"/>
  <c r="Q5" i="3"/>
  <c r="R5" i="3"/>
  <c r="K7" i="3"/>
  <c r="L7" i="3"/>
  <c r="M7" i="3"/>
  <c r="N7" i="3"/>
  <c r="O7" i="3"/>
  <c r="Q7" i="3"/>
  <c r="R7" i="3"/>
  <c r="K6" i="3"/>
  <c r="M6" i="3"/>
  <c r="N6" i="3"/>
  <c r="O6" i="3"/>
  <c r="Q6" i="3"/>
  <c r="R6" i="3"/>
  <c r="K8" i="3"/>
  <c r="K4" i="3"/>
  <c r="L4" i="3"/>
  <c r="M4" i="3"/>
  <c r="N4" i="3"/>
  <c r="O4" i="3"/>
  <c r="Q4" i="3"/>
  <c r="R4" i="3"/>
  <c r="G405" i="4"/>
  <c r="D405" i="4"/>
  <c r="G362" i="4"/>
  <c r="O397" i="3" s="1"/>
  <c r="G324" i="4"/>
  <c r="C324" i="4"/>
  <c r="B202" i="4"/>
  <c r="A202" i="4"/>
  <c r="C115" i="4"/>
  <c r="K130" i="3" s="1"/>
  <c r="L8" i="3"/>
  <c r="M8" i="3"/>
  <c r="N8" i="3"/>
  <c r="O8" i="3"/>
  <c r="Q8" i="3"/>
  <c r="R8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2" i="2"/>
</calcChain>
</file>

<file path=xl/sharedStrings.xml><?xml version="1.0" encoding="utf-8"?>
<sst xmlns="http://schemas.openxmlformats.org/spreadsheetml/2006/main" count="11570" uniqueCount="3267">
  <si>
    <t>Dr.</t>
  </si>
  <si>
    <t>Klinikinės medicinos institutas</t>
  </si>
  <si>
    <t>Partnerystės profesorius</t>
  </si>
  <si>
    <t>Pedagogai</t>
  </si>
  <si>
    <t>Jaunesnysis asistentas</t>
  </si>
  <si>
    <t>Odontologijos institutas</t>
  </si>
  <si>
    <t>Mokslo darbuotojas</t>
  </si>
  <si>
    <t>Mokslo personalas</t>
  </si>
  <si>
    <t>Biomedicinos mokslų institutas</t>
  </si>
  <si>
    <t>Profesorius</t>
  </si>
  <si>
    <t>Sveikatos mokslų institutas</t>
  </si>
  <si>
    <t>Lektorius</t>
  </si>
  <si>
    <t>Asistentas</t>
  </si>
  <si>
    <t>Gydytojo rezidento vadovas</t>
  </si>
  <si>
    <t>Jaunesnysis mokslo darbuotojas</t>
  </si>
  <si>
    <t>Docentas</t>
  </si>
  <si>
    <t>Vyresnysis mokslo darbuotojas</t>
  </si>
  <si>
    <t>Vyriausiasis mokslo darbuotojas</t>
  </si>
  <si>
    <t>Habil. dr.</t>
  </si>
  <si>
    <t>Dr. (HP)</t>
  </si>
  <si>
    <t>Partnerystės docentas</t>
  </si>
  <si>
    <t>Mokslininkas stažuotojas</t>
  </si>
  <si>
    <t>Abdo</t>
  </si>
  <si>
    <t>Khoury</t>
  </si>
  <si>
    <t>Adomas</t>
  </si>
  <si>
    <t>Janulionis</t>
  </si>
  <si>
    <t>Rovas</t>
  </si>
  <si>
    <t>Cavaco</t>
  </si>
  <si>
    <t>Agnė</t>
  </si>
  <si>
    <t>Abraitienė</t>
  </si>
  <si>
    <t>Bankauskienė</t>
  </si>
  <si>
    <t>Drąsutienė</t>
  </si>
  <si>
    <t>Gedrimienė</t>
  </si>
  <si>
    <t>Grajauskienė</t>
  </si>
  <si>
    <t>Jagelavičienė</t>
  </si>
  <si>
    <t>Jakavonytė-Akstinienė</t>
  </si>
  <si>
    <t>Juodytė</t>
  </si>
  <si>
    <t>Kirkliauskienė</t>
  </si>
  <si>
    <t>Laučytė-Cibulskienė</t>
  </si>
  <si>
    <t>Matuolytė</t>
  </si>
  <si>
    <t>Aida</t>
  </si>
  <si>
    <t>Laurinavičienė</t>
  </si>
  <si>
    <t>Aidana</t>
  </si>
  <si>
    <t>Lygnugarytė-Grikšienė</t>
  </si>
  <si>
    <t>Aidanas</t>
  </si>
  <si>
    <t>Preikšaitis</t>
  </si>
  <si>
    <t>Aistė</t>
  </si>
  <si>
    <t>Bartkienė</t>
  </si>
  <si>
    <t>Kadziauskienė</t>
  </si>
  <si>
    <t>Kielaitė-Gulla</t>
  </si>
  <si>
    <t>Paškonienė</t>
  </si>
  <si>
    <t>Aistis</t>
  </si>
  <si>
    <t>Žalnora</t>
  </si>
  <si>
    <t>Hendrixson</t>
  </si>
  <si>
    <t>Albertas</t>
  </si>
  <si>
    <t>Barzda</t>
  </si>
  <si>
    <t>Čekauskas</t>
  </si>
  <si>
    <t>Skurvydas</t>
  </si>
  <si>
    <t>Ulys</t>
  </si>
  <si>
    <t>Aldona</t>
  </si>
  <si>
    <t>Jurevičienė</t>
  </si>
  <si>
    <t>Mikaliūkštienė</t>
  </si>
  <si>
    <t>Šiurkutė</t>
  </si>
  <si>
    <t>Aleksandras</t>
  </si>
  <si>
    <t>Laucevičius</t>
  </si>
  <si>
    <t>Vilionskis</t>
  </si>
  <si>
    <t>Aleksas</t>
  </si>
  <si>
    <t>Makulavičius</t>
  </si>
  <si>
    <t>Aleksejus</t>
  </si>
  <si>
    <t>Zorinas</t>
  </si>
  <si>
    <t>Alfredas</t>
  </si>
  <si>
    <t>Vaitkus</t>
  </si>
  <si>
    <t>Algimantas</t>
  </si>
  <si>
    <t>Stašinskas</t>
  </si>
  <si>
    <t>Algirdas</t>
  </si>
  <si>
    <t>Edvardas</t>
  </si>
  <si>
    <t>Tamošiūnas</t>
  </si>
  <si>
    <t>Utkus</t>
  </si>
  <si>
    <t>Valiulis</t>
  </si>
  <si>
    <t>Alina</t>
  </si>
  <si>
    <t>Čebatariūnienė</t>
  </si>
  <si>
    <t>Pūrienė</t>
  </si>
  <si>
    <t>Urnikytė</t>
  </si>
  <si>
    <t>Allan</t>
  </si>
  <si>
    <t>Rasmusson</t>
  </si>
  <si>
    <t>Alma</t>
  </si>
  <si>
    <t>Čypienė</t>
  </si>
  <si>
    <t>Gaupšienė</t>
  </si>
  <si>
    <t>Molytė</t>
  </si>
  <si>
    <t>Almeda</t>
  </si>
  <si>
    <t>Kučinskienė</t>
  </si>
  <si>
    <t>Alvydas</t>
  </si>
  <si>
    <t>Navickas</t>
  </si>
  <si>
    <t>Andrė</t>
  </si>
  <si>
    <t>Amšiejienė</t>
  </si>
  <si>
    <t>Andrej</t>
  </si>
  <si>
    <t>Suchomlinov</t>
  </si>
  <si>
    <t>Andrius</t>
  </si>
  <si>
    <t>Berūkštis</t>
  </si>
  <si>
    <t>Bleizgys</t>
  </si>
  <si>
    <t>Brazaitis</t>
  </si>
  <si>
    <t>Cimbalas</t>
  </si>
  <si>
    <t>Gaižauskas</t>
  </si>
  <si>
    <t>Kaminskas</t>
  </si>
  <si>
    <t>Klimašauskas</t>
  </si>
  <si>
    <t>Rybakovas</t>
  </si>
  <si>
    <t>Vagoras</t>
  </si>
  <si>
    <t>Anželika</t>
  </si>
  <si>
    <t>Chomičienė</t>
  </si>
  <si>
    <t>Gintautas</t>
  </si>
  <si>
    <t>Arminas</t>
  </si>
  <si>
    <t>Jasionis</t>
  </si>
  <si>
    <t>Skrebūnas</t>
  </si>
  <si>
    <t>Arnas</t>
  </si>
  <si>
    <t>Bakavičius</t>
  </si>
  <si>
    <t>Artautas</t>
  </si>
  <si>
    <t>Mickevičius</t>
  </si>
  <si>
    <t>Artūras</t>
  </si>
  <si>
    <t>Barkus</t>
  </si>
  <si>
    <t>Lipnevičius</t>
  </si>
  <si>
    <t>Samuilis</t>
  </si>
  <si>
    <t>Arūnas</t>
  </si>
  <si>
    <t>Emeljanovas</t>
  </si>
  <si>
    <t>Germanavičius</t>
  </si>
  <si>
    <t>Liubšys</t>
  </si>
  <si>
    <t>Rimkevičius</t>
  </si>
  <si>
    <t>Strumila</t>
  </si>
  <si>
    <t>Vaitkevičius</t>
  </si>
  <si>
    <t>Valaika</t>
  </si>
  <si>
    <t>Želvys</t>
  </si>
  <si>
    <t>Arvydas</t>
  </si>
  <si>
    <t>Baranauskas</t>
  </si>
  <si>
    <t>Laurinavičius</t>
  </si>
  <si>
    <t>Asta</t>
  </si>
  <si>
    <t>Čekanauskaitė</t>
  </si>
  <si>
    <t>Dervinytė-Bongarzoni</t>
  </si>
  <si>
    <t>Mastavičiūtė</t>
  </si>
  <si>
    <t>Mažeikienė</t>
  </si>
  <si>
    <t>Audrius</t>
  </si>
  <si>
    <t>Aidietis</t>
  </si>
  <si>
    <t>Andrijauskas</t>
  </si>
  <si>
    <t>Dulskas</t>
  </si>
  <si>
    <t>Gradauskas</t>
  </si>
  <si>
    <t>Šileikis</t>
  </si>
  <si>
    <t>Audronė</t>
  </si>
  <si>
    <t>Arlauskienė</t>
  </si>
  <si>
    <t>Astrauskienė</t>
  </si>
  <si>
    <t>Brazauskaitė</t>
  </si>
  <si>
    <t>Diana</t>
  </si>
  <si>
    <t>Eidukaitė</t>
  </si>
  <si>
    <t>Jakaitienė</t>
  </si>
  <si>
    <t>Augenijus</t>
  </si>
  <si>
    <t>Vilimas</t>
  </si>
  <si>
    <t>Augustina</t>
  </si>
  <si>
    <t>Jankauskienė</t>
  </si>
  <si>
    <t>Augustinas</t>
  </si>
  <si>
    <t>Baušys</t>
  </si>
  <si>
    <t>Žemaitis</t>
  </si>
  <si>
    <t>Aurelija</t>
  </si>
  <si>
    <t>Šidlauskienė</t>
  </si>
  <si>
    <t>Aušra</t>
  </si>
  <si>
    <t>Adomavičienė</t>
  </si>
  <si>
    <t>Bagdonaitė</t>
  </si>
  <si>
    <t>Beržanskytė</t>
  </si>
  <si>
    <t>Černiauskienė</t>
  </si>
  <si>
    <t>Klimašauskienė</t>
  </si>
  <si>
    <t>Linkevičiūtė-Dumčė</t>
  </si>
  <si>
    <t>Marcijonienė</t>
  </si>
  <si>
    <t>Matulevičienė</t>
  </si>
  <si>
    <t>Repečkienė</t>
  </si>
  <si>
    <t>Sasnauskienė</t>
  </si>
  <si>
    <t>Aušrinė</t>
  </si>
  <si>
    <t>Nestarenkaitė</t>
  </si>
  <si>
    <t>Aušvydas</t>
  </si>
  <si>
    <t>Patašius</t>
  </si>
  <si>
    <t>Beata</t>
  </si>
  <si>
    <t>Aleksiūnienė</t>
  </si>
  <si>
    <t>Dautarienė</t>
  </si>
  <si>
    <t>Diomšina</t>
  </si>
  <si>
    <t>Vincel</t>
  </si>
  <si>
    <t>Benediktas</t>
  </si>
  <si>
    <t>Kurlinkus</t>
  </si>
  <si>
    <t>Birutė</t>
  </si>
  <si>
    <t>Brasiūnienė</t>
  </si>
  <si>
    <t>Burnytė</t>
  </si>
  <si>
    <t>Gricienė</t>
  </si>
  <si>
    <t>Jakubkaitė</t>
  </si>
  <si>
    <t>Petrauskienė</t>
  </si>
  <si>
    <t>Tumienė</t>
  </si>
  <si>
    <t>Vaišnytė</t>
  </si>
  <si>
    <t>Zablockienė</t>
  </si>
  <si>
    <t>Gunnar</t>
  </si>
  <si>
    <t>Wettermark</t>
  </si>
  <si>
    <t>Brigita</t>
  </si>
  <si>
    <t>Miežienė</t>
  </si>
  <si>
    <t>Vaigauskaitė</t>
  </si>
  <si>
    <t>Bronius</t>
  </si>
  <si>
    <t>Buckus</t>
  </si>
  <si>
    <t>Daina</t>
  </si>
  <si>
    <t>Liekienė</t>
  </si>
  <si>
    <t>Dainius</t>
  </si>
  <si>
    <t>Characiejus</t>
  </si>
  <si>
    <t>Pūras</t>
  </si>
  <si>
    <t>Daiva</t>
  </si>
  <si>
    <t>Bartkevičienė</t>
  </si>
  <si>
    <t>Brogienė</t>
  </si>
  <si>
    <t>Majauskienė</t>
  </si>
  <si>
    <t>Milinkevičiūtė-Kastunovič</t>
  </si>
  <si>
    <t>Radzišauskienė</t>
  </si>
  <si>
    <t>Valadkevičienė</t>
  </si>
  <si>
    <t>Venslauskaitė</t>
  </si>
  <si>
    <t>Žilinskienė</t>
  </si>
  <si>
    <t>Dalia</t>
  </si>
  <si>
    <t>Laužikienė</t>
  </si>
  <si>
    <t>Mečkauskienė</t>
  </si>
  <si>
    <t>Miltinienė</t>
  </si>
  <si>
    <t>Paškevičienė</t>
  </si>
  <si>
    <t>Dalius</t>
  </si>
  <si>
    <t>Jatužis</t>
  </si>
  <si>
    <t>Vitkus</t>
  </si>
  <si>
    <t>Regina</t>
  </si>
  <si>
    <t>Danutė</t>
  </si>
  <si>
    <t>Povilėnaitė</t>
  </si>
  <si>
    <t>Dario</t>
  </si>
  <si>
    <t>Darius</t>
  </si>
  <si>
    <t>Aukštikalnis</t>
  </si>
  <si>
    <t>Činčikas</t>
  </si>
  <si>
    <t>Kubilius</t>
  </si>
  <si>
    <t>Palionis</t>
  </si>
  <si>
    <t>Rauba</t>
  </si>
  <si>
    <t>Deimantė</t>
  </si>
  <si>
    <t>Ivanauskaitė</t>
  </si>
  <si>
    <t>Bužinskienė</t>
  </si>
  <si>
    <t>Družinina</t>
  </si>
  <si>
    <t>Gasiūnaitė</t>
  </si>
  <si>
    <t>Ramašauskaitė</t>
  </si>
  <si>
    <t>Sudavičienė</t>
  </si>
  <si>
    <t>Zakarkaitė</t>
  </si>
  <si>
    <t>Dileta</t>
  </si>
  <si>
    <t>Valančienė</t>
  </si>
  <si>
    <t>Donata</t>
  </si>
  <si>
    <t>Ringaitienė</t>
  </si>
  <si>
    <t>Donatas</t>
  </si>
  <si>
    <t>Austys</t>
  </si>
  <si>
    <t>Dovilė</t>
  </si>
  <si>
    <t>Karčiauskaitė</t>
  </si>
  <si>
    <t>Žilėnaitė-Petrulaitienė</t>
  </si>
  <si>
    <t>Edgaras</t>
  </si>
  <si>
    <t>Dlugauskas</t>
  </si>
  <si>
    <t>Edita</t>
  </si>
  <si>
    <t>Gavelienė</t>
  </si>
  <si>
    <t>Kazėnaitė</t>
  </si>
  <si>
    <t>Lycholip</t>
  </si>
  <si>
    <t>Danila</t>
  </si>
  <si>
    <t>Žurauskas</t>
  </si>
  <si>
    <t>Egidija</t>
  </si>
  <si>
    <t>Rinkūnienė</t>
  </si>
  <si>
    <t>Eglė</t>
  </si>
  <si>
    <t>Danielienė</t>
  </si>
  <si>
    <t>Kontrimavičiūtė</t>
  </si>
  <si>
    <t>Marija</t>
  </si>
  <si>
    <t>Jakimavičienė</t>
  </si>
  <si>
    <t>Mazgelytė</t>
  </si>
  <si>
    <t>Nedzinskienė</t>
  </si>
  <si>
    <t>Preikšaitienė</t>
  </si>
  <si>
    <t>Sadauskaitė</t>
  </si>
  <si>
    <t>Sadauskienė</t>
  </si>
  <si>
    <t>Sakalauskaitė-Juodeikienė</t>
  </si>
  <si>
    <t>Vindašiūtė-Narbutė</t>
  </si>
  <si>
    <t>Eigirdas</t>
  </si>
  <si>
    <t>Elena</t>
  </si>
  <si>
    <t>Sučilienė</t>
  </si>
  <si>
    <t>Zdanytė-Sruogienė</t>
  </si>
  <si>
    <t>Eligijus</t>
  </si>
  <si>
    <t>Poškus</t>
  </si>
  <si>
    <t>Emilis</t>
  </si>
  <si>
    <t>Subata</t>
  </si>
  <si>
    <t>Erinija</t>
  </si>
  <si>
    <t>Pranckevičienė</t>
  </si>
  <si>
    <t>Ernestas</t>
  </si>
  <si>
    <t>Estera</t>
  </si>
  <si>
    <t>Miliūnienė</t>
  </si>
  <si>
    <t>Eugenijus</t>
  </si>
  <si>
    <t>Gefenas</t>
  </si>
  <si>
    <t>Laurinaitis</t>
  </si>
  <si>
    <t>Lesinskas</t>
  </si>
  <si>
    <t>Stratilatovas</t>
  </si>
  <si>
    <t>Evaldas</t>
  </si>
  <si>
    <t>Simutis</t>
  </si>
  <si>
    <t>Evanthia</t>
  </si>
  <si>
    <t>Sakellari</t>
  </si>
  <si>
    <t>Evelina</t>
  </si>
  <si>
    <t>Siavrienė</t>
  </si>
  <si>
    <t>Feliksas</t>
  </si>
  <si>
    <t>Jankevičius</t>
  </si>
  <si>
    <t>Gediminas</t>
  </si>
  <si>
    <t>Mečėjus</t>
  </si>
  <si>
    <t>Račkauskas</t>
  </si>
  <si>
    <t>Germanas</t>
  </si>
  <si>
    <t>Marinskis</t>
  </si>
  <si>
    <t>Giedrė</t>
  </si>
  <si>
    <t>Bulotienė</t>
  </si>
  <si>
    <t>Smailytė</t>
  </si>
  <si>
    <t>Stundžaitė-Baršauskienė</t>
  </si>
  <si>
    <t>Giedrius</t>
  </si>
  <si>
    <t>Bernotavičius</t>
  </si>
  <si>
    <t>Davidavičius</t>
  </si>
  <si>
    <t>Kvederas</t>
  </si>
  <si>
    <t>Petryla</t>
  </si>
  <si>
    <t>Gilvydas</t>
  </si>
  <si>
    <t>Verkauskas</t>
  </si>
  <si>
    <t>Gina</t>
  </si>
  <si>
    <t>Opolskienė</t>
  </si>
  <si>
    <t>Gintaras</t>
  </si>
  <si>
    <t>Kaubrys</t>
  </si>
  <si>
    <t>Kalinauskas</t>
  </si>
  <si>
    <t>Vilkevičius</t>
  </si>
  <si>
    <t>Brimas</t>
  </si>
  <si>
    <t>Domža</t>
  </si>
  <si>
    <t>Gitana</t>
  </si>
  <si>
    <t>Zuozienė</t>
  </si>
  <si>
    <t>Goda</t>
  </si>
  <si>
    <t>Vaitkevičienė</t>
  </si>
  <si>
    <t>Viktorija</t>
  </si>
  <si>
    <t>Gražina</t>
  </si>
  <si>
    <t>Kleinotienė</t>
  </si>
  <si>
    <t>Greta</t>
  </si>
  <si>
    <t>Burneikaitė</t>
  </si>
  <si>
    <t>Gunaras</t>
  </si>
  <si>
    <t>Terbetas</t>
  </si>
  <si>
    <t>Ieva</t>
  </si>
  <si>
    <t>Adomaitė</t>
  </si>
  <si>
    <t>Basevičiūtė</t>
  </si>
  <si>
    <t>Jamontaitė</t>
  </si>
  <si>
    <t>Gailiūtė</t>
  </si>
  <si>
    <t>Gendvilienė</t>
  </si>
  <si>
    <t>Jovaišienė</t>
  </si>
  <si>
    <t>Paulavičienė</t>
  </si>
  <si>
    <t>Kažukauskienė</t>
  </si>
  <si>
    <t>Laucevičienė</t>
  </si>
  <si>
    <t>Sereikė</t>
  </si>
  <si>
    <t>Stundienė</t>
  </si>
  <si>
    <t>Igoris</t>
  </si>
  <si>
    <t>Šatkauskas</t>
  </si>
  <si>
    <t>Ildus</t>
  </si>
  <si>
    <t>Akhmetov</t>
  </si>
  <si>
    <t>Ilona</t>
  </si>
  <si>
    <t>Savlan</t>
  </si>
  <si>
    <t>Indraja</t>
  </si>
  <si>
    <t>Veličkienė</t>
  </si>
  <si>
    <t>Indrė</t>
  </si>
  <si>
    <t>Stacevičienė</t>
  </si>
  <si>
    <t>Trečiokienė</t>
  </si>
  <si>
    <t>Inesa</t>
  </si>
  <si>
    <t>Arštikytė</t>
  </si>
  <si>
    <t>Inga</t>
  </si>
  <si>
    <t>Bikulčienė</t>
  </si>
  <si>
    <t>Ivaškevičienė</t>
  </si>
  <si>
    <t>Muntianaitė</t>
  </si>
  <si>
    <t>Slautaitė</t>
  </si>
  <si>
    <t>Tamulaitytė-Morozovienė</t>
  </si>
  <si>
    <t>Ingrida</t>
  </si>
  <si>
    <t>Domarkienė</t>
  </si>
  <si>
    <t>Kavaliauskienė</t>
  </si>
  <si>
    <t>Lisauskienė</t>
  </si>
  <si>
    <t>Pilypienė</t>
  </si>
  <si>
    <t>Irena</t>
  </si>
  <si>
    <t>Butrimienė</t>
  </si>
  <si>
    <t>Irma</t>
  </si>
  <si>
    <t>Dumbrytė</t>
  </si>
  <si>
    <t>Janina</t>
  </si>
  <si>
    <t>Kuzmickienė</t>
  </si>
  <si>
    <t>Tutkuvienė</t>
  </si>
  <si>
    <t>Jaroslav</t>
  </si>
  <si>
    <t>Tumas</t>
  </si>
  <si>
    <t>Jaunius</t>
  </si>
  <si>
    <t>Kurtinaitis</t>
  </si>
  <si>
    <t>Jekaterina</t>
  </si>
  <si>
    <t>Byčkova</t>
  </si>
  <si>
    <t>Jelena</t>
  </si>
  <si>
    <t>Čelutkienė</t>
  </si>
  <si>
    <t>Kutkauskienė</t>
  </si>
  <si>
    <t>Rascon</t>
  </si>
  <si>
    <t>Stanislavovienė</t>
  </si>
  <si>
    <t>Volochovič</t>
  </si>
  <si>
    <t>Jolanta</t>
  </si>
  <si>
    <t>Bendorienė</t>
  </si>
  <si>
    <t>Dadonienė</t>
  </si>
  <si>
    <t>Gulbinovič</t>
  </si>
  <si>
    <t>Labanauskienė</t>
  </si>
  <si>
    <t>Jolita</t>
  </si>
  <si>
    <t>Badarienė</t>
  </si>
  <si>
    <t>Zakarevičienė</t>
  </si>
  <si>
    <t>Jonas</t>
  </si>
  <si>
    <t>Abaravičius</t>
  </si>
  <si>
    <t>Eimontas</t>
  </si>
  <si>
    <t>Grincevičius</t>
  </si>
  <si>
    <t>Kairys</t>
  </si>
  <si>
    <t>Misiūra</t>
  </si>
  <si>
    <t>Valantinas</t>
  </si>
  <si>
    <t>Jovita</t>
  </si>
  <si>
    <t>Grudzinskienė</t>
  </si>
  <si>
    <t>Petrulytė</t>
  </si>
  <si>
    <t>Julija</t>
  </si>
  <si>
    <t>Andrejeva</t>
  </si>
  <si>
    <t>Julius</t>
  </si>
  <si>
    <t>Griškevičius</t>
  </si>
  <si>
    <t>Janavičius</t>
  </si>
  <si>
    <t>Juozas</t>
  </si>
  <si>
    <t>Labokas</t>
  </si>
  <si>
    <t>Raistenskis</t>
  </si>
  <si>
    <t>Stanaitis</t>
  </si>
  <si>
    <t>Jūratė</t>
  </si>
  <si>
    <t>Armonienė</t>
  </si>
  <si>
    <t>Barysienė</t>
  </si>
  <si>
    <t>Dementavičienė</t>
  </si>
  <si>
    <t>Grigaitienė</t>
  </si>
  <si>
    <t>Pečeliūnienė</t>
  </si>
  <si>
    <t>Šipylaitė</t>
  </si>
  <si>
    <t>Jurga</t>
  </si>
  <si>
    <t>Indriūnienė</t>
  </si>
  <si>
    <t>Šuminienė</t>
  </si>
  <si>
    <t>Jurgita</t>
  </si>
  <si>
    <t>Grikinienė</t>
  </si>
  <si>
    <t>Songailienė</t>
  </si>
  <si>
    <t>Stasiūnienė</t>
  </si>
  <si>
    <t>Stirblienė</t>
  </si>
  <si>
    <t>Ušinskienė</t>
  </si>
  <si>
    <t>Valaikienė</t>
  </si>
  <si>
    <t>Justas</t>
  </si>
  <si>
    <t>Dapkūnas</t>
  </si>
  <si>
    <t>Justina</t>
  </si>
  <si>
    <t>Kozakaitė</t>
  </si>
  <si>
    <t>Račaitė</t>
  </si>
  <si>
    <t>Justinas</t>
  </si>
  <si>
    <t>Besusparis</t>
  </si>
  <si>
    <t>Ivaška</t>
  </si>
  <si>
    <t>Karolis</t>
  </si>
  <si>
    <t>Ažukaitis</t>
  </si>
  <si>
    <t>Kazys</t>
  </si>
  <si>
    <t>Simanauskas</t>
  </si>
  <si>
    <t>Kęstutis</t>
  </si>
  <si>
    <t>Ručinskas</t>
  </si>
  <si>
    <t>Strupas</t>
  </si>
  <si>
    <t>Konstantinas</t>
  </si>
  <si>
    <t>Daškevičius</t>
  </si>
  <si>
    <t>Kornelija</t>
  </si>
  <si>
    <t>Mačiulienė</t>
  </si>
  <si>
    <t>Kostas</t>
  </si>
  <si>
    <t>Ivanauskas</t>
  </si>
  <si>
    <t>Kotryna</t>
  </si>
  <si>
    <t>Linauskienė</t>
  </si>
  <si>
    <t>Kristina</t>
  </si>
  <si>
    <t>Garuolienė</t>
  </si>
  <si>
    <t>Ložienė</t>
  </si>
  <si>
    <t>Ryliškienė</t>
  </si>
  <si>
    <t>Laima</t>
  </si>
  <si>
    <t>Ambrozaitytė</t>
  </si>
  <si>
    <t>Vasiliauskaitė</t>
  </si>
  <si>
    <t>Laimonas</t>
  </si>
  <si>
    <t>Laimutė</t>
  </si>
  <si>
    <t>Jurgauskienė</t>
  </si>
  <si>
    <t>Samsonienė</t>
  </si>
  <si>
    <t>Laimutis</t>
  </si>
  <si>
    <t>Paškevičius</t>
  </si>
  <si>
    <t>Laura</t>
  </si>
  <si>
    <t>Linkevičienė</t>
  </si>
  <si>
    <t>Malinauskienė</t>
  </si>
  <si>
    <t>Mašalaitė</t>
  </si>
  <si>
    <t>Laurynas</t>
  </si>
  <si>
    <t>Bezuška</t>
  </si>
  <si>
    <t>Rimševičius</t>
  </si>
  <si>
    <t>Ligita</t>
  </si>
  <si>
    <t>Jančorienė</t>
  </si>
  <si>
    <t>Ryliškytė</t>
  </si>
  <si>
    <t>Lina</t>
  </si>
  <si>
    <t>Baranauskienė</t>
  </si>
  <si>
    <t>Džiaugytė-Eyeberdiyev</t>
  </si>
  <si>
    <t>Gedrimė</t>
  </si>
  <si>
    <t>Geimanaitė</t>
  </si>
  <si>
    <t>Gumbienė</t>
  </si>
  <si>
    <t>Štangvaltaitė-Mouhat</t>
  </si>
  <si>
    <t>Vencevičienė</t>
  </si>
  <si>
    <t>Zabulienė</t>
  </si>
  <si>
    <t>Linas</t>
  </si>
  <si>
    <t>Andreika</t>
  </si>
  <si>
    <t>Zaleckas</t>
  </si>
  <si>
    <t>Liubovė</t>
  </si>
  <si>
    <t>Murauskienė</t>
  </si>
  <si>
    <t>Loreta</t>
  </si>
  <si>
    <t>Ašoklienė</t>
  </si>
  <si>
    <t>Cimbalistienė</t>
  </si>
  <si>
    <t>Maksim</t>
  </si>
  <si>
    <t>Bratčikov</t>
  </si>
  <si>
    <t>Mantas</t>
  </si>
  <si>
    <t>Radzevičius</t>
  </si>
  <si>
    <t>Margarita</t>
  </si>
  <si>
    <t>Poškutė</t>
  </si>
  <si>
    <t>Jakubauskienė</t>
  </si>
  <si>
    <t>Skvarčevskaja</t>
  </si>
  <si>
    <t>Svetikienė</t>
  </si>
  <si>
    <t>Marina</t>
  </si>
  <si>
    <t>Bracuk</t>
  </si>
  <si>
    <t>Charko</t>
  </si>
  <si>
    <t>Marius</t>
  </si>
  <si>
    <t>Kryžauskas</t>
  </si>
  <si>
    <t>Kurminas</t>
  </si>
  <si>
    <t>Miglinas</t>
  </si>
  <si>
    <t>Paškonis</t>
  </si>
  <si>
    <t>Petrulionis</t>
  </si>
  <si>
    <t>Karpavičienė</t>
  </si>
  <si>
    <t>Matilda</t>
  </si>
  <si>
    <t>Bylaitė-Bučinskienė</t>
  </si>
  <si>
    <t>Miglė</t>
  </si>
  <si>
    <t>Mindaugas</t>
  </si>
  <si>
    <t>Budra</t>
  </si>
  <si>
    <t>Butikis</t>
  </si>
  <si>
    <t>Kvietkauskas</t>
  </si>
  <si>
    <t>Matačiūnas</t>
  </si>
  <si>
    <t>Morkūnas</t>
  </si>
  <si>
    <t>Šerpytis</t>
  </si>
  <si>
    <t>Šilkūnas</t>
  </si>
  <si>
    <t>Monika</t>
  </si>
  <si>
    <t>Mozerė</t>
  </si>
  <si>
    <t>Ramonaitė</t>
  </si>
  <si>
    <t>Samalavičius</t>
  </si>
  <si>
    <t>Narūnas</t>
  </si>
  <si>
    <t>Porvaneckas</t>
  </si>
  <si>
    <t>Natalja</t>
  </si>
  <si>
    <t>Istomina</t>
  </si>
  <si>
    <t>Nataša</t>
  </si>
  <si>
    <t>Giedraitienė</t>
  </si>
  <si>
    <t>Nerijus</t>
  </si>
  <si>
    <t>Jakutis</t>
  </si>
  <si>
    <t>Masiulis</t>
  </si>
  <si>
    <t>Misonis</t>
  </si>
  <si>
    <t>Neringa</t>
  </si>
  <si>
    <t>Burokienė</t>
  </si>
  <si>
    <t>Silvija</t>
  </si>
  <si>
    <t>Nijolė</t>
  </si>
  <si>
    <t>Dzygalienė</t>
  </si>
  <si>
    <t>Nina</t>
  </si>
  <si>
    <t>Prokopčiuk</t>
  </si>
  <si>
    <t>Nomeda</t>
  </si>
  <si>
    <t>Bratčikovienė</t>
  </si>
  <si>
    <t>Rima</t>
  </si>
  <si>
    <t>Valevičienė</t>
  </si>
  <si>
    <t>Nora</t>
  </si>
  <si>
    <t>Šlekienė</t>
  </si>
  <si>
    <t>Odeta</t>
  </si>
  <si>
    <t>Kinčinienė</t>
  </si>
  <si>
    <t>Odilija</t>
  </si>
  <si>
    <t>Rudzevičienė</t>
  </si>
  <si>
    <t>Olena</t>
  </si>
  <si>
    <t>Kostiuk</t>
  </si>
  <si>
    <t>Oresta</t>
  </si>
  <si>
    <t>Katakinienė</t>
  </si>
  <si>
    <t>Palmyra</t>
  </si>
  <si>
    <t>Semėnienė</t>
  </si>
  <si>
    <t>Paulina</t>
  </si>
  <si>
    <t>Kiškytė</t>
  </si>
  <si>
    <t>Peter</t>
  </si>
  <si>
    <t>Schemmer</t>
  </si>
  <si>
    <t>Pranas</t>
  </si>
  <si>
    <t>Radvilė</t>
  </si>
  <si>
    <t>Malickaitė</t>
  </si>
  <si>
    <t>Raimonda</t>
  </si>
  <si>
    <t>Matulionytė</t>
  </si>
  <si>
    <t>Raimondas</t>
  </si>
  <si>
    <t>Raimundas</t>
  </si>
  <si>
    <t>Rakesh</t>
  </si>
  <si>
    <t>Jalali</t>
  </si>
  <si>
    <t>Raminta</t>
  </si>
  <si>
    <t>Lukšaitė-Lukštė</t>
  </si>
  <si>
    <t>Ramūnas</t>
  </si>
  <si>
    <t>Dzindzalieta</t>
  </si>
  <si>
    <t>Ramunė</t>
  </si>
  <si>
    <t>Čepulienė</t>
  </si>
  <si>
    <t>Jacobsen</t>
  </si>
  <si>
    <t>Vankevičienė</t>
  </si>
  <si>
    <t>Rasa</t>
  </si>
  <si>
    <t>Garunkštienė</t>
  </si>
  <si>
    <t>Kalėdaitė</t>
  </si>
  <si>
    <t>Kizlaitienė</t>
  </si>
  <si>
    <t>Kūgienė</t>
  </si>
  <si>
    <t>Sabaliauskaitė</t>
  </si>
  <si>
    <t>Strupaitė-Šileikienė</t>
  </si>
  <si>
    <t>Stundžienė</t>
  </si>
  <si>
    <t>Vansevičiūtė-Petkevičienė</t>
  </si>
  <si>
    <t>Rasmutė</t>
  </si>
  <si>
    <t>Manelienė</t>
  </si>
  <si>
    <t>Rėda</t>
  </si>
  <si>
    <t>Matuzevičienė</t>
  </si>
  <si>
    <t>Ėmužytė</t>
  </si>
  <si>
    <t>Remigijus</t>
  </si>
  <si>
    <t>Jankauskas</t>
  </si>
  <si>
    <t>Sipavičius</t>
  </si>
  <si>
    <t>Renaldas</t>
  </si>
  <si>
    <t>Augulis</t>
  </si>
  <si>
    <t>Renata</t>
  </si>
  <si>
    <t>Juknevičienė</t>
  </si>
  <si>
    <t>Šimkūnaitė-Rizgelienė</t>
  </si>
  <si>
    <t>Šturienė</t>
  </si>
  <si>
    <t>Ričardas</t>
  </si>
  <si>
    <t>Janilionis</t>
  </si>
  <si>
    <t>Kavalnienė</t>
  </si>
  <si>
    <t>Piličiauskienė</t>
  </si>
  <si>
    <t>Rozenbergaitė</t>
  </si>
  <si>
    <t>Vaitkienė</t>
  </si>
  <si>
    <t>Viliūnienė</t>
  </si>
  <si>
    <t>Rimantas</t>
  </si>
  <si>
    <t>Stukas</t>
  </si>
  <si>
    <t>Rimantė</t>
  </si>
  <si>
    <t>Čerkauskienė</t>
  </si>
  <si>
    <t>Rimgaudas</t>
  </si>
  <si>
    <t>Staigis</t>
  </si>
  <si>
    <t>Rimvydas</t>
  </si>
  <si>
    <t>Ivaškevičius</t>
  </si>
  <si>
    <t>Ašoklis</t>
  </si>
  <si>
    <t>Rita</t>
  </si>
  <si>
    <t>Rugienė</t>
  </si>
  <si>
    <t>Sketerskienė</t>
  </si>
  <si>
    <t>Sudikienė</t>
  </si>
  <si>
    <t>Trumpaitė-Vanagienė</t>
  </si>
  <si>
    <t>Urbanavičė</t>
  </si>
  <si>
    <t>Roberta</t>
  </si>
  <si>
    <t>Valskienė</t>
  </si>
  <si>
    <t>Robertas</t>
  </si>
  <si>
    <t>Adomaitis</t>
  </si>
  <si>
    <t>Badaras</t>
  </si>
  <si>
    <t>Kemežys</t>
  </si>
  <si>
    <t>Kvaščevičius</t>
  </si>
  <si>
    <t>Rokas</t>
  </si>
  <si>
    <t>Arlauskas</t>
  </si>
  <si>
    <t>Rolanda</t>
  </si>
  <si>
    <t>Valintėlienė</t>
  </si>
  <si>
    <t>Rolandas</t>
  </si>
  <si>
    <t>Vaicekauskas</t>
  </si>
  <si>
    <t>Zablockis</t>
  </si>
  <si>
    <t>Roma</t>
  </si>
  <si>
    <t>Bartkevičiūtė</t>
  </si>
  <si>
    <t>Romena</t>
  </si>
  <si>
    <t>Laukienė</t>
  </si>
  <si>
    <t>Rūta</t>
  </si>
  <si>
    <t>Almonaitienė</t>
  </si>
  <si>
    <t>Bendinskaitė</t>
  </si>
  <si>
    <t>Briedienė</t>
  </si>
  <si>
    <t>Dadelienė</t>
  </si>
  <si>
    <t>Dubakienė</t>
  </si>
  <si>
    <t>Gancevičienė</t>
  </si>
  <si>
    <t>Maceinaitė-Žandarė</t>
  </si>
  <si>
    <t>Mameniškienė</t>
  </si>
  <si>
    <t>Praninskienė</t>
  </si>
  <si>
    <t>Rastenienė</t>
  </si>
  <si>
    <t>Samaitienė-Aleknienė</t>
  </si>
  <si>
    <t>Taminskienė</t>
  </si>
  <si>
    <t>Vilija</t>
  </si>
  <si>
    <t>Vosyliūtė</t>
  </si>
  <si>
    <t>Žaliūnienė</t>
  </si>
  <si>
    <t>Rytis</t>
  </si>
  <si>
    <t>Daukšys</t>
  </si>
  <si>
    <t>Masiliūnas</t>
  </si>
  <si>
    <t>Sandra</t>
  </si>
  <si>
    <t>Kutkienė</t>
  </si>
  <si>
    <t>Šarūnas</t>
  </si>
  <si>
    <t>Judickas</t>
  </si>
  <si>
    <t>Saulė</t>
  </si>
  <si>
    <t>Švedienė</t>
  </si>
  <si>
    <t>Saulius</t>
  </si>
  <si>
    <t>Drukteinis</t>
  </si>
  <si>
    <t>Galgauskas</t>
  </si>
  <si>
    <t>Žukauskas</t>
  </si>
  <si>
    <t>Ročka</t>
  </si>
  <si>
    <t>Vainauskas</t>
  </si>
  <si>
    <t>Vosylius</t>
  </si>
  <si>
    <t>Sergejus</t>
  </si>
  <si>
    <t>Andruškevičius</t>
  </si>
  <si>
    <t>Sigita</t>
  </si>
  <si>
    <t>Aidietienė</t>
  </si>
  <si>
    <t>Glaveckaitė</t>
  </si>
  <si>
    <t>Lesinskienė</t>
  </si>
  <si>
    <t>Petraitienė</t>
  </si>
  <si>
    <t>Stropuvienė</t>
  </si>
  <si>
    <t>Sigitas</t>
  </si>
  <si>
    <t>Chmieliauskas</t>
  </si>
  <si>
    <t>Ryliškis</t>
  </si>
  <si>
    <t>Kiverytė</t>
  </si>
  <si>
    <t>Simona</t>
  </si>
  <si>
    <t>Gervickaitė</t>
  </si>
  <si>
    <t>Letautienė</t>
  </si>
  <si>
    <t>Skaidrė</t>
  </si>
  <si>
    <t>Vaikšnorienė</t>
  </si>
  <si>
    <t>Skaistė</t>
  </si>
  <si>
    <t>Pečiulienė</t>
  </si>
  <si>
    <t>Sendžikaitė</t>
  </si>
  <si>
    <t>Skirmantė</t>
  </si>
  <si>
    <t>Rusonienė</t>
  </si>
  <si>
    <t>Sohei</t>
  </si>
  <si>
    <t>Satoi</t>
  </si>
  <si>
    <t>Sonata</t>
  </si>
  <si>
    <t>Varvuolytė</t>
  </si>
  <si>
    <t>Stanislav</t>
  </si>
  <si>
    <t>Sabaliauskas</t>
  </si>
  <si>
    <t>Svajūnas</t>
  </si>
  <si>
    <t>Balseris</t>
  </si>
  <si>
    <t>Svetlana</t>
  </si>
  <si>
    <t>Danilenko</t>
  </si>
  <si>
    <t>Lenickienė</t>
  </si>
  <si>
    <t>Tadas</t>
  </si>
  <si>
    <t>Žvirblis</t>
  </si>
  <si>
    <t>Tautvydas</t>
  </si>
  <si>
    <t>Rančelis</t>
  </si>
  <si>
    <t>Toma</t>
  </si>
  <si>
    <t>Jasiukevičiūtė-Zelenko</t>
  </si>
  <si>
    <t>Tomas</t>
  </si>
  <si>
    <t>Baltrūnas</t>
  </si>
  <si>
    <t>Janušonis</t>
  </si>
  <si>
    <t>Jovaiša</t>
  </si>
  <si>
    <t>Kačergius</t>
  </si>
  <si>
    <t>Linkevičius</t>
  </si>
  <si>
    <t>Petrėnas</t>
  </si>
  <si>
    <t>Sveikata</t>
  </si>
  <si>
    <t>Wolf</t>
  </si>
  <si>
    <t>Žilinskaitė</t>
  </si>
  <si>
    <t>Ulbolhan</t>
  </si>
  <si>
    <t>Fesenko</t>
  </si>
  <si>
    <t>Vaida</t>
  </si>
  <si>
    <t>Baltrūnienė</t>
  </si>
  <si>
    <t>Zaleckienė</t>
  </si>
  <si>
    <t>Vaidotas</t>
  </si>
  <si>
    <t>Urbanavičius</t>
  </si>
  <si>
    <t>Urbonas</t>
  </si>
  <si>
    <t>Valskys</t>
  </si>
  <si>
    <t>Vaidutis</t>
  </si>
  <si>
    <t>Kučinskas</t>
  </si>
  <si>
    <t>Vaiva</t>
  </si>
  <si>
    <t>Valdas</t>
  </si>
  <si>
    <t>Banys</t>
  </si>
  <si>
    <t>Pečeliūnas</t>
  </si>
  <si>
    <t>Valdemaras</t>
  </si>
  <si>
    <t>Jotautas</t>
  </si>
  <si>
    <t>Valentas</t>
  </si>
  <si>
    <t>Gružauskas</t>
  </si>
  <si>
    <t>Valentina</t>
  </si>
  <si>
    <t>Ginevičienė</t>
  </si>
  <si>
    <t>Liakina</t>
  </si>
  <si>
    <t>Valentinas</t>
  </si>
  <si>
    <t>Uvarovas</t>
  </si>
  <si>
    <t>Valerij</t>
  </si>
  <si>
    <t>Dobrovolskij</t>
  </si>
  <si>
    <t>Valerija</t>
  </si>
  <si>
    <t>Jablonskienė</t>
  </si>
  <si>
    <t>Vidmantas</t>
  </si>
  <si>
    <t>Alekna</t>
  </si>
  <si>
    <t>Andrejevaitė</t>
  </si>
  <si>
    <t>Gurskytė</t>
  </si>
  <si>
    <t>Žitkutė</t>
  </si>
  <si>
    <t>Berlin</t>
  </si>
  <si>
    <t>Vilius</t>
  </si>
  <si>
    <t>Janušauskas</t>
  </si>
  <si>
    <t>Rudaitis</t>
  </si>
  <si>
    <t>Vilma</t>
  </si>
  <si>
    <t>Andrejauskienė</t>
  </si>
  <si>
    <t>Beleškienė</t>
  </si>
  <si>
    <t>Brimienė</t>
  </si>
  <si>
    <t>Brukienė</t>
  </si>
  <si>
    <t>Dženkevičiūtė</t>
  </si>
  <si>
    <t>Vincas</t>
  </si>
  <si>
    <t>Violeta</t>
  </si>
  <si>
    <t>Kvedarienė</t>
  </si>
  <si>
    <t>Mikštienė</t>
  </si>
  <si>
    <t>Nomeikienė</t>
  </si>
  <si>
    <t>Ožeraitienė</t>
  </si>
  <si>
    <t>Panavienė</t>
  </si>
  <si>
    <t>Žalgevičienė</t>
  </si>
  <si>
    <t>Virgilijus</t>
  </si>
  <si>
    <t>Lebetkevičius</t>
  </si>
  <si>
    <t>Tarutis</t>
  </si>
  <si>
    <t>Virginija</t>
  </si>
  <si>
    <t>Gaigalaitė</t>
  </si>
  <si>
    <t>Paliulytė</t>
  </si>
  <si>
    <t>Šileikienė</t>
  </si>
  <si>
    <t>Virginijus</t>
  </si>
  <si>
    <t>Šapoka</t>
  </si>
  <si>
    <t>Vitalijus</t>
  </si>
  <si>
    <t>Naumavičius</t>
  </si>
  <si>
    <t>Sokolovas</t>
  </si>
  <si>
    <t>Vygandas</t>
  </si>
  <si>
    <t>Rutkūnas</t>
  </si>
  <si>
    <t>Vygantas</t>
  </si>
  <si>
    <t>Gruslys</t>
  </si>
  <si>
    <t>Vygantė</t>
  </si>
  <si>
    <t>Maskoliūnaitė</t>
  </si>
  <si>
    <t>Vygintas</t>
  </si>
  <si>
    <t>Aliukonis</t>
  </si>
  <si>
    <t>Vytautas</t>
  </si>
  <si>
    <t>Abraitis</t>
  </si>
  <si>
    <t>Bilius</t>
  </si>
  <si>
    <t>Juknevičius</t>
  </si>
  <si>
    <t>Kasiulevičius</t>
  </si>
  <si>
    <t>Lipnickas</t>
  </si>
  <si>
    <t>Raškauskas</t>
  </si>
  <si>
    <t>Šliužas</t>
  </si>
  <si>
    <t>Tutkus</t>
  </si>
  <si>
    <t>Žėkas</t>
  </si>
  <si>
    <t>Vytautė</t>
  </si>
  <si>
    <t>Maneikienė</t>
  </si>
  <si>
    <t>Žana</t>
  </si>
  <si>
    <t>Bumbulienė</t>
  </si>
  <si>
    <t>Žaneta</t>
  </si>
  <si>
    <t>Petrulionienė</t>
  </si>
  <si>
    <t>Zdislavas</t>
  </si>
  <si>
    <t>Skvarciany</t>
  </si>
  <si>
    <t>Zita</t>
  </si>
  <si>
    <t>Gierasimovič</t>
  </si>
  <si>
    <t>Živilė</t>
  </si>
  <si>
    <t>Maldžienė</t>
  </si>
  <si>
    <t>Sabonytė-Balšaitienė</t>
  </si>
  <si>
    <t>Žydrūnė</t>
  </si>
  <si>
    <t>Miliauskienė</t>
  </si>
  <si>
    <t>Pašukonienė</t>
  </si>
  <si>
    <t>Visockienė</t>
  </si>
  <si>
    <t>Žygimantas</t>
  </si>
  <si>
    <t>Juodeikis</t>
  </si>
  <si>
    <t>Žymantas</t>
  </si>
  <si>
    <t>Jagelavičius</t>
  </si>
  <si>
    <t>Pagr. etatas</t>
  </si>
  <si>
    <t>Tab. nr.</t>
  </si>
  <si>
    <t>Vardas</t>
  </si>
  <si>
    <t>Pavardė</t>
  </si>
  <si>
    <t>Pareigų pavadinimas</t>
  </si>
  <si>
    <t>Personalo grupės pavadinimas</t>
  </si>
  <si>
    <t>Padalinys</t>
  </si>
  <si>
    <t>Institutas</t>
  </si>
  <si>
    <t>Stru. vnt. pavadinimas</t>
  </si>
  <si>
    <t>Mokslo laipsnis</t>
  </si>
  <si>
    <t>✔</t>
  </si>
  <si>
    <t>10019</t>
  </si>
  <si>
    <t>Medicinos fakultetas</t>
  </si>
  <si>
    <t>Vidaus ligų, šeimos medicinos ir onkologijos klinika</t>
  </si>
  <si>
    <t>10071</t>
  </si>
  <si>
    <t>Krūtinės ligų, imunologijos ir alergologologijos klinika</t>
  </si>
  <si>
    <t>10136</t>
  </si>
  <si>
    <t>10176</t>
  </si>
  <si>
    <t>Infekcinių ligų ir dermatovenerologijos</t>
  </si>
  <si>
    <t>10179</t>
  </si>
  <si>
    <t>Vaikų ligų klinika</t>
  </si>
  <si>
    <t>10261</t>
  </si>
  <si>
    <t>Žmogaus ir medicininės genetikos katedra</t>
  </si>
  <si>
    <t>10283</t>
  </si>
  <si>
    <t>10292</t>
  </si>
  <si>
    <t>Ausų, nosies, gerklės ir akių ligų klinika</t>
  </si>
  <si>
    <t>10383</t>
  </si>
  <si>
    <t>10410</t>
  </si>
  <si>
    <t>Farmacijos centras</t>
  </si>
  <si>
    <t>10426</t>
  </si>
  <si>
    <t>Patologijos, teismo medicinos ir farmakologijos katedra</t>
  </si>
  <si>
    <t/>
  </si>
  <si>
    <t>Gastroenterologijos, nefrourologijos ir chirurgijos klinika</t>
  </si>
  <si>
    <t>10428</t>
  </si>
  <si>
    <t>10436</t>
  </si>
  <si>
    <t>Reumatologijos, traumatologijos-ortopedijos ir rekonstrukcinės chirurgijos klinika</t>
  </si>
  <si>
    <t>10443</t>
  </si>
  <si>
    <t>Akušerijos ir ginekologijos klinika</t>
  </si>
  <si>
    <t>10445</t>
  </si>
  <si>
    <t>10451</t>
  </si>
  <si>
    <t>10489</t>
  </si>
  <si>
    <t>Fiziologijos, biochemijos, mikrobiologijos ir laboratorinės medicinos katedra</t>
  </si>
  <si>
    <t>10490</t>
  </si>
  <si>
    <t>Slaugos katedra</t>
  </si>
  <si>
    <t>10507</t>
  </si>
  <si>
    <t>Psichiatrijos klinika</t>
  </si>
  <si>
    <t>10529</t>
  </si>
  <si>
    <t>10574</t>
  </si>
  <si>
    <t>10576</t>
  </si>
  <si>
    <t>10664</t>
  </si>
  <si>
    <t>Visuomenės sveikatos katedra</t>
  </si>
  <si>
    <t>10736</t>
  </si>
  <si>
    <t>Ieva Eglė</t>
  </si>
  <si>
    <t>Reabilitacijos, fizinės ir sporto medicinos katedra</t>
  </si>
  <si>
    <t>10850</t>
  </si>
  <si>
    <t>1124</t>
  </si>
  <si>
    <t>11248</t>
  </si>
  <si>
    <t>11249</t>
  </si>
  <si>
    <t>1127</t>
  </si>
  <si>
    <t>11275</t>
  </si>
  <si>
    <t>11616</t>
  </si>
  <si>
    <t>11648</t>
  </si>
  <si>
    <t>Neurologijos ir neurochirurgijos klinika</t>
  </si>
  <si>
    <t>11649</t>
  </si>
  <si>
    <t>11650</t>
  </si>
  <si>
    <t>Širdies ir kraujagyslių ligų klinika</t>
  </si>
  <si>
    <t>11652</t>
  </si>
  <si>
    <t>Kaladytė Lokominienė</t>
  </si>
  <si>
    <t>11653</t>
  </si>
  <si>
    <t>11655</t>
  </si>
  <si>
    <t>11657</t>
  </si>
  <si>
    <t>11675</t>
  </si>
  <si>
    <t>Radiologijos, branduolinės medicinos ir medicinos fizikos katedra</t>
  </si>
  <si>
    <t>11725</t>
  </si>
  <si>
    <t>Anatomijos, histologijos ir antropologijos katedra</t>
  </si>
  <si>
    <t>11774</t>
  </si>
  <si>
    <t>11840</t>
  </si>
  <si>
    <t>11893</t>
  </si>
  <si>
    <t>1224</t>
  </si>
  <si>
    <t>1228</t>
  </si>
  <si>
    <t>12321</t>
  </si>
  <si>
    <t>12502</t>
  </si>
  <si>
    <t>12509</t>
  </si>
  <si>
    <t>12515</t>
  </si>
  <si>
    <t>12517</t>
  </si>
  <si>
    <t>12518</t>
  </si>
  <si>
    <t>Šaulytė Trakymienė</t>
  </si>
  <si>
    <t>12522</t>
  </si>
  <si>
    <t>12537</t>
  </si>
  <si>
    <t>12575</t>
  </si>
  <si>
    <t>12584</t>
  </si>
  <si>
    <t>12610</t>
  </si>
  <si>
    <t>12612</t>
  </si>
  <si>
    <t>12623</t>
  </si>
  <si>
    <t>Skubios medicinos klinika</t>
  </si>
  <si>
    <t>12717</t>
  </si>
  <si>
    <t>12771</t>
  </si>
  <si>
    <t>12818</t>
  </si>
  <si>
    <t>12872</t>
  </si>
  <si>
    <t>12895</t>
  </si>
  <si>
    <t>13028</t>
  </si>
  <si>
    <t>13034</t>
  </si>
  <si>
    <t>Anesteziologijos ir reanimatologijos klinika</t>
  </si>
  <si>
    <t>13038</t>
  </si>
  <si>
    <t>13046</t>
  </si>
  <si>
    <t>13049</t>
  </si>
  <si>
    <t>13050</t>
  </si>
  <si>
    <t>Juodaitė Račkauskienė</t>
  </si>
  <si>
    <t>13053</t>
  </si>
  <si>
    <t>13065</t>
  </si>
  <si>
    <t>13078</t>
  </si>
  <si>
    <t>13088</t>
  </si>
  <si>
    <t>13109</t>
  </si>
  <si>
    <t>Lietuvos populiacijos ir retųjų ligų biobankas</t>
  </si>
  <si>
    <t>13113</t>
  </si>
  <si>
    <t>13122</t>
  </si>
  <si>
    <t>13146</t>
  </si>
  <si>
    <t>13155</t>
  </si>
  <si>
    <t>13166</t>
  </si>
  <si>
    <t>13198</t>
  </si>
  <si>
    <t>Visceralinės medicinos transliacinių tyrimų centras</t>
  </si>
  <si>
    <t>13223</t>
  </si>
  <si>
    <t>13239</t>
  </si>
  <si>
    <t>13242</t>
  </si>
  <si>
    <t>13255</t>
  </si>
  <si>
    <t>13258</t>
  </si>
  <si>
    <t>Sveikatos etikos, teisės ir istorijos centras</t>
  </si>
  <si>
    <t>13450</t>
  </si>
  <si>
    <t>13451</t>
  </si>
  <si>
    <t>13501</t>
  </si>
  <si>
    <t>13704</t>
  </si>
  <si>
    <t>13869</t>
  </si>
  <si>
    <t>13886</t>
  </si>
  <si>
    <t>13889</t>
  </si>
  <si>
    <t>13895</t>
  </si>
  <si>
    <t>13896</t>
  </si>
  <si>
    <t>13899</t>
  </si>
  <si>
    <t>13902</t>
  </si>
  <si>
    <t>13904</t>
  </si>
  <si>
    <t>13930</t>
  </si>
  <si>
    <t>13934</t>
  </si>
  <si>
    <t>13941</t>
  </si>
  <si>
    <t>13942</t>
  </si>
  <si>
    <t>13946</t>
  </si>
  <si>
    <t>13992</t>
  </si>
  <si>
    <t>13993</t>
  </si>
  <si>
    <t>14034</t>
  </si>
  <si>
    <t>14225</t>
  </si>
  <si>
    <t>14355</t>
  </si>
  <si>
    <t>14501</t>
  </si>
  <si>
    <t>14618</t>
  </si>
  <si>
    <t>14655</t>
  </si>
  <si>
    <t>14660</t>
  </si>
  <si>
    <t>14678</t>
  </si>
  <si>
    <t>14688</t>
  </si>
  <si>
    <t>14691</t>
  </si>
  <si>
    <t>14692</t>
  </si>
  <si>
    <t>14696</t>
  </si>
  <si>
    <t>14750</t>
  </si>
  <si>
    <t>14754</t>
  </si>
  <si>
    <t>14763</t>
  </si>
  <si>
    <t>14786</t>
  </si>
  <si>
    <t>Ieva Jūra</t>
  </si>
  <si>
    <t>14831</t>
  </si>
  <si>
    <t>14841</t>
  </si>
  <si>
    <t>14858</t>
  </si>
  <si>
    <t>14901</t>
  </si>
  <si>
    <t>Mišeikytė Kaubrienė</t>
  </si>
  <si>
    <t>14960</t>
  </si>
  <si>
    <t>15007</t>
  </si>
  <si>
    <t>15091</t>
  </si>
  <si>
    <t>15143</t>
  </si>
  <si>
    <t>15303</t>
  </si>
  <si>
    <t>15320</t>
  </si>
  <si>
    <t>Optometrijos katedra</t>
  </si>
  <si>
    <t>15330</t>
  </si>
  <si>
    <t>15568</t>
  </si>
  <si>
    <t>15891</t>
  </si>
  <si>
    <t>15955</t>
  </si>
  <si>
    <t>16064</t>
  </si>
  <si>
    <t>16245</t>
  </si>
  <si>
    <t>16307</t>
  </si>
  <si>
    <t>16326</t>
  </si>
  <si>
    <t>16341</t>
  </si>
  <si>
    <t>16342</t>
  </si>
  <si>
    <t>16597</t>
  </si>
  <si>
    <t>17015</t>
  </si>
  <si>
    <t>17136</t>
  </si>
  <si>
    <t>17139</t>
  </si>
  <si>
    <t>17142</t>
  </si>
  <si>
    <t>17179</t>
  </si>
  <si>
    <t>17234</t>
  </si>
  <si>
    <t>17238</t>
  </si>
  <si>
    <t>17373</t>
  </si>
  <si>
    <t>17378</t>
  </si>
  <si>
    <t>17383</t>
  </si>
  <si>
    <t>17409</t>
  </si>
  <si>
    <t>17497</t>
  </si>
  <si>
    <t>17517</t>
  </si>
  <si>
    <t>17666</t>
  </si>
  <si>
    <t>17672</t>
  </si>
  <si>
    <t>17677</t>
  </si>
  <si>
    <t>17752</t>
  </si>
  <si>
    <t>17802</t>
  </si>
  <si>
    <t>17807</t>
  </si>
  <si>
    <t>17848</t>
  </si>
  <si>
    <t>17965</t>
  </si>
  <si>
    <t>17978</t>
  </si>
  <si>
    <t>18045</t>
  </si>
  <si>
    <t>18100</t>
  </si>
  <si>
    <t>18293</t>
  </si>
  <si>
    <t>18316</t>
  </si>
  <si>
    <t>18328</t>
  </si>
  <si>
    <t>18334</t>
  </si>
  <si>
    <t>18363</t>
  </si>
  <si>
    <t>18383</t>
  </si>
  <si>
    <t>18407</t>
  </si>
  <si>
    <t>18503</t>
  </si>
  <si>
    <t>18511</t>
  </si>
  <si>
    <t>18768</t>
  </si>
  <si>
    <t>19118</t>
  </si>
  <si>
    <t>Saulius Kazimieras</t>
  </si>
  <si>
    <t>19126</t>
  </si>
  <si>
    <t>19129</t>
  </si>
  <si>
    <t>19404</t>
  </si>
  <si>
    <t>19438</t>
  </si>
  <si>
    <t>19450</t>
  </si>
  <si>
    <t>19973</t>
  </si>
  <si>
    <t>20054</t>
  </si>
  <si>
    <t>2011</t>
  </si>
  <si>
    <t>20146</t>
  </si>
  <si>
    <t>20261</t>
  </si>
  <si>
    <t>20317</t>
  </si>
  <si>
    <t>20338</t>
  </si>
  <si>
    <t>20340</t>
  </si>
  <si>
    <t>20360</t>
  </si>
  <si>
    <t>20361</t>
  </si>
  <si>
    <t>20367</t>
  </si>
  <si>
    <t>20377</t>
  </si>
  <si>
    <t>20380</t>
  </si>
  <si>
    <t>20401</t>
  </si>
  <si>
    <t>20407</t>
  </si>
  <si>
    <t>20412</t>
  </si>
  <si>
    <t>20423</t>
  </si>
  <si>
    <t>20436</t>
  </si>
  <si>
    <t>20437</t>
  </si>
  <si>
    <t>20443</t>
  </si>
  <si>
    <t>20466</t>
  </si>
  <si>
    <t>20643</t>
  </si>
  <si>
    <t>20644</t>
  </si>
  <si>
    <t>20781</t>
  </si>
  <si>
    <t>21123</t>
  </si>
  <si>
    <t>21224</t>
  </si>
  <si>
    <t>21292</t>
  </si>
  <si>
    <t>21535</t>
  </si>
  <si>
    <t>21599</t>
  </si>
  <si>
    <t>21612</t>
  </si>
  <si>
    <t>21616</t>
  </si>
  <si>
    <t>21661</t>
  </si>
  <si>
    <t>21664</t>
  </si>
  <si>
    <t>21667</t>
  </si>
  <si>
    <t>21708</t>
  </si>
  <si>
    <t>21719</t>
  </si>
  <si>
    <t>21822</t>
  </si>
  <si>
    <t>Robertas Stasys</t>
  </si>
  <si>
    <t>21871</t>
  </si>
  <si>
    <t>21952</t>
  </si>
  <si>
    <t>21960</t>
  </si>
  <si>
    <t>22065</t>
  </si>
  <si>
    <t>22147</t>
  </si>
  <si>
    <t>22233</t>
  </si>
  <si>
    <t>22263</t>
  </si>
  <si>
    <t>22337</t>
  </si>
  <si>
    <t>22535</t>
  </si>
  <si>
    <t>22562</t>
  </si>
  <si>
    <t>22563</t>
  </si>
  <si>
    <t>22573</t>
  </si>
  <si>
    <t>22578</t>
  </si>
  <si>
    <t>22670</t>
  </si>
  <si>
    <t>22696</t>
  </si>
  <si>
    <t>22878</t>
  </si>
  <si>
    <t>22903</t>
  </si>
  <si>
    <t>23012</t>
  </si>
  <si>
    <t>23133</t>
  </si>
  <si>
    <t>23152</t>
  </si>
  <si>
    <t>23215</t>
  </si>
  <si>
    <t>23264</t>
  </si>
  <si>
    <t>233</t>
  </si>
  <si>
    <t>23363</t>
  </si>
  <si>
    <t>23508</t>
  </si>
  <si>
    <t>23539</t>
  </si>
  <si>
    <t>23542</t>
  </si>
  <si>
    <t>23553</t>
  </si>
  <si>
    <t>23557</t>
  </si>
  <si>
    <t>23626</t>
  </si>
  <si>
    <t>23647</t>
  </si>
  <si>
    <t>23649</t>
  </si>
  <si>
    <t>23677</t>
  </si>
  <si>
    <t>23737</t>
  </si>
  <si>
    <t>23738</t>
  </si>
  <si>
    <t>23746</t>
  </si>
  <si>
    <t>23791</t>
  </si>
  <si>
    <t>23832</t>
  </si>
  <si>
    <t>24216</t>
  </si>
  <si>
    <t>24217</t>
  </si>
  <si>
    <t>24489</t>
  </si>
  <si>
    <t>24586</t>
  </si>
  <si>
    <t>24596</t>
  </si>
  <si>
    <t>24604</t>
  </si>
  <si>
    <t>24632</t>
  </si>
  <si>
    <t>24673</t>
  </si>
  <si>
    <t>2471</t>
  </si>
  <si>
    <t>24717</t>
  </si>
  <si>
    <t>24747</t>
  </si>
  <si>
    <t>24761</t>
  </si>
  <si>
    <t>2485</t>
  </si>
  <si>
    <t>24890</t>
  </si>
  <si>
    <t>24934</t>
  </si>
  <si>
    <t>24963</t>
  </si>
  <si>
    <t>2507</t>
  </si>
  <si>
    <t>2508</t>
  </si>
  <si>
    <t>Narimantas Evaldas</t>
  </si>
  <si>
    <t>2521</t>
  </si>
  <si>
    <t>2524</t>
  </si>
  <si>
    <t>25290</t>
  </si>
  <si>
    <t>2533</t>
  </si>
  <si>
    <t>Zita Aušrelė</t>
  </si>
  <si>
    <t>25370</t>
  </si>
  <si>
    <t>25460</t>
  </si>
  <si>
    <t>25503</t>
  </si>
  <si>
    <t>25544</t>
  </si>
  <si>
    <t>25555</t>
  </si>
  <si>
    <t>256</t>
  </si>
  <si>
    <t>2563</t>
  </si>
  <si>
    <t>25637</t>
  </si>
  <si>
    <t>2569</t>
  </si>
  <si>
    <t>25709</t>
  </si>
  <si>
    <t>25751</t>
  </si>
  <si>
    <t>25756</t>
  </si>
  <si>
    <t>2577</t>
  </si>
  <si>
    <t>25785</t>
  </si>
  <si>
    <t>2579</t>
  </si>
  <si>
    <t>25792</t>
  </si>
  <si>
    <t>25797</t>
  </si>
  <si>
    <t>2581</t>
  </si>
  <si>
    <t>25940</t>
  </si>
  <si>
    <t>2607</t>
  </si>
  <si>
    <t>26135</t>
  </si>
  <si>
    <t>26169</t>
  </si>
  <si>
    <t>2638</t>
  </si>
  <si>
    <t>26421</t>
  </si>
  <si>
    <t>2666</t>
  </si>
  <si>
    <t>2672</t>
  </si>
  <si>
    <t>2679</t>
  </si>
  <si>
    <t>2690</t>
  </si>
  <si>
    <t>27138</t>
  </si>
  <si>
    <t>Bilotienė Motiejūnienė</t>
  </si>
  <si>
    <t>27148</t>
  </si>
  <si>
    <t>2716</t>
  </si>
  <si>
    <t>27248</t>
  </si>
  <si>
    <t>2726</t>
  </si>
  <si>
    <t>27345</t>
  </si>
  <si>
    <t>27378</t>
  </si>
  <si>
    <t>27414</t>
  </si>
  <si>
    <t>2757</t>
  </si>
  <si>
    <t>Laimutė Genovaitė</t>
  </si>
  <si>
    <t>27577</t>
  </si>
  <si>
    <t>27711</t>
  </si>
  <si>
    <t>Piombino Mascali</t>
  </si>
  <si>
    <t>2772</t>
  </si>
  <si>
    <t>2777</t>
  </si>
  <si>
    <t>278</t>
  </si>
  <si>
    <t>2798</t>
  </si>
  <si>
    <t>2808</t>
  </si>
  <si>
    <t>2815</t>
  </si>
  <si>
    <t>28368</t>
  </si>
  <si>
    <t>2841</t>
  </si>
  <si>
    <t>2846</t>
  </si>
  <si>
    <t>2855</t>
  </si>
  <si>
    <t>28561</t>
  </si>
  <si>
    <t>Bjorn Gunnar Erik Evert</t>
  </si>
  <si>
    <t>2874</t>
  </si>
  <si>
    <t>2882</t>
  </si>
  <si>
    <t>2900</t>
  </si>
  <si>
    <t>2905</t>
  </si>
  <si>
    <t>29125</t>
  </si>
  <si>
    <t>2938</t>
  </si>
  <si>
    <t>29417</t>
  </si>
  <si>
    <t>2960</t>
  </si>
  <si>
    <t>2962</t>
  </si>
  <si>
    <t>2968</t>
  </si>
  <si>
    <t>Violeta Vladislava</t>
  </si>
  <si>
    <t>2972</t>
  </si>
  <si>
    <t>298</t>
  </si>
  <si>
    <t>2992</t>
  </si>
  <si>
    <t>3005</t>
  </si>
  <si>
    <t>Algirdas Edvardas</t>
  </si>
  <si>
    <t>3006</t>
  </si>
  <si>
    <t>3014</t>
  </si>
  <si>
    <t>3015</t>
  </si>
  <si>
    <t>3017</t>
  </si>
  <si>
    <t>3018</t>
  </si>
  <si>
    <t>3021</t>
  </si>
  <si>
    <t>3052</t>
  </si>
  <si>
    <t>3054</t>
  </si>
  <si>
    <t>3080</t>
  </si>
  <si>
    <t>309</t>
  </si>
  <si>
    <t>3095</t>
  </si>
  <si>
    <t>313</t>
  </si>
  <si>
    <t>338</t>
  </si>
  <si>
    <t>3503</t>
  </si>
  <si>
    <t>38219</t>
  </si>
  <si>
    <t>38269</t>
  </si>
  <si>
    <t>38354</t>
  </si>
  <si>
    <t>38363</t>
  </si>
  <si>
    <t>38364</t>
  </si>
  <si>
    <t>388</t>
  </si>
  <si>
    <t>4415</t>
  </si>
  <si>
    <t>4664</t>
  </si>
  <si>
    <t>4832</t>
  </si>
  <si>
    <t>5100</t>
  </si>
  <si>
    <t>5102</t>
  </si>
  <si>
    <t>5186</t>
  </si>
  <si>
    <t>5214</t>
  </si>
  <si>
    <t>5240</t>
  </si>
  <si>
    <t>5312</t>
  </si>
  <si>
    <t>5313</t>
  </si>
  <si>
    <t>5322</t>
  </si>
  <si>
    <t>5335</t>
  </si>
  <si>
    <t>5363</t>
  </si>
  <si>
    <t>5367</t>
  </si>
  <si>
    <t>5368</t>
  </si>
  <si>
    <t>5375</t>
  </si>
  <si>
    <t>5376</t>
  </si>
  <si>
    <t>5377</t>
  </si>
  <si>
    <t>5423</t>
  </si>
  <si>
    <t>5425</t>
  </si>
  <si>
    <t>5477</t>
  </si>
  <si>
    <t>5481</t>
  </si>
  <si>
    <t>5485</t>
  </si>
  <si>
    <t>5509</t>
  </si>
  <si>
    <t>Gintaris Lionginas</t>
  </si>
  <si>
    <t>5530</t>
  </si>
  <si>
    <t>5544</t>
  </si>
  <si>
    <t>Jonas Algis</t>
  </si>
  <si>
    <t>5570</t>
  </si>
  <si>
    <t>5600</t>
  </si>
  <si>
    <t>5625</t>
  </si>
  <si>
    <t>5633</t>
  </si>
  <si>
    <t>5649</t>
  </si>
  <si>
    <t>5672</t>
  </si>
  <si>
    <t>5703</t>
  </si>
  <si>
    <t>5894</t>
  </si>
  <si>
    <t>6197</t>
  </si>
  <si>
    <t>6272</t>
  </si>
  <si>
    <t>6276</t>
  </si>
  <si>
    <t>6277</t>
  </si>
  <si>
    <t>6308</t>
  </si>
  <si>
    <t>6311</t>
  </si>
  <si>
    <t>6316</t>
  </si>
  <si>
    <t>6322</t>
  </si>
  <si>
    <t>6331</t>
  </si>
  <si>
    <t>Simona Rūta</t>
  </si>
  <si>
    <t>6334</t>
  </si>
  <si>
    <t>6346</t>
  </si>
  <si>
    <t>6363</t>
  </si>
  <si>
    <t>6373</t>
  </si>
  <si>
    <t>6376</t>
  </si>
  <si>
    <t>6379</t>
  </si>
  <si>
    <t>Rimvydas Stanislovas</t>
  </si>
  <si>
    <t>6390</t>
  </si>
  <si>
    <t>6398</t>
  </si>
  <si>
    <t>6399</t>
  </si>
  <si>
    <t>6468</t>
  </si>
  <si>
    <t>6472</t>
  </si>
  <si>
    <t>6558</t>
  </si>
  <si>
    <t>6587</t>
  </si>
  <si>
    <t>6785</t>
  </si>
  <si>
    <t>6918</t>
  </si>
  <si>
    <t>70405</t>
  </si>
  <si>
    <t>70413</t>
  </si>
  <si>
    <t>70423</t>
  </si>
  <si>
    <t>70472</t>
  </si>
  <si>
    <t>70475</t>
  </si>
  <si>
    <t>70522</t>
  </si>
  <si>
    <t>70997</t>
  </si>
  <si>
    <t>71045</t>
  </si>
  <si>
    <t>71079</t>
  </si>
  <si>
    <t>Traugott Peter</t>
  </si>
  <si>
    <t>7117</t>
  </si>
  <si>
    <t>71614</t>
  </si>
  <si>
    <t>71771</t>
  </si>
  <si>
    <t>72098</t>
  </si>
  <si>
    <t>72101</t>
  </si>
  <si>
    <t>7216</t>
  </si>
  <si>
    <t>7227</t>
  </si>
  <si>
    <t>72286</t>
  </si>
  <si>
    <t>72343</t>
  </si>
  <si>
    <t>72374</t>
  </si>
  <si>
    <t>72384</t>
  </si>
  <si>
    <t>72405</t>
  </si>
  <si>
    <t>72424</t>
  </si>
  <si>
    <t>72443</t>
  </si>
  <si>
    <t>7287</t>
  </si>
  <si>
    <t>7312</t>
  </si>
  <si>
    <t>7316</t>
  </si>
  <si>
    <t>Leonavičiūtė Klimantavičienė</t>
  </si>
  <si>
    <t>7338</t>
  </si>
  <si>
    <t>7378</t>
  </si>
  <si>
    <t>7388</t>
  </si>
  <si>
    <t>7410</t>
  </si>
  <si>
    <t>7453</t>
  </si>
  <si>
    <t>7497</t>
  </si>
  <si>
    <t>7507</t>
  </si>
  <si>
    <t>7544</t>
  </si>
  <si>
    <t>7550</t>
  </si>
  <si>
    <t>7613</t>
  </si>
  <si>
    <t>Rasa Joana</t>
  </si>
  <si>
    <t>7639</t>
  </si>
  <si>
    <t>7640</t>
  </si>
  <si>
    <t>7670</t>
  </si>
  <si>
    <t>7703</t>
  </si>
  <si>
    <t>7784</t>
  </si>
  <si>
    <t>Nomeda Rima</t>
  </si>
  <si>
    <t>7922</t>
  </si>
  <si>
    <t>8060</t>
  </si>
  <si>
    <t>8065</t>
  </si>
  <si>
    <t>Eglė Marija</t>
  </si>
  <si>
    <t>8070</t>
  </si>
  <si>
    <t>8117</t>
  </si>
  <si>
    <t>8151</t>
  </si>
  <si>
    <t>8184</t>
  </si>
  <si>
    <t>8367</t>
  </si>
  <si>
    <t>8398</t>
  </si>
  <si>
    <t>8401</t>
  </si>
  <si>
    <t>8404</t>
  </si>
  <si>
    <t>8427</t>
  </si>
  <si>
    <t>8431</t>
  </si>
  <si>
    <t>8438</t>
  </si>
  <si>
    <t>8499</t>
  </si>
  <si>
    <t>Gintaras Ferdinandas</t>
  </si>
  <si>
    <t>8541</t>
  </si>
  <si>
    <t>8553</t>
  </si>
  <si>
    <t>8555</t>
  </si>
  <si>
    <t>8598</t>
  </si>
  <si>
    <t>8805</t>
  </si>
  <si>
    <t>8808</t>
  </si>
  <si>
    <t>8811</t>
  </si>
  <si>
    <t>8832</t>
  </si>
  <si>
    <t>8835</t>
  </si>
  <si>
    <t>8837</t>
  </si>
  <si>
    <t>8839</t>
  </si>
  <si>
    <t>8842</t>
  </si>
  <si>
    <t>8844</t>
  </si>
  <si>
    <t>8845</t>
  </si>
  <si>
    <t>8850</t>
  </si>
  <si>
    <t>8863</t>
  </si>
  <si>
    <t>8879</t>
  </si>
  <si>
    <t>8917</t>
  </si>
  <si>
    <t>8940</t>
  </si>
  <si>
    <t>8977</t>
  </si>
  <si>
    <t>9060</t>
  </si>
  <si>
    <t>9135</t>
  </si>
  <si>
    <t>9249</t>
  </si>
  <si>
    <t>9262</t>
  </si>
  <si>
    <t>9281</t>
  </si>
  <si>
    <t>9319</t>
  </si>
  <si>
    <t>9343</t>
  </si>
  <si>
    <t>9383</t>
  </si>
  <si>
    <t>9387</t>
  </si>
  <si>
    <t>9403</t>
  </si>
  <si>
    <t>Vytė Valerija</t>
  </si>
  <si>
    <t>9521</t>
  </si>
  <si>
    <t>9525</t>
  </si>
  <si>
    <t>9539</t>
  </si>
  <si>
    <t>9554</t>
  </si>
  <si>
    <t>9598</t>
  </si>
  <si>
    <t>9615</t>
  </si>
  <si>
    <t>9618</t>
  </si>
  <si>
    <t>9627</t>
  </si>
  <si>
    <t>9631</t>
  </si>
  <si>
    <t>9643</t>
  </si>
  <si>
    <t>9646</t>
  </si>
  <si>
    <t>9652</t>
  </si>
  <si>
    <t>9680</t>
  </si>
  <si>
    <t>Goda Elizabeta</t>
  </si>
  <si>
    <t>9687</t>
  </si>
  <si>
    <t>9791</t>
  </si>
  <si>
    <t>9792</t>
  </si>
  <si>
    <t>9807</t>
  </si>
  <si>
    <t>9884</t>
  </si>
  <si>
    <t>9897</t>
  </si>
  <si>
    <t>E-mail:</t>
  </si>
  <si>
    <t>Publication list</t>
  </si>
  <si>
    <t>eLABA</t>
  </si>
  <si>
    <t>adomas.rovas@mf.vu.lt</t>
  </si>
  <si>
    <t>agne.abraitiene@mf.vu.lt</t>
  </si>
  <si>
    <t>agne.bankauskiene@mf.vu.lt</t>
  </si>
  <si>
    <t>agne.drasutiene@mf.vu.lt</t>
  </si>
  <si>
    <t>agne.gedrimiene@mf.vu.lt</t>
  </si>
  <si>
    <t>agne.jagelaviciene@mf.vu.lt</t>
  </si>
  <si>
    <t>agne.jakavonyte-akstiniene@mf.vu.lt</t>
  </si>
  <si>
    <t>agne.kirkliauskiene@mf.vu.lt</t>
  </si>
  <si>
    <t>agne.laucyte-cibulskiene@mf.vu.lt</t>
  </si>
  <si>
    <t>aida.laurinaviciene@mf.vu.lt</t>
  </si>
  <si>
    <t>aidanas.preiksaitis@mf.vu.lt</t>
  </si>
  <si>
    <t>aiste.bartkiene@mf.vu.lt</t>
  </si>
  <si>
    <t>aiste.kadziauskiene@mf.vu.lt</t>
  </si>
  <si>
    <t>aiste.kielaite-gulla@mf.vu.lt</t>
  </si>
  <si>
    <t>aiste.paskoniene@mf.vu.lt</t>
  </si>
  <si>
    <t>aistis.zalnora@mf.vu.lt</t>
  </si>
  <si>
    <t>albertas.barzda@mf.vu.lt</t>
  </si>
  <si>
    <t>albertas.cekauskas@mf.vu.lt</t>
  </si>
  <si>
    <t>albertas.skurvydas@mf.vu.lt</t>
  </si>
  <si>
    <t>aldona.mikaliukstiene@mf.vu.lt</t>
  </si>
  <si>
    <t>aleksandras.laucevicius@mf.vu.lt</t>
  </si>
  <si>
    <t>aleksandras.vilionskis@mf.vu.lt</t>
  </si>
  <si>
    <t>aleksejus.zorinas@mf.vu.lt</t>
  </si>
  <si>
    <t>alfredas.vaitkus@mf.vu.lt</t>
  </si>
  <si>
    <t>algimantas.stasinskas@mf.vu.lt</t>
  </si>
  <si>
    <t>algirdas.tamosiunas@mf.vu.lt</t>
  </si>
  <si>
    <t>algirdas.utkus@mf.vu.lt</t>
  </si>
  <si>
    <t>algirdas.valiulis@mf.vu.lt</t>
  </si>
  <si>
    <t>alina.cebatariuniene@mf.vu.lt</t>
  </si>
  <si>
    <t>alina.puriene@mf.vu.lt</t>
  </si>
  <si>
    <t>alina.urnikyte@mf.vu.lt</t>
  </si>
  <si>
    <t>allan.rasmusson@mf.vu.lt</t>
  </si>
  <si>
    <t>alma.molyte@mf.vu.lt</t>
  </si>
  <si>
    <t>almeda.kucinskiene@mf.vu.lt</t>
  </si>
  <si>
    <t>alvydas.navickas@mf.vu.lt</t>
  </si>
  <si>
    <t>andre.amsiejiene@mf.vu.lt</t>
  </si>
  <si>
    <t>andrej.suchomlinov@mf.vu.lt</t>
  </si>
  <si>
    <t>andrius.berukstis@mf.vu.lt</t>
  </si>
  <si>
    <t>andrius.brazaitis@mf.vu.lt</t>
  </si>
  <si>
    <t>andrius.cimbalas@mf.vu.lt</t>
  </si>
  <si>
    <t>andrius.kaminskas@mf.vu.lt</t>
  </si>
  <si>
    <t>andrius.klimasauskas@mf.vu.lt</t>
  </si>
  <si>
    <t>andrius.vagoras@mf.vu.lt</t>
  </si>
  <si>
    <t>anzelika.chomiciene@mf.vu.lt</t>
  </si>
  <si>
    <t>arminas.jasionis@mf.vu.lt</t>
  </si>
  <si>
    <t>arminas.skrebunas@mf.vu.lt</t>
  </si>
  <si>
    <t>arnas.bakavicius@mf.vu.lt</t>
  </si>
  <si>
    <t>arturas.lipnevicius@mf.vu.lt</t>
  </si>
  <si>
    <t>arturas.samuilis@mf.vu.lt</t>
  </si>
  <si>
    <t>arunas.barkus@mf.vu.lt</t>
  </si>
  <si>
    <t>arunas.emeljanovas@mf.vu.lt</t>
  </si>
  <si>
    <t>arunas.germanavicius@mf.vu.lt</t>
  </si>
  <si>
    <t>arunas.liubsys@mf.vu.lt</t>
  </si>
  <si>
    <t>arunas.rimkevicius@mf.vu.lt</t>
  </si>
  <si>
    <t>arunas.strumila@mf.vu.lt</t>
  </si>
  <si>
    <t>arunas.vaitkevicius@mf.vu.lt</t>
  </si>
  <si>
    <t>arunas.valaika@mf.vu.lt</t>
  </si>
  <si>
    <t>arunas.valiulis@mf.vu.lt</t>
  </si>
  <si>
    <t>arunas.zelvys@mf.vu.lt</t>
  </si>
  <si>
    <t>arvydas.baranauskas@mf.vu.lt</t>
  </si>
  <si>
    <t>arvydas.kaminskas@mf.vu.lt</t>
  </si>
  <si>
    <t>arvydas.laurinavicius@mf.vu.lt</t>
  </si>
  <si>
    <t>asta.cekanauskaite@mf.vu.lt</t>
  </si>
  <si>
    <t>asta.mastaviciute@mf.vu.lt</t>
  </si>
  <si>
    <t>asta.mazeikiene@mf.vu.lt</t>
  </si>
  <si>
    <t>audrius.aidietis@mf.vu.lt</t>
  </si>
  <si>
    <t>audrius.andrijauskas@mf.vu.lt</t>
  </si>
  <si>
    <t>audrius.dulskas@mf.vu.lt</t>
  </si>
  <si>
    <t>audrius.gradauskas@mf.vu.lt</t>
  </si>
  <si>
    <t>audrius.sileikis@mf.vu.lt</t>
  </si>
  <si>
    <t>audrone.arlauskiene@mf.vu.lt</t>
  </si>
  <si>
    <t>audrone.astrauskiene@mf.vu.lt</t>
  </si>
  <si>
    <t>audrone.brazauskaite@mf.vu.lt</t>
  </si>
  <si>
    <t>audrone.jakaitiene@mf.vu.lt</t>
  </si>
  <si>
    <t>augustina.jankauskiene@mf.vu.lt</t>
  </si>
  <si>
    <t>augustinas.bausys@mf.vu.lt</t>
  </si>
  <si>
    <t>aurelija.sidlauskiene@mf.vu.lt</t>
  </si>
  <si>
    <t>ausra.adomaviciene@mf.vu.lt</t>
  </si>
  <si>
    <t>ausra.berzanskyte@mf.vu.lt</t>
  </si>
  <si>
    <t>ausra.cerniauskiene@mf.vu.lt</t>
  </si>
  <si>
    <t>ausra.klimasauskiene@mf.vu.lt</t>
  </si>
  <si>
    <t>ausra.marcijoniene@mf.vu.lt</t>
  </si>
  <si>
    <t>ausra.matuleviciene@mf.vu.lt</t>
  </si>
  <si>
    <t>ausra.repeckiene@mf.vu.lt</t>
  </si>
  <si>
    <t>ausra.sasnauskiene@mf.vu.lt</t>
  </si>
  <si>
    <t>ausrine.nestarenkaite@mf.vu.lt</t>
  </si>
  <si>
    <t>ausvydas.patasius@mf.vu.lt</t>
  </si>
  <si>
    <t>beata.aleksiuniene@mf.vu.lt</t>
  </si>
  <si>
    <t>beata.vincel@mf.vu.lt</t>
  </si>
  <si>
    <t>benediktas.kurlinkus@mf.vu.lt</t>
  </si>
  <si>
    <t>birute.burnyte@mf.vu.lt</t>
  </si>
  <si>
    <t>birute.griciene@mf.vu.lt</t>
  </si>
  <si>
    <t>birute.petrauskiene@mf.vu.lt</t>
  </si>
  <si>
    <t>birute.tumiene@mf.vu.lt</t>
  </si>
  <si>
    <t>birute.vaisnyte@mf.vu.lt</t>
  </si>
  <si>
    <t>birute.zablockiene@mf.vu.lt</t>
  </si>
  <si>
    <t>brigita.mieziene@mf.vu.lt</t>
  </si>
  <si>
    <t>bronius.buckus@mf.vu.lt</t>
  </si>
  <si>
    <t>daina.liekiene@mf.vu.lt</t>
  </si>
  <si>
    <t>dainius.characiejus@mf.vu.lt</t>
  </si>
  <si>
    <t>dainius.puras@mf.vu.lt</t>
  </si>
  <si>
    <t>daiva.bartkeviciene@mf.vu.lt</t>
  </si>
  <si>
    <t>daiva.brogiene@mf.vu.lt</t>
  </si>
  <si>
    <t>daiva.majauskiene@mf.vu.lt</t>
  </si>
  <si>
    <t>daiva.radzisauskiene@mf.vu.lt</t>
  </si>
  <si>
    <t>daiva.valadkeviciene@mf.vu.lt</t>
  </si>
  <si>
    <t>dalia.lauzikiene@mf.vu.lt</t>
  </si>
  <si>
    <t>dalia.meckauskiene@mf.vu.lt</t>
  </si>
  <si>
    <t>dalia.miltiniene@mf.vu.lt</t>
  </si>
  <si>
    <t>dalia.paskeviciene@mf.vu.lt</t>
  </si>
  <si>
    <t>dalius.jatuzis@mf.vu.lt</t>
  </si>
  <si>
    <t>dalius.vitkus@mf.vu.lt</t>
  </si>
  <si>
    <t>darius.cincikas@mf.vu.lt</t>
  </si>
  <si>
    <t>darius.kubilius@mf.vu.lt</t>
  </si>
  <si>
    <t>darius.palionis@mf.vu.lt</t>
  </si>
  <si>
    <t>darius.rauba@mf.vu.lt</t>
  </si>
  <si>
    <t>deimante.ivanauskaite@mf.vu.lt</t>
  </si>
  <si>
    <t>diana.buzinskiene@mf.vu.lt</t>
  </si>
  <si>
    <t>diana.gasiunaite@mf.vu.lt</t>
  </si>
  <si>
    <t>diana.ramasauskaite@mf.vu.lt</t>
  </si>
  <si>
    <t>diana.zakarkaite@mf.vu.lt</t>
  </si>
  <si>
    <t>dileta.valanciene@mf.vu.lt</t>
  </si>
  <si>
    <t>donata.ringaitiene@mf.vu.lt</t>
  </si>
  <si>
    <t>donatas.austys@mf.vu.lt</t>
  </si>
  <si>
    <t>dovile.karciauskaite@mf.vu.lt</t>
  </si>
  <si>
    <t>edgaras.dlugauskas@mf.vu.lt</t>
  </si>
  <si>
    <t>edita.gaveliene@mf.vu.lt</t>
  </si>
  <si>
    <t>edita.kazenaite@mf.vu.lt</t>
  </si>
  <si>
    <t>edita.lycholip@mf.vu.lt</t>
  </si>
  <si>
    <t>edvardas.danila@mf.vu.lt</t>
  </si>
  <si>
    <t>egidija.rinkuniene@mf.vu.lt</t>
  </si>
  <si>
    <t>egle.kontrimaviciute@mf.vu.lt</t>
  </si>
  <si>
    <t>egle.jakimaviciene@mf.vu.lt</t>
  </si>
  <si>
    <t>egle.mazgelyte@mf.vu.lt</t>
  </si>
  <si>
    <t>egle.nedzinskiene@mf.vu.lt</t>
  </si>
  <si>
    <t>egle.preiksaitiene@mf.vu.lt</t>
  </si>
  <si>
    <t>egle.sadauskiene@mf.vu.lt</t>
  </si>
  <si>
    <t>egle.sakalauskaite-juodeikiene@mf.vu.lt</t>
  </si>
  <si>
    <t>egle.vindasiute-narbute@mf.vu.lt</t>
  </si>
  <si>
    <t>eigirdas.zemaitis@mf.vu.lt</t>
  </si>
  <si>
    <t>elena.jureviciene@mf.vu.lt</t>
  </si>
  <si>
    <t>elena.suciliene@mf.vu.lt</t>
  </si>
  <si>
    <t>eligijus.poskus@mf.vu.lt</t>
  </si>
  <si>
    <t>erinija.pranckeviciene@mf.vu.lt</t>
  </si>
  <si>
    <t>estera.miliuniene@mf.vu.lt</t>
  </si>
  <si>
    <t>eugenijus.gefenas@mf.vu.lt</t>
  </si>
  <si>
    <t>eugenijus.lesinskas@mf.vu.lt</t>
  </si>
  <si>
    <t>evanthia.sakellari@mf.vu.lt</t>
  </si>
  <si>
    <t>evelina.siavriene@mf.vu.lt</t>
  </si>
  <si>
    <t>feliksas.jankevicius@mf.vu.lt</t>
  </si>
  <si>
    <t>gediminas.mecejus@mf.vu.lt</t>
  </si>
  <si>
    <t>gediminas.rackauskas@mf.vu.lt</t>
  </si>
  <si>
    <t>germanas.marinskis@mf.vu.lt</t>
  </si>
  <si>
    <t>giedre.bulotiene@mf.vu.lt</t>
  </si>
  <si>
    <t>giedre.smailyte@mf.vu.lt</t>
  </si>
  <si>
    <t>giedrius.bernotavicius@mf.vu.lt</t>
  </si>
  <si>
    <t>giedrius.davidavicius@mf.vu.lt</t>
  </si>
  <si>
    <t>giedrius.kvederas@mf.vu.lt</t>
  </si>
  <si>
    <t>gilvydas.verkauskas@mf.vu.lt</t>
  </si>
  <si>
    <t>gintaras.kaubrys@mf.vu.lt</t>
  </si>
  <si>
    <t>gintaras.kalinauskas@mf.vu.lt</t>
  </si>
  <si>
    <t>gintaras.simutis@mf.vu.lt</t>
  </si>
  <si>
    <t>gintautas.brimas@mf.vu.lt</t>
  </si>
  <si>
    <t>gintautas.domza@mf.vu.lt</t>
  </si>
  <si>
    <t>gitana.zuoziene@mf.vu.lt</t>
  </si>
  <si>
    <t>goda.vaitkeviciene@mf.vu.lt</t>
  </si>
  <si>
    <t>goda.sadauskaite@mf.vu.lt</t>
  </si>
  <si>
    <t>grazina.kleinotiene@mf.vu.lt</t>
  </si>
  <si>
    <t>greta.burneikaite@mf.vu.lt</t>
  </si>
  <si>
    <t>gunaras.terbetas@mf.vu.lt</t>
  </si>
  <si>
    <t>ieva.jamontaite@mf.vu.lt</t>
  </si>
  <si>
    <t>ieva.gendviliene@mf.vu.lt</t>
  </si>
  <si>
    <t>ieva.jovaisiene@mf.vu.lt</t>
  </si>
  <si>
    <t>ieva.paulaviciene@mf.vu.lt</t>
  </si>
  <si>
    <t>ieva.kazukauskiene@mf.vu.lt</t>
  </si>
  <si>
    <t>ieva.sereike@mf.vu.lt</t>
  </si>
  <si>
    <t>ieva.stundiene@mf.vu.lt</t>
  </si>
  <si>
    <t>igoris.satkauskas@mf.vu.lt</t>
  </si>
  <si>
    <t>ildus.akhmetov@mf.vu.lt</t>
  </si>
  <si>
    <t>indre.staceviciene@mf.vu.lt</t>
  </si>
  <si>
    <t>inesa.arstikyte@mf.vu.lt</t>
  </si>
  <si>
    <t>inga.bikulciene@mf.vu.lt</t>
  </si>
  <si>
    <t>inga.ivaskeviciene@mf.vu.lt</t>
  </si>
  <si>
    <t>inga.muntianaite@mf.vu.lt</t>
  </si>
  <si>
    <t>inga.slautaite@mf.vu.lt</t>
  </si>
  <si>
    <t>ingrida.domarkiene@mf.vu.lt</t>
  </si>
  <si>
    <t>ingrida.kavaliauskiene@mf.vu.lt</t>
  </si>
  <si>
    <t>ingrida.lisauskiene@mf.vu.lt</t>
  </si>
  <si>
    <t>ingrida.pilypiene@mf.vu.lt</t>
  </si>
  <si>
    <t>irena.butrimiene@mf.vu.lt</t>
  </si>
  <si>
    <t>irma.dumbryte@mf.vu.lt</t>
  </si>
  <si>
    <t>janina.tutkuviene@mf.vu.lt</t>
  </si>
  <si>
    <t>jaunius.kurtinaitis@mf.vu.lt</t>
  </si>
  <si>
    <t>jelena.celutkiene@mf.vu.lt</t>
  </si>
  <si>
    <t>jelena.kutkauskiene@mf.vu.lt</t>
  </si>
  <si>
    <t>jelena.rascon@mf.vu.lt</t>
  </si>
  <si>
    <t>jelena.stanislavoviene@mf.vu.lt</t>
  </si>
  <si>
    <t>jelena.volochovic@mf.vu.lt</t>
  </si>
  <si>
    <t>jolanta.bendoriene@mf.vu.lt</t>
  </si>
  <si>
    <t>jolanta.dadoniene@mf.vu.lt</t>
  </si>
  <si>
    <t>jolanta.gulbinovic@mf.vu.lt</t>
  </si>
  <si>
    <t>jolanta.labanauskiene@mf.vu.lt</t>
  </si>
  <si>
    <t>jolita.badariene@mf.vu.lt</t>
  </si>
  <si>
    <t>jolita.zakareviciene@mf.vu.lt</t>
  </si>
  <si>
    <t>jonas.grincevicius@mf.vu.lt</t>
  </si>
  <si>
    <t>jonas.kairys@mf.vu.lt</t>
  </si>
  <si>
    <t>jonas.misiura@mf.vu.lt</t>
  </si>
  <si>
    <t>jonas.valantinas@mf.vu.lt</t>
  </si>
  <si>
    <t>jovita.petrulyte@mf.vu.lt</t>
  </si>
  <si>
    <t>julija.andrejeva@mf.vu.lt</t>
  </si>
  <si>
    <t>juozas.labokas@mf.vu.lt</t>
  </si>
  <si>
    <t>juozas.raistenskis@mf.vu.lt</t>
  </si>
  <si>
    <t>jurate.armoniene@mf.vu.lt</t>
  </si>
  <si>
    <t>jurate.barysiene@mf.vu.lt</t>
  </si>
  <si>
    <t>jurate.dementaviciene@mf.vu.lt</t>
  </si>
  <si>
    <t>jurate.grigaitiene@mf.vu.lt</t>
  </si>
  <si>
    <t>jurate.peceliuniene@mf.vu.lt</t>
  </si>
  <si>
    <t>jurate.sipylaite@mf.vu.lt</t>
  </si>
  <si>
    <t>jurga.indriuniene@mf.vu.lt</t>
  </si>
  <si>
    <t>jurgita.grikiniene@mf.vu.lt</t>
  </si>
  <si>
    <t>jurgita.songailiene@mf.vu.lt</t>
  </si>
  <si>
    <t>jurgita.stasiuniene@mf.vu.lt</t>
  </si>
  <si>
    <t>jurgita.usinskiene@mf.vu.lt</t>
  </si>
  <si>
    <t>jurgita.valaikiene@mf.vu.lt</t>
  </si>
  <si>
    <t>justas.dapkunas@mf.vu.lt</t>
  </si>
  <si>
    <t>justina.kozakaite@mf.vu.lt</t>
  </si>
  <si>
    <t>justinas.besusparis@mf.vu.lt</t>
  </si>
  <si>
    <t>justinas.ivaska@mf.vu.lt</t>
  </si>
  <si>
    <t>karolis.azukaitis@mf.vu.lt</t>
  </si>
  <si>
    <t>kazys.simanauskas@mf.vu.lt</t>
  </si>
  <si>
    <t>kestutis.rucinskas@mf.vu.lt</t>
  </si>
  <si>
    <t>kestutis.strupas@mf.vu.lt</t>
  </si>
  <si>
    <t>kornelija.maciuliene@mf.vu.lt</t>
  </si>
  <si>
    <t>kostas.ivanauskas@mf.vu.lt</t>
  </si>
  <si>
    <t>kotryna.linauskiene@mf.vu.lt</t>
  </si>
  <si>
    <t>kristina.garuoliene@mf.vu.lt</t>
  </si>
  <si>
    <t>kristina.loziene@mf.vu.lt</t>
  </si>
  <si>
    <t>kristina.ryliskiene@mf.vu.lt</t>
  </si>
  <si>
    <t>laima.ambrozaityte@mf.vu.lt</t>
  </si>
  <si>
    <t>laimonas.griskevicius@mf.vu.lt</t>
  </si>
  <si>
    <t>laimute.jurgauskiene@mf.vu.lt</t>
  </si>
  <si>
    <t>laimute.samsoniene@mf.vu.lt</t>
  </si>
  <si>
    <t>laimutis.paskevicius@mf.vu.lt</t>
  </si>
  <si>
    <t>laura.linkeviciene@mf.vu.lt</t>
  </si>
  <si>
    <t>laura.malinauskiene@mf.vu.lt</t>
  </si>
  <si>
    <t>laura.masalaite@mf.vu.lt</t>
  </si>
  <si>
    <t>laura.nedzinskiene@mf.vu.lt</t>
  </si>
  <si>
    <t>laurynas.bezuska@mf.vu.lt</t>
  </si>
  <si>
    <t>laurynas.rimsevicius@mf.vu.lt</t>
  </si>
  <si>
    <t>ligita.jancoriene@mf.vu.lt</t>
  </si>
  <si>
    <t>ligita.ryliskyte@mf.vu.lt</t>
  </si>
  <si>
    <t>lina.dziaugyte-eyeberdiyev@mf.vu.lt</t>
  </si>
  <si>
    <t>lina.geimanaite@mf.vu.lt</t>
  </si>
  <si>
    <t>lina.gumbiene@mf.vu.lt</t>
  </si>
  <si>
    <t>lina.stangvaltaite-mouhat@mf.vu.lt</t>
  </si>
  <si>
    <t>lina.venceviciene@mf.vu.lt</t>
  </si>
  <si>
    <t>lina.zabuliene@mf.vu.lt</t>
  </si>
  <si>
    <t>linas.zaleckas@mf.vu.lt</t>
  </si>
  <si>
    <t>liubove.murauskiene@mf.vu.lt</t>
  </si>
  <si>
    <t>loreta.asokliene@mf.vu.lt</t>
  </si>
  <si>
    <t>loreta.bagdonaite@mf.vu.lt</t>
  </si>
  <si>
    <t>loreta.cimbalistiene@mf.vu.lt</t>
  </si>
  <si>
    <t>maksim.bratcikov@mf.vu.lt</t>
  </si>
  <si>
    <t>margarita.poskute@mf.vu.lt</t>
  </si>
  <si>
    <t>marija.jakubauskiene@mf.vu.lt</t>
  </si>
  <si>
    <t>marija.svetikiene@mf.vu.lt</t>
  </si>
  <si>
    <t>marius.kryzauskas@mf.vu.lt</t>
  </si>
  <si>
    <t>marius.kurminas@mf.vu.lt</t>
  </si>
  <si>
    <t>marius.miglinas@mf.vu.lt</t>
  </si>
  <si>
    <t>marius.petrulionis@mf.vu.lt</t>
  </si>
  <si>
    <t>mindaugas.budra@mf.vu.lt</t>
  </si>
  <si>
    <t>mindaugas.butikis@mf.vu.lt</t>
  </si>
  <si>
    <t>mindaugas.kvietkauskas@mf.vu.lt</t>
  </si>
  <si>
    <t>mindaugas.mataciunas@mf.vu.lt</t>
  </si>
  <si>
    <t>mindaugas.morkunas@mf.vu.lt</t>
  </si>
  <si>
    <t>mindaugas.serpytis@mf.vu.lt</t>
  </si>
  <si>
    <t>mindaugas.silkunas@mf.vu.lt</t>
  </si>
  <si>
    <t>monika.mozere@mf.vu.lt</t>
  </si>
  <si>
    <t>narimantas.samalavicius@mf.vu.lt</t>
  </si>
  <si>
    <t>narunas.porvaneckas@mf.vu.lt</t>
  </si>
  <si>
    <t>natalja.istomina@mf.vu.lt</t>
  </si>
  <si>
    <t>natasa.giedraitiene@mf.vu.lt</t>
  </si>
  <si>
    <t>nerijus.jakutis@mf.vu.lt</t>
  </si>
  <si>
    <t>nerijus.masiulis@mf.vu.lt</t>
  </si>
  <si>
    <t>neringa.burokiene@mf.vu.lt</t>
  </si>
  <si>
    <t>nina.prokopciuk@mf.vu.lt</t>
  </si>
  <si>
    <t>nomeda.bratcikoviene@mf.vu.lt</t>
  </si>
  <si>
    <t>nomeda.valeviciene@mf.vu.lt</t>
  </si>
  <si>
    <t>odeta.kinciniene@mf.vu.lt</t>
  </si>
  <si>
    <t>odilija.rudzeviciene@mf.vu.lt</t>
  </si>
  <si>
    <t>oresta.katakiniene@mf.vu.lt</t>
  </si>
  <si>
    <t>palmyra.semeniene@mf.vu.lt</t>
  </si>
  <si>
    <t>pranas.serpytis@mf.vu.lt</t>
  </si>
  <si>
    <t>radvile.malickaite@mf.vu.lt</t>
  </si>
  <si>
    <t>raimonda.matulionyte@mf.vu.lt</t>
  </si>
  <si>
    <t>raimondas.buckus@mf.vu.lt</t>
  </si>
  <si>
    <t>raimundas.vaitkevicius@mf.vu.lt</t>
  </si>
  <si>
    <t>raminta.luksaite-lukste@mf.vu.lt</t>
  </si>
  <si>
    <t>ramunas.dzindzalieta@mf.vu.lt</t>
  </si>
  <si>
    <t>ramune.cepuliene@mf.vu.lt</t>
  </si>
  <si>
    <t>ramune.vankeviciene@mf.vu.lt</t>
  </si>
  <si>
    <t>ramune.zilinskiene@mf.vu.lt</t>
  </si>
  <si>
    <t>rasa.cypiene@mf.vu.lt</t>
  </si>
  <si>
    <t>rasa.kaledaite@mf.vu.lt</t>
  </si>
  <si>
    <t>rasa.kizlaitiene@mf.vu.lt</t>
  </si>
  <si>
    <t>rasa.strupaite-sileikiene@mf.vu.lt</t>
  </si>
  <si>
    <t>rasa.stundziene@mf.vu.lt</t>
  </si>
  <si>
    <t>rasa.vanseviciute-petkeviciene@mf.vu.lt</t>
  </si>
  <si>
    <t>rasmute.maneliene@mf.vu.lt</t>
  </si>
  <si>
    <t>reda.matuzeviciene@mf.vu.lt</t>
  </si>
  <si>
    <t>regina.emuzyte@mf.vu.lt</t>
  </si>
  <si>
    <t>remigijus.jankauskas@mf.vu.lt</t>
  </si>
  <si>
    <t>remigijus.sipavicius@mf.vu.lt</t>
  </si>
  <si>
    <t>renata.sturiene@mf.vu.lt</t>
  </si>
  <si>
    <t>ricardas.janilionis@mf.vu.lt</t>
  </si>
  <si>
    <t>rima.kavalniene@mf.vu.lt</t>
  </si>
  <si>
    <t>rima.vaitkiene@mf.vu.lt</t>
  </si>
  <si>
    <t>rima.viliuniene@mf.vu.lt</t>
  </si>
  <si>
    <t>rimantas.jankauskas@mf.vu.lt</t>
  </si>
  <si>
    <t>rimantas.stukas@mf.vu.lt</t>
  </si>
  <si>
    <t>rimante.cerkauskiene@mf.vu.lt</t>
  </si>
  <si>
    <t>rimgaudas.staigis@mf.vu.lt</t>
  </si>
  <si>
    <t>rimvydas.ivaskevicius@mf.vu.lt</t>
  </si>
  <si>
    <t>rimvydas.asoklis@mf.vu.lt</t>
  </si>
  <si>
    <t>rita.rugiene@mf.vu.lt</t>
  </si>
  <si>
    <t>rita.sketerskiene@mf.vu.lt</t>
  </si>
  <si>
    <t>rita.sudikiene@mf.vu.lt</t>
  </si>
  <si>
    <t>rita.trumpaite-vanagiene@mf.vu.lt</t>
  </si>
  <si>
    <t>robertas.adomaitis@mf.vu.lt</t>
  </si>
  <si>
    <t>robertas.badaras@mf.vu.lt</t>
  </si>
  <si>
    <t>robertas.kemezys@mf.vu.lt</t>
  </si>
  <si>
    <t>robertas.kvascevicius@mf.vu.lt</t>
  </si>
  <si>
    <t>rokas.navickas@mf.vu.lt</t>
  </si>
  <si>
    <t>rolanda.valinteliene@mf.vu.lt</t>
  </si>
  <si>
    <t>rolandas.vaicekauskas@mf.vu.lt</t>
  </si>
  <si>
    <t>rolandas.zablockis@mf.vu.lt</t>
  </si>
  <si>
    <t>roma.bartkeviciute@mf.vu.lt</t>
  </si>
  <si>
    <t>romena.laukiene@mf.vu.lt</t>
  </si>
  <si>
    <t>ruta.almonaitiene@mf.vu.lt</t>
  </si>
  <si>
    <t>ruta.bendinskaite@mf.vu.lt</t>
  </si>
  <si>
    <t>ruta.briediene@mf.vu.lt</t>
  </si>
  <si>
    <t>ruta.dadeliene@mf.vu.lt</t>
  </si>
  <si>
    <t>ruta.dubakiene@mf.vu.lt</t>
  </si>
  <si>
    <t>ruta.ganceviciene@mf.vu.lt</t>
  </si>
  <si>
    <t>ruta.lokominiene@mf.vu.lt</t>
  </si>
  <si>
    <t>ruta.mameniskiene@mf.vu.lt</t>
  </si>
  <si>
    <t>ruta.praninskiene@mf.vu.lt</t>
  </si>
  <si>
    <t>ruta.rasteniene@mf.vu.lt</t>
  </si>
  <si>
    <t>ruta.vosyliute@mf.vu.lt</t>
  </si>
  <si>
    <t>rytis.dauksys@mf.vu.lt</t>
  </si>
  <si>
    <t>rytis.masiliunas@mf.vu.lt</t>
  </si>
  <si>
    <t>sarunas.judickas@mf.vu.lt</t>
  </si>
  <si>
    <t>saule.svediene@mf.vu.lt</t>
  </si>
  <si>
    <t>saulius.drukteinis@mf.vu.lt</t>
  </si>
  <si>
    <t>saulius.galgauskas@mf.vu.lt</t>
  </si>
  <si>
    <t>saulius.zukauskas@mf.vu.lt</t>
  </si>
  <si>
    <t>saulius.rocka@mf.vu.lt</t>
  </si>
  <si>
    <t>saulius.vainauskas@mf.vu.lt</t>
  </si>
  <si>
    <t>saulius.vosylius@mf.vu.lt</t>
  </si>
  <si>
    <t>sergejus.andruskevicius@mf.vu.lt</t>
  </si>
  <si>
    <t>sigita.aidietiene@mf.vu.lt</t>
  </si>
  <si>
    <t>sigita.burokiene@mf.vu.lt</t>
  </si>
  <si>
    <t>sigita.glaveckaite@mf.vu.lt</t>
  </si>
  <si>
    <t>sigita.lesinskiene@mf.vu.lt</t>
  </si>
  <si>
    <t>sigita.petraitiene@mf.vu.lt</t>
  </si>
  <si>
    <t>sigita.stropuviene@mf.vu.lt</t>
  </si>
  <si>
    <t>sigitas.chmieliauskas@mf.vu.lt</t>
  </si>
  <si>
    <t>sigitas.laima@mf.vu.lt</t>
  </si>
  <si>
    <t>sigitas.ryliskis@mf.vu.lt</t>
  </si>
  <si>
    <t>silvija.kiveryte@mf.vu.lt</t>
  </si>
  <si>
    <t>simona.letautiene@mf.vu.lt</t>
  </si>
  <si>
    <t>skaiste.sendzikaite@mf.vu.lt</t>
  </si>
  <si>
    <t>skirmante.rusoniene@mf.vu.lt</t>
  </si>
  <si>
    <t>sonata.varvuolyte@mf.vu.lt</t>
  </si>
  <si>
    <t>stanislav.sabaliauskas@mf.vu.lt</t>
  </si>
  <si>
    <t>svetlana.danilenko@mf.vu.lt</t>
  </si>
  <si>
    <t>tautvydas.rancelis@mf.vu.lt</t>
  </si>
  <si>
    <t>toma.jasiukeviciute-zelenko@mf.vu.lt</t>
  </si>
  <si>
    <t>tomas.baltrunas@mf.vu.lt</t>
  </si>
  <si>
    <t>tomas.janusonis@mf.vu.lt</t>
  </si>
  <si>
    <t>tomas.jovaisa@mf.vu.lt</t>
  </si>
  <si>
    <t>tomas.kacergius@mf.vu.lt</t>
  </si>
  <si>
    <t>tomas.linkevicius@mf.vu.lt</t>
  </si>
  <si>
    <t>tomas.petrenas@mf.vu.lt</t>
  </si>
  <si>
    <t>tomas.poskus@mf.vu.lt</t>
  </si>
  <si>
    <t>tomas.sveikata@mf.vu.lt</t>
  </si>
  <si>
    <t>vaida.baltruniene@mf.vu.lt</t>
  </si>
  <si>
    <t>vaida.taminskiene@mf.vu.lt</t>
  </si>
  <si>
    <t>vaida.zaleckiene@mf.vu.lt</t>
  </si>
  <si>
    <t>vaidotas.urbanavicius@mf.vu.lt</t>
  </si>
  <si>
    <t>vaidotas.urbonas@mf.vu.lt</t>
  </si>
  <si>
    <t>vaiva.hendrixson@mf.vu.lt</t>
  </si>
  <si>
    <t>vaiva.karpaviciene@mf.vu.lt</t>
  </si>
  <si>
    <t>valdas.banys@mf.vu.lt</t>
  </si>
  <si>
    <t>valdas.peceliunas@mf.vu.lt</t>
  </si>
  <si>
    <t>valdemaras.jotautas@mf.vu.lt</t>
  </si>
  <si>
    <t>valentas.gruzauskas@mf.vu.lt</t>
  </si>
  <si>
    <t>valentina.gineviciene@mf.vu.lt</t>
  </si>
  <si>
    <t>valentina.liakina@mf.vu.lt</t>
  </si>
  <si>
    <t>valentinas.uvarovas@mf.vu.lt</t>
  </si>
  <si>
    <t>valerij.dobrovolskij@mf.vu.lt</t>
  </si>
  <si>
    <t>valerija.jablonskiene@mf.vu.lt</t>
  </si>
  <si>
    <t>vidmantas.alekna@mf.vu.lt</t>
  </si>
  <si>
    <t>viktorija.andrejevaite@mf.vu.lt</t>
  </si>
  <si>
    <t>viktorija.zitkute@mf.vu.lt</t>
  </si>
  <si>
    <t>vilija.berlin@mf.vu.lt</t>
  </si>
  <si>
    <t>vilius.janusauskas@mf.vu.lt</t>
  </si>
  <si>
    <t>vilius.rudaitis@mf.vu.lt</t>
  </si>
  <si>
    <t>vilma.beleskiene@mf.vu.lt</t>
  </si>
  <si>
    <t>vilma.brukiene@mf.vu.lt</t>
  </si>
  <si>
    <t>vilma.dzenkeviciute@mf.vu.lt</t>
  </si>
  <si>
    <t>violeta.kvedariene@mf.vu.lt</t>
  </si>
  <si>
    <t>violeta.mikstiene@mf.vu.lt</t>
  </si>
  <si>
    <t>violeta.ozeraitiene@mf.vu.lt</t>
  </si>
  <si>
    <t>violeta.panaviene@mf.vu.lt</t>
  </si>
  <si>
    <t>violeta.zalgeviciene@mf.vu.lt</t>
  </si>
  <si>
    <t>virgilijus.lebetkevicius@mf.vu.lt</t>
  </si>
  <si>
    <t>virgilijus.tarutis@mf.vu.lt</t>
  </si>
  <si>
    <t>virginija.gaigalaite@mf.vu.lt</t>
  </si>
  <si>
    <t>virginija.paliulyte@mf.vu.lt</t>
  </si>
  <si>
    <t>virginija.sileikiene@mf.vu.lt</t>
  </si>
  <si>
    <t>virginija.zilinskaite@mf.vu.lt</t>
  </si>
  <si>
    <t>virginijus.sapoka@mf.vu.lt</t>
  </si>
  <si>
    <t>vitalijus.naumavicius@mf.vu.lt</t>
  </si>
  <si>
    <t>vitalijus.sokolovas@mf.vu.lt</t>
  </si>
  <si>
    <t>vygandas.rutkunas@mf.vu.lt</t>
  </si>
  <si>
    <t>vygantas.gruslys@mf.vu.lt</t>
  </si>
  <si>
    <t>vytautas.bilius@mf.vu.lt</t>
  </si>
  <si>
    <t>vytautas.kasiulevicius@mf.vu.lt</t>
  </si>
  <si>
    <t>vytautas.sliuzas@mf.vu.lt</t>
  </si>
  <si>
    <t>vytautas.tutkus@mf.vu.lt</t>
  </si>
  <si>
    <t>vytautas.zekas@mf.vu.lt</t>
  </si>
  <si>
    <t>vytaute.peciuliene@mf.vu.lt</t>
  </si>
  <si>
    <t>vyte.maneikiene@mf.vu.lt</t>
  </si>
  <si>
    <t>zana.bumbuliene@mf.vu.lt</t>
  </si>
  <si>
    <t>zaneta.petrulioniene@mf.vu.lt</t>
  </si>
  <si>
    <t>zdislavas.skvarciany@mf.vu.lt</t>
  </si>
  <si>
    <t>zita.gierasimovic@mf.vu.lt</t>
  </si>
  <si>
    <t>zivile.maldziene@mf.vu.lt</t>
  </si>
  <si>
    <t>zydrune.miliauskiene@mf.vu.lt</t>
  </si>
  <si>
    <t>zydrune.visockiene@mf.vu.lt</t>
  </si>
  <si>
    <t>zygimantas.juodeikis@mf.vu.lt</t>
  </si>
  <si>
    <t>zymantas.jagelavicius@mf.vu.lt</t>
  </si>
  <si>
    <t>asta.dervinyte@mf.vu.lt</t>
  </si>
  <si>
    <t>audrone.juodaite@mf.vu.lt</t>
  </si>
  <si>
    <t>ausra.bilotiene@mf.vu.lt</t>
  </si>
  <si>
    <t>ausra.linkeviciute@mf.vu.lt</t>
  </si>
  <si>
    <t>erik.wettermark@mf.vu.lt</t>
  </si>
  <si>
    <t>daiva.milinkeviciute@mf.vu.lt</t>
  </si>
  <si>
    <t>dario.piombino@mf.vu.lt</t>
  </si>
  <si>
    <t>dovile.zilenaite@mf.vu.lt</t>
  </si>
  <si>
    <t>edita.miseikyte@mf.vu.lt</t>
  </si>
  <si>
    <t>giedre.barsauskiene@mf.vu.lt</t>
  </si>
  <si>
    <t>lionginas.vilkevicius@mf.vu.lt</t>
  </si>
  <si>
    <t xml:space="preserve">Ieva Eglė </t>
  </si>
  <si>
    <t xml:space="preserve">Ieva Jūra </t>
  </si>
  <si>
    <t>algis.abaravicius@mf.vu.lt</t>
  </si>
  <si>
    <t>matilda.bylaite@mf.vu.lt</t>
  </si>
  <si>
    <t>migle.leonaviciute@mf.vu.lt</t>
  </si>
  <si>
    <t>Narimantas Samalavičius</t>
  </si>
  <si>
    <t xml:space="preserve">Nomeda Rima </t>
  </si>
  <si>
    <t>renata.rizgeliene@mf.vu.lt</t>
  </si>
  <si>
    <t xml:space="preserve">Rimvydas Stanislovas </t>
  </si>
  <si>
    <t>stasys.samalavicius@mf.vu.lt</t>
  </si>
  <si>
    <t>ruta.maceinaite@mf.vu.lt</t>
  </si>
  <si>
    <t>sonata.saulyte@mf.vu.lt</t>
  </si>
  <si>
    <t xml:space="preserve">Vytė Valerija </t>
  </si>
  <si>
    <t>PhD</t>
  </si>
  <si>
    <t>PhD (HP)</t>
  </si>
  <si>
    <t>PhD (habil.)</t>
  </si>
  <si>
    <t>Project Lecturer-Expert</t>
  </si>
  <si>
    <t>Assistant professor, Institute of Biomedical Sciences</t>
  </si>
  <si>
    <t>Professor, Institute of Clinical Medicine, Clinic of Children’s Diseases</t>
  </si>
  <si>
    <t>Teaching assistant, Institute of Biomedical Sciences, Department of Pathology, Forensic Medicine and Pharmacology</t>
  </si>
  <si>
    <t>Afonso Miguel Das Neves</t>
  </si>
  <si>
    <t>https://orcid.org/0000-0001-8466-0484</t>
  </si>
  <si>
    <t>https://www.webofscience.com/wos/author/record/G-9298-2012</t>
  </si>
  <si>
    <t>https://www.scopus.com/authid/detail.uri?authorId=55956505500</t>
  </si>
  <si>
    <t>https://scholar.google.com/citations?hl=en&amp;user=ANmCdVsAAAAJ</t>
  </si>
  <si>
    <t>https://www.researchgate.net/profile/Afonso-Cavaco-2</t>
  </si>
  <si>
    <t>Taip</t>
  </si>
  <si>
    <t>Agne</t>
  </si>
  <si>
    <t>Laucyte-Cibulskiene</t>
  </si>
  <si>
    <t>https://orcid.org/0000-0003-4020-1467</t>
  </si>
  <si>
    <t>https://www.webofscience.com/wos/author/record/33095332</t>
  </si>
  <si>
    <t>https://www.researchgate.net/profile/Agne-Laucyte-Cibulskiene</t>
  </si>
  <si>
    <t>https://orcid.org/0000-0003-3377-9447</t>
  </si>
  <si>
    <t>https://www.researchgate.net/profile/Agne-Gedrimiene</t>
  </si>
  <si>
    <t>https://orcid.org/0000-0001-9758-9090</t>
  </si>
  <si>
    <t>www.webofscience.com/wos/author/record/HKV-1127-2023</t>
  </si>
  <si>
    <t>https://vu-lt.academia.edu/agnejakavonyteakstiniene</t>
  </si>
  <si>
    <t>https://www.webofscience.com/wos/author/record/23579691</t>
  </si>
  <si>
    <t>https://orcid.org/0000-0001-8556-0098</t>
  </si>
  <si>
    <t>https://orcid.org/000-0001-5701-5594</t>
  </si>
  <si>
    <t>https://orcid.org/0000-0001-7650-8132</t>
  </si>
  <si>
    <t>https://www.scopus.com/authid/detail.uri?authorId=57211395690</t>
  </si>
  <si>
    <t>https://vdu-lt.academia.edu/Agn%C4%97Sku%C4%8Dait%C4%97</t>
  </si>
  <si>
    <t>Ne</t>
  </si>
  <si>
    <t>https://www.researchgate.net/profile/Agne-Drasutiene/research</t>
  </si>
  <si>
    <t>https://www.researchgate.net/profile/Agne-Jagelaviciene</t>
  </si>
  <si>
    <t>https://www.researchgate.net/profile/Agne-Matuolyte</t>
  </si>
  <si>
    <t xml:space="preserve">https://orcid.org/0000-0002-3360-2142 </t>
  </si>
  <si>
    <t>https://www.webofscience.com/wos/author/record/P-3046-2015</t>
  </si>
  <si>
    <t>https://www.scopus.com/authid/detail.uri?authorId=53063939700</t>
  </si>
  <si>
    <t>https://scholar.google.com/citations?hl=lt&amp;user=jDWWvGQAAAAJ</t>
  </si>
  <si>
    <t>https://www.researchgate.net/profile/Aida-Laurinaviciene</t>
  </si>
  <si>
    <t xml:space="preserve">https://www.academia.edu/AidaLaurinaviciene </t>
  </si>
  <si>
    <t>https://www.webofscience.com/wos/author/record/27939532</t>
  </si>
  <si>
    <t>https://www.researchgate.net/profile/Aiste-Kadziauskiene</t>
  </si>
  <si>
    <t xml:space="preserve"> https://orcid.org/0000-0001-5615-3696  </t>
  </si>
  <si>
    <t>https://www.webofscience.com/wos/author/record/15208357</t>
  </si>
  <si>
    <t xml:space="preserve"> https://orcid.org/0000-0002-7878-4912</t>
  </si>
  <si>
    <t xml:space="preserve"> https://orcid.org/0000-0003-2433-3603</t>
  </si>
  <si>
    <t>https://orcid.org/0000-0002-5011-2313</t>
  </si>
  <si>
    <t>https://www.webofscience.com/wos/woscc/summary/f1bcd456-d52b-4d13-aef8-22cf47dd904f-6bb60cf9/relevance/1</t>
  </si>
  <si>
    <t>https://www.scopus.com/results/results.uri?sort=plf-f&amp;src=s&amp;st1=aiste+paskoniene&amp;sid=e4ceef65625204678a1b6d057bda4a36&amp;sot=b&amp;sdt=b&amp;sl=29&amp;s=AUTHOR-NAME%28aiste+paskoniene%29&amp;origin=searchbasic&amp;editSaveSearch=&amp;yearFrom=Before+1960&amp;yearTo=Present</t>
  </si>
  <si>
    <t>https://www.researchgate.net/profile/Aiste-Paskoniene-2</t>
  </si>
  <si>
    <t>https://orcid.org/0000-0002-2382-370X</t>
  </si>
  <si>
    <t>https://www.researchgate.net/profile/Aistis-Zalnora</t>
  </si>
  <si>
    <t>https://vu-lt.academia.edu/AistisZalnora</t>
  </si>
  <si>
    <t>https://orcid.org/0000-0002-0740-3385</t>
  </si>
  <si>
    <t>https://www.webofscience.com/wos/author/record/27739199</t>
  </si>
  <si>
    <t>https://www.scopus.com/authid/detail.uri?authorId=6602486648</t>
  </si>
  <si>
    <t>https://orcid.org/0000-0002-4562-1316</t>
  </si>
  <si>
    <t>https://scholar.google.com/citations?view_op=list_works&amp;hl=lt&amp;user=ECwzmcAAAAAJ</t>
  </si>
  <si>
    <t>https://www.researchgate.net/profile/AldonaMikaliukstiene</t>
  </si>
  <si>
    <t>https://orcid.org/0000-0002-8055-3558</t>
  </si>
  <si>
    <t>https://www.webofscience.com/wos/author/record/GLT-6818-2022</t>
  </si>
  <si>
    <t>https://www.researchgate.net/profile/Aleksandras-Vilionskis</t>
  </si>
  <si>
    <t>https://orcid.org/0000-0003-4283-492X</t>
  </si>
  <si>
    <t>https://www.webofscience.com/wos/author/record/31537636</t>
  </si>
  <si>
    <t>https://www.scopus.com/authid/detail.uri?authorId=36811030700</t>
  </si>
  <si>
    <t>https://www.researchgate.net/profile/Aleksejus-Zorinas</t>
  </si>
  <si>
    <t>https://vu-lt.academia.edu/AleksejusZorinas</t>
  </si>
  <si>
    <t>https://orcid.org/0000-0001-5869-7726</t>
  </si>
  <si>
    <t>https://www.webofscience.com/wos/author/record/GSN-5756-2022</t>
  </si>
  <si>
    <t>https://www.scopus.com/authid/detail.uri?authorId=57192204163</t>
  </si>
  <si>
    <t>https://scholar.google.com/citations?user=So-SdR0AAAAJ&amp;hl=lt</t>
  </si>
  <si>
    <t>https://www.researchgate.net/profile/Alfredas-Vaitkus</t>
  </si>
  <si>
    <t>https://www.scopus.com/authid/detail.uri?authorId=12645157700</t>
  </si>
  <si>
    <t>https://www.researchgate.net/profile/Algirdas-Valiulis-2</t>
  </si>
  <si>
    <t>https://orcid.org/my-orcid?orcid=0000-0001-5766-6653</t>
  </si>
  <si>
    <t>https://www.webofscience.com/wos/author/record/16843534</t>
  </si>
  <si>
    <t>https://www.scopus.com/authid/detail.uri?authorId=6603643293</t>
  </si>
  <si>
    <t>https://www.researchgate.net/profile/Algirdas-Utkus</t>
  </si>
  <si>
    <t>https://www.webofscience.com/wos/author/record/30414444</t>
  </si>
  <si>
    <t>https://www.scopus.com/authid/detail.uri?authorId=15056896800</t>
  </si>
  <si>
    <t>https://www.researchgate.net/profile/Alina-Cebatariuniene</t>
  </si>
  <si>
    <t>https://orcid.org/0000-0001-6917-3039</t>
  </si>
  <si>
    <t>https://www.scopus.com/authid/detail.uri?authorId=23474589000</t>
  </si>
  <si>
    <t>https://scholar.google.com/citations?hl=en&amp;view_op=list_works&amp;gmla=AJsN-F6Q1ifpbLKuYC4eEFxd2uCcNgaD_w0Vf1jnA2OKEmjJkxYmeEhaS_HYjzSbjuVyrNIZ0gjjjLBGhhofFBHhK_iTIMAshg&amp;user=Fo_D1xoAAAAJ</t>
  </si>
  <si>
    <t>https://orcid.org/0000-0002-0764-0946</t>
  </si>
  <si>
    <t>https://www.webofscience.com/wos/author/record/29556588</t>
  </si>
  <si>
    <t>https://www.scopus.com/feedback/author/reviewAuthorProfile.uri?authorIds=57190132850</t>
  </si>
  <si>
    <t>https://scholar.google.com/citations?hl=en&amp;user=Pbu6QUYAAAAJ&amp;sortby=title&amp;view_op=list_works&amp;gmla=AJsN-F4J8Lf2Q3r0expdT5vyA1hXgfrFQ_zWY56sYJHxA2CFOGth6aOWU7cdLPS9LzvPdaEXAhX8PijICccCKunHAuEx2-bUmg</t>
  </si>
  <si>
    <t>https://www.researchgate.net/profile/Alina-Urnikyte</t>
  </si>
  <si>
    <t>https://independent.academia.edu/AlinaUrnikyte</t>
  </si>
  <si>
    <t>https://orcid.org/0000-0001-6705-6795</t>
  </si>
  <si>
    <t>https://www.webofscience.com/wos/author/record/29341694</t>
  </si>
  <si>
    <t>https://scholar.google.com/citations?user=soSVvuoAAAAJ&amp;hl=en</t>
  </si>
  <si>
    <t>https://www.researchgate.net/profile/Allan-Rasmusson</t>
  </si>
  <si>
    <t>https://orcid.org/0000-0003-4598-9695</t>
  </si>
  <si>
    <t>https://www.researchgate.net/profile/Alma-Molyte</t>
  </si>
  <si>
    <t>https://orcid.org/0000-0001-6694-3667</t>
  </si>
  <si>
    <t>https://vu-lt.academia.edu/AlmedaKuriene</t>
  </si>
  <si>
    <t>https://www.researchgate.net/profile/Andrej-Suchomlinov</t>
  </si>
  <si>
    <t>https://www.webofscience.com/wos/author/record/GRR-2582-2022</t>
  </si>
  <si>
    <t xml:space="preserve"> https://orcid.org/0000-0003-4719-2292</t>
  </si>
  <si>
    <t xml:space="preserve"> https://orcid.org/0000-0001-9062-4957</t>
  </si>
  <si>
    <t>https://www.scopus.com/authid/detail.uri?authorId=57076978300</t>
  </si>
  <si>
    <t>https://scholar.google.com/citations?hl=lt&amp;view_op=list_works&amp;gmla=AJsN-F6qZqQe-oyYG7bhlZtKJyXxJdGuFs-1IhspFccTi9ro_RVohoGgh5v5y_BL0ZaaidJfdgaf-bNO_Xo9AwJ0Df928QPLoGN3jSFv0U2VAdMPEN1v1oFCu7b3bInIKuv5w-iwd7KG&amp;user=TzMOB2UAAAAJ</t>
  </si>
  <si>
    <t>https://www.webofscience.com/wos/author/record/20602627</t>
  </si>
  <si>
    <t>https://www.researchgate.net/profile/Anzelika-Chomiciene</t>
  </si>
  <si>
    <t>https://orcid.org/0000-0001-5656-4663</t>
  </si>
  <si>
    <t>https://www.researchgate.net/profile/Arminas-Jasionis</t>
  </si>
  <si>
    <t>https://orcid.org/0000-0003-3889-4858</t>
  </si>
  <si>
    <t>https://orcid.org/0000-0001-5538-998X</t>
  </si>
  <si>
    <t>https://www.webofscience.com/wos/author/record/27777538</t>
  </si>
  <si>
    <t>https://independent.academia.edu/ArturasSamuilis</t>
  </si>
  <si>
    <t xml:space="preserve"> https://orcid.org/0000-0002-9632-2017</t>
  </si>
  <si>
    <t>https://www.scopus.com/authid/detail.uri?authorId=26645134600</t>
  </si>
  <si>
    <t>https://www.researchgate.net/profile/Arturas-Lipnevicius</t>
  </si>
  <si>
    <t xml:space="preserve"> https://orcid.org/0000-0003-4590-433X</t>
  </si>
  <si>
    <t>https://orcid.org/0000-0001-7762-0660</t>
  </si>
  <si>
    <t>https://www.researchgate.net/profile/Arunas-Barkus</t>
  </si>
  <si>
    <t>https://orcid.org/0000-0001-8108-1233</t>
  </si>
  <si>
    <t>https://www.webofscience.com/wos/author/record/11055459</t>
  </si>
  <si>
    <t>https://www.scopus.com/results/authorNamesList.uri?st1=LIUBSYS&amp;st2=ARUNAS&amp;origin=searchauthorlookup</t>
  </si>
  <si>
    <t>https://scholar.google.com/citations?view_op=new_profile&amp;hl=lt</t>
  </si>
  <si>
    <t>https://www.researchgate.net/profile/Arunas-Liubsys</t>
  </si>
  <si>
    <t>https://independent.academia.edu/ArunasLiubsys</t>
  </si>
  <si>
    <t>https://www.researchgate.net/profile/Arunas-Valaika</t>
  </si>
  <si>
    <t>https://www.researchgate.net/profile/Arunas-Valiulis</t>
  </si>
  <si>
    <t xml:space="preserve"> https://orcid.org/0000-0002-9778-9372</t>
  </si>
  <si>
    <t>https://www.researchgate.net/profile/Arunas-Zelvys</t>
  </si>
  <si>
    <t>https://orcid.org/0000-0001-9232-1730</t>
  </si>
  <si>
    <t>https://publons.com/researcher/1423794/arvydas-laurinavicius</t>
  </si>
  <si>
    <t>https://scholar.google.com/citations?user=_MXmMg0AAAAJ&amp;hl=en</t>
  </si>
  <si>
    <t>https://www.researchgate.net/profile/Arvydas_Laurinavicius</t>
  </si>
  <si>
    <t>https://www.webofscience.com/wos/author/record/GYV-4279-2022</t>
  </si>
  <si>
    <t>https://www.researchgate.net/profile/Arvydas-Baranauskas</t>
  </si>
  <si>
    <t>https://orcid.org/0000-0002-6789-8607</t>
  </si>
  <si>
    <t>https://vu-lt.academia.edu/AstaCekanauskaite</t>
  </si>
  <si>
    <t>https://orcid.org/0000-0002-3308-068X</t>
  </si>
  <si>
    <t>https://orcid.org/0000-0002-7236-3295</t>
  </si>
  <si>
    <t>https://www.researchgate.net/profile/Asta-Mastaviciute-2</t>
  </si>
  <si>
    <t>orcid.org/0000-0003-1350-0277</t>
  </si>
  <si>
    <t>https://www.webofscience.com/wos/author/record/584699</t>
  </si>
  <si>
    <t>https://orcid.org/my-orcid?orcid=0000-0003-3692-8962</t>
  </si>
  <si>
    <t>https://www.webofscience.com/wos/author/record/33158889</t>
  </si>
  <si>
    <t>https://www.researchgate.net/profile/Audrius-Dulskas-2/2</t>
  </si>
  <si>
    <t xml:space="preserve">https://scholar.google.com/citations?user=GGL8r6oAAAAJ&amp;hl=en&amp;oi=ao </t>
  </si>
  <si>
    <t>https://www.researchgate.net/profile/Audrius-Dulskas-2</t>
  </si>
  <si>
    <t>https://vu-lt.academia.edu/AudriusDulskas</t>
  </si>
  <si>
    <t>https://chirurgas.com/</t>
  </si>
  <si>
    <t>https://www.scopus.com/authid/detail.uri?authorId=8673271800</t>
  </si>
  <si>
    <t>https://orcid.org/0000-0001-9313-0581</t>
  </si>
  <si>
    <t>https://www.webofscience.com/wos/author/record/14536412</t>
  </si>
  <si>
    <t>https://www.scopus.com/authid/detail.uri?authorId=16686877700</t>
  </si>
  <si>
    <t>https://www.researchgate.net/profile/Audrius-Sileikis</t>
  </si>
  <si>
    <t>https://orcid.org/0000-0003-1398-9877</t>
  </si>
  <si>
    <t>https://orcid.org/0000-0001-6417-477X</t>
  </si>
  <si>
    <t>https://www.scopus.com/authid/detail.uri?authorId=35169724900</t>
  </si>
  <si>
    <t>https://scholar.google.com/citations?hl=lt&amp;user=qgoIYCEAAAAJ</t>
  </si>
  <si>
    <t>https://www.researchgate.net/profile/Audrone-Arlauskiene</t>
  </si>
  <si>
    <t>https://orcid.org/0000-0001-7767-2102</t>
  </si>
  <si>
    <t xml:space="preserve">https://www.scopus.com/authid/detail.uri?authorId=6603408774 </t>
  </si>
  <si>
    <t>https://www.researchgate.net/profile/Augustina-Jankauskiene</t>
  </si>
  <si>
    <t>https://orcid.org/0000-0003-1848-2960</t>
  </si>
  <si>
    <t>https://www.scopus.com/authid/detail.uri?authorId=56872935600</t>
  </si>
  <si>
    <t>https://www.researchgate.net/profile/Augustinas-Bausys?ev=hdr_xprf&amp;_sg=yNjy84pYdnmGRzU2YrLxP1LG0Fcr_w_M7_uZ8-e8m3rSIL_Y_2tEKmF7CzTJomjafPwrQ9oSZPr2_3Fa-OH18nnz</t>
  </si>
  <si>
    <t>https://orcid.org/0000-0002-7835-7902</t>
  </si>
  <si>
    <t>Daskeviciute</t>
  </si>
  <si>
    <t>https://orcid.org/my-orcid?orcid=0000-0003-2295-7375</t>
  </si>
  <si>
    <t>https://www.webofscience.com/wos/author/record/GRS-0267-2022</t>
  </si>
  <si>
    <t>https://orcid.org/my-orcid?orcid=0000-0002-1639-3289</t>
  </si>
  <si>
    <t>https://orcid.org/0000-0002-5946-6265</t>
  </si>
  <si>
    <t>https://www.researchgate.net/profile/Ausra-Adomaviciene</t>
  </si>
  <si>
    <t>Bilotienė-Motiejūnienė</t>
  </si>
  <si>
    <t>https://orcid.org/my-orcid?orcid=0000-0002-1536-5673</t>
  </si>
  <si>
    <t>https://scholar.google.com/citations?user=OqgSKGsAAAAJ&amp;hl=lt</t>
  </si>
  <si>
    <t>https://www.researchgate.net/profile/Ausra-Matuleviciene</t>
  </si>
  <si>
    <t>https://orcid.org/0000-0003-3261-7622</t>
  </si>
  <si>
    <t>https://www.scopus.com/authid/detail.uri?authorId=25960391900</t>
  </si>
  <si>
    <t>https://scholar.google.com/citations?user=6yNa-NkAAAAJ&amp;hl=lt</t>
  </si>
  <si>
    <t>https://www.researchgate.net/profile/Ausra-Sasnauskiene</t>
  </si>
  <si>
    <t>https://independent.academia.edu/Au%C5%A1raSasnauskien%C4%97</t>
  </si>
  <si>
    <t xml:space="preserve"> https://orcid.org/0000-0001-7316-1305</t>
  </si>
  <si>
    <t>https://www.researchgate.net/profile/Ausra-Klimasauskiene</t>
  </si>
  <si>
    <t>https://www.scopus.com/authid/detail.uri?authorId=51763586100</t>
  </si>
  <si>
    <t>https://www.linkedin.com/in/ausra-klimasauskiene-b86b2843/?originalSubdomain=lt</t>
  </si>
  <si>
    <t>https://orcid.org/0000-0003-3874-2723</t>
  </si>
  <si>
    <t>https://www.researchgate.net/profile/Ausvydas-Patasius</t>
  </si>
  <si>
    <t>https://scholar.google.com/citations?user=HEM5BfQAAAAJ&amp;hl=lt</t>
  </si>
  <si>
    <t>https://www.researchgate.net/profile/Beata-Dautariene</t>
  </si>
  <si>
    <t>https://www.webofscience.com/wos/author/record/19419954</t>
  </si>
  <si>
    <t>https://www.scopus.com/authid/detail.uri?authorId=35271274600</t>
  </si>
  <si>
    <t>https://www.researchgate.net/profile/Beata-Aleksiuniene</t>
  </si>
  <si>
    <t>https://orcid.org/0000-0002-3751-1352</t>
  </si>
  <si>
    <t>https://www.researchgate.net/profile/Beata-Vincel</t>
  </si>
  <si>
    <t>https://orcid.org/0000-0001-9885-9347</t>
  </si>
  <si>
    <t>https://www.researchgate.net/profile/Benediktas-Kurlinkus</t>
  </si>
  <si>
    <t>https://www.linkedin.com/in/benediktas-kurlinkus-22348082/</t>
  </si>
  <si>
    <t>Birute</t>
  </si>
  <si>
    <t>Burnyte</t>
  </si>
  <si>
    <t>https://orcid.org/0000-0002-5845-1045</t>
  </si>
  <si>
    <t>https://www.webofscience.com/wos/author/record/H-9967-2015</t>
  </si>
  <si>
    <t>https://www.scopus.com/authid/detail.uri?authorId=6507669944</t>
  </si>
  <si>
    <t>https://www.researchgate.net/profile/Birute_Griciene</t>
  </si>
  <si>
    <t>https://orcid.org/0000-0001-6010-2584</t>
  </si>
  <si>
    <t>https://www.webofscience.com/wos/author/record/17165777</t>
  </si>
  <si>
    <t xml:space="preserve">https://www.scopus.com/authid/detail.uri?authorId=53063939700 </t>
  </si>
  <si>
    <t xml:space="preserve">https://www.researchgate.net/profile/Aida-Laurinaviciene </t>
  </si>
  <si>
    <t>https://vu-lt.academia.edu/BiruteVaisnyte</t>
  </si>
  <si>
    <t xml:space="preserve"> https://orcid.org/0000-0001-8519-6265</t>
  </si>
  <si>
    <t>https://www.researchgate.net/profile/Birute-Zablockiene</t>
  </si>
  <si>
    <t>https://orcid.org/0000-0003-0531-2516</t>
  </si>
  <si>
    <t>https://scholar.google.com/citations?user=LznOuCYAAAAJ&amp;hl=en</t>
  </si>
  <si>
    <t>https://www.researchgate.net/profile/Bjorn-Wettermark</t>
  </si>
  <si>
    <t xml:space="preserve"> https://orcid.org/0000-0003-1794-1643</t>
  </si>
  <si>
    <t>https://scholar.google.lt/citations?user=BdaBsIYAAAAJ&amp;hl=en</t>
  </si>
  <si>
    <t>https://www.researchgate.net/profile/Brigita-Mieziene-2</t>
  </si>
  <si>
    <t>https://orcid.org/0000-0002-5947-4513</t>
  </si>
  <si>
    <t>https://www.researchgate.net/profile/Brigita-Vaigauskaite-2</t>
  </si>
  <si>
    <t xml:space="preserve"> Buckus</t>
  </si>
  <si>
    <t>https://orcid.org/0000-0003-4748-0374</t>
  </si>
  <si>
    <t>https://orcid.org/0000-0002-5729-3022</t>
  </si>
  <si>
    <t>https://orcid.org/0000-0003-1060-5217</t>
  </si>
  <si>
    <t>https://www.webofscience.com/wos/author/record/A-2713-2008</t>
  </si>
  <si>
    <t>https://scholar.google.com/citations?hl=en&amp;user=W5P0OXwAAAAJ</t>
  </si>
  <si>
    <t>https://www.researchgate.net/profile/Dainius-Characiejus</t>
  </si>
  <si>
    <t>https://www.linkedin.com/in/dainius-characiejus-3b188721/</t>
  </si>
  <si>
    <t>https://orcid.org/0000-0001-6837-1519</t>
  </si>
  <si>
    <t>https://www.webofscience.com/wos/author/record/13117241</t>
  </si>
  <si>
    <t>https://www.scopus.com/authid/detail.uri?authorId=6603245502</t>
  </si>
  <si>
    <t>https://www.researchgate.net/profile/Dainius-Puras</t>
  </si>
  <si>
    <t>https://www.linkedin.com/in/dainius-puras-1b48014/?originalSubdomain=lt</t>
  </si>
  <si>
    <t>https://orcid.org/0000-0003-1308-0479</t>
  </si>
  <si>
    <t>https://www.researchgate.net/profile/Daiva-Milinkeviciute</t>
  </si>
  <si>
    <t xml:space="preserve"> https://orcid.org/0000-0002-5647-0840</t>
  </si>
  <si>
    <t>https://www.webofscience.com/wos/author/record/19528164</t>
  </si>
  <si>
    <t>https://www.scopus.com/authid/detail.uri?authorId=55907240600</t>
  </si>
  <si>
    <t>https://www.researchgate.net/profile/Daiva-Bartkeviciene</t>
  </si>
  <si>
    <t xml:space="preserve"> https://orcid.org/0000-0003-1599-2973</t>
  </si>
  <si>
    <t xml:space="preserve"> https://www.researchgate.net/profile/Daiva Radzišauskienė</t>
  </si>
  <si>
    <t>https://orcid.org/0000-0001-9998-3761</t>
  </si>
  <si>
    <t>https://www.researchgate.net/profile/Dalia-Miltiniene</t>
  </si>
  <si>
    <t>https://orcid.org/0000-0003-0912-4125</t>
  </si>
  <si>
    <t>https://www.webofscience.com/wos/author/record/GPX-1669-2022</t>
  </si>
  <si>
    <t>https://www.scopus.com/authid/detail.uri?authorId=6506057600</t>
  </si>
  <si>
    <t>https://www.researchgate.net/profile/Dalius-Vitkus</t>
  </si>
  <si>
    <t>https://independent.academia.edu/DaliusVitkus</t>
  </si>
  <si>
    <t>https://orcid.org/0000-0001-6159-4795</t>
  </si>
  <si>
    <t>https://publons.com/wos-op/researcher/3046194/dalius-jatuzis/</t>
  </si>
  <si>
    <t>https://www.scopus.com/authid/detail.uri?authorId=14062034800</t>
  </si>
  <si>
    <t>https://scholar.google.com/citations?hl=lt&amp;user=oEE3MhUAAAAJ</t>
  </si>
  <si>
    <t>https://www.researchgate.net/profile/Dalius-Jatuzis</t>
  </si>
  <si>
    <t>https://independent.academia.edu/DaliusJatuzis</t>
  </si>
  <si>
    <t>Piombino-Mascali</t>
  </si>
  <si>
    <t>https://orcid.org/0000-0001-8277-8745</t>
  </si>
  <si>
    <t>https://publons.com/wos-op/researcher/1588458/dario-piombino-mascali/</t>
  </si>
  <si>
    <t>https://www.scopus.com/authid/detail.uri?authorId=24336175800</t>
  </si>
  <si>
    <t>https://scholar.google.com/citations?user=U3A5W0sAAAAJ&amp;hl=en</t>
  </si>
  <si>
    <t>https://www.researchgate.net/profile/Dario-Piombino-Mascali</t>
  </si>
  <si>
    <t>https://vu-lt.academia.edu/DarioPiombinoMascali</t>
  </si>
  <si>
    <t>https://explorer-directory.nationalgeographic.org/dario-piombino-mascali</t>
  </si>
  <si>
    <t>https://www.webofscience.com/wos/woscc/summary/b2f732a2-b682-48ac-8823-c4b979acae0d-6bbe28fe/relevance/1</t>
  </si>
  <si>
    <t>https://www.scopus.com/authid/detail.uri?authorId=7801376891</t>
  </si>
  <si>
    <t>https://www.researchgate.net/profile/Darius-Cincikas</t>
  </si>
  <si>
    <t>https://orcid.org/0000-0002-4605-478X</t>
  </si>
  <si>
    <t>https://www.scopus.com/authid/detail.uri?authorId=56184311100</t>
  </si>
  <si>
    <t>https://www.researchgate.net/profile/Darius-Rauba</t>
  </si>
  <si>
    <t>https://orcid.org/0000-0002-3342-6070</t>
  </si>
  <si>
    <t>https://www.webofscience.com/wos/author/record/13090451</t>
  </si>
  <si>
    <t>https://www.scopus.com/authid/detail.uri?authorId=54879436600</t>
  </si>
  <si>
    <t>https://www.researchgate.net/profile/Darius-Palionis</t>
  </si>
  <si>
    <t>https://orcid.org/my-orcid?orcid=0000-0002-0443-2332</t>
  </si>
  <si>
    <t>https://www.webofscience.com/wos/author/record/GRO-7260-2022</t>
  </si>
  <si>
    <t>https://www.scopus.com/authid/detail.uri?authorId=14631996700</t>
  </si>
  <si>
    <t>https://scholar.google.com/citations?user=aYAj_XMAAAAJ&amp;hl=en&amp;oi=ao</t>
  </si>
  <si>
    <t>https://orcid.org/0000-0001-6906-0528</t>
  </si>
  <si>
    <t>https://orcid.org/0000-0002-4522-0600</t>
  </si>
  <si>
    <t>Web of Science Researcher ID: GOP-0993-2022</t>
  </si>
  <si>
    <t>Scopus Author ID: 56479202400</t>
  </si>
  <si>
    <t>https://scholar.google.com/citations?hl=lt&amp;user=RpBZ-csAAAAJ</t>
  </si>
  <si>
    <t>https://www.researchgate.net/profile/Diana-Buzinskiene</t>
  </si>
  <si>
    <t>Frontiers in Surgery Loop profile: 1584872                   Linkedin profilis</t>
  </si>
  <si>
    <t>https://www.linkedin.com/in/gasi%C5%ABnait%C4%97-diana-023a5b105/</t>
  </si>
  <si>
    <t>https://orcid.org/0000-0003-1481-3558</t>
  </si>
  <si>
    <t>Web of Science ResearcherIDABD-9404-2021</t>
  </si>
  <si>
    <t>https://orcid.org/0000-0003-3299-7135</t>
  </si>
  <si>
    <t xml:space="preserve">https://www.webofscience.com/wos/author/record/31436270 </t>
  </si>
  <si>
    <t>https://www.scopus.com/authid/detail.uri?authorId=57195062298</t>
  </si>
  <si>
    <t>https://orcid.org/0000-0002-2374-5481</t>
  </si>
  <si>
    <t>https://www.webofscience.com/wos/author/record/J-2164-2014</t>
  </si>
  <si>
    <t>https://scholar.google.com/citations?user=1spvJekAAAAJ&amp;hl=lt&amp;oi=ao</t>
  </si>
  <si>
    <t>https://www.researchgate.net/profile/Donatas-Austys</t>
  </si>
  <si>
    <t>https://vu-lt.academia.edu/DonatasAustys</t>
  </si>
  <si>
    <t xml:space="preserve"> https://orcid.org/0000-0001-6271-1172</t>
  </si>
  <si>
    <t>https://orcid.org/0000-0002-7221-2868</t>
  </si>
  <si>
    <t>https://www.webofscience.com/wos/author/record/GLS-6038-2022</t>
  </si>
  <si>
    <t>https://www.scopus.com/authid/detail.uri?authorId=57216825675</t>
  </si>
  <si>
    <t>https://www.researchgate.net/profile/Dovile-Zilenaite-2</t>
  </si>
  <si>
    <t>https://www.researchgate.net/profile/Edgaras-Dlugauskas</t>
  </si>
  <si>
    <t>https://orcid.org/0000-0003-3657-2193</t>
  </si>
  <si>
    <t xml:space="preserve">Edita </t>
  </si>
  <si>
    <t>https://orcid.org/0000-0002-7127-1399</t>
  </si>
  <si>
    <t>https://www.webofscience.com/wos/author/record/23773088</t>
  </si>
  <si>
    <t>https://www.scopus.com/authid/detail.uri?authorId=55927763500</t>
  </si>
  <si>
    <t>https://www.researchgate.net/profile/Edita-Kazenaite</t>
  </si>
  <si>
    <t>https://www.webofscience.com/wos/author/record/GLV-1331-2022</t>
  </si>
  <si>
    <t>https://www.scopus.com/authid/detail.uri?authorId=25633267100</t>
  </si>
  <si>
    <t>https://www.researchgate.net/profile/Edvardas-Zurauskas</t>
  </si>
  <si>
    <t>https://independent.academia.edu/EdvardasZurauskas</t>
  </si>
  <si>
    <t>https://orcid.org/0000-0003-2726-1991</t>
  </si>
  <si>
    <t>https://orcid.org/0000-0002-4889-2023</t>
  </si>
  <si>
    <t>https://orcid.org/0000-0001-7780-6908</t>
  </si>
  <si>
    <t>https://www.researchgate.net/scientific-contributions/Egle-Vindasiute-Narbute-2164085551</t>
  </si>
  <si>
    <t>https://orcid.org/my-orcid?orcid=0000-0002-1033-0607</t>
  </si>
  <si>
    <t xml:space="preserve">https://www.webofscience.com/wos/author/record/3845120 </t>
  </si>
  <si>
    <t>https://www.scopus.com/authid/detail.uri?authorId=57209216667</t>
  </si>
  <si>
    <t>https://www.researchgate.net/profile/Egle-Mazgelyte</t>
  </si>
  <si>
    <t>https://orcid.org/0000-0002-9045-1846</t>
  </si>
  <si>
    <t>https://www.researchgate.net/profile/Egle-Sadauskiene</t>
  </si>
  <si>
    <t>https://vu-lt.academia.edu/EgleSadauskiene</t>
  </si>
  <si>
    <t>https://www.researchgate.net/profile/Egle-Jakimaviciene</t>
  </si>
  <si>
    <t>https://independent.academia.edu/Egl%C4%97Jakimavi%C4%8Dien%C4%97</t>
  </si>
  <si>
    <t>https://orcid.org/0000-0003-4331-5179</t>
  </si>
  <si>
    <t xml:space="preserve">https://www.webofsciene.com/wos/author/record/CAA-7509-2022  </t>
  </si>
  <si>
    <t>https://www.researchgate.net/profile/Elena-Jureviciene</t>
  </si>
  <si>
    <t>https://vu-lt.academia.edu/ElenaJureviciene</t>
  </si>
  <si>
    <t>https://orcid.org/0000-0003-1365-3564</t>
  </si>
  <si>
    <t>https://www.webofscience.com/wos/author/record/G-7777-2017</t>
  </si>
  <si>
    <t>https://scholar.google.com/citations?hl=en&amp;user=oZ0ws-gAAAAJ&amp;view_op=list_works&amp;sortby=pubdate</t>
  </si>
  <si>
    <t>https://www.researchgate.net/profile/Erinija-Pranckeviciene</t>
  </si>
  <si>
    <t>https://orcid.org/0000-0002-1980-8873</t>
  </si>
  <si>
    <t xml:space="preserve"> https://orcid.org/0000-0001-5004-3322</t>
  </si>
  <si>
    <t>https://orcid.org/0000-0001-7119-8841</t>
  </si>
  <si>
    <t>https://www.webofscience.com/wos/author/record/10433575</t>
  </si>
  <si>
    <t>https://www.scopus.com/authid/detail.uri?authorId=6508241824</t>
  </si>
  <si>
    <t>https://www.researchgate.net/profile/Eugenijus-Lesinskas</t>
  </si>
  <si>
    <t>https://orcid.org/0000-0001-5396-029X</t>
  </si>
  <si>
    <t>https://www.webofscience.com/wos/author/record/13954188</t>
  </si>
  <si>
    <t>https://www.scopus.com/authid/detail.uri?authorId=24072132700</t>
  </si>
  <si>
    <t>https://scholar.google.gr/citations?user=P7pCqLMAAAAJ&amp;hl=en</t>
  </si>
  <si>
    <t>https://www.researchgate.net/profile/Evanthia-Sakellari</t>
  </si>
  <si>
    <t>https://gr.linkedin.com/in/evanthiasakellari</t>
  </si>
  <si>
    <t xml:space="preserve"> https://orcid.org/0000-0003-3110-4059</t>
  </si>
  <si>
    <t>https://www.researchgate.net/profile/Evelina-Siavriene</t>
  </si>
  <si>
    <t>https://www.linkedin.com/in/evelina-siavrien%C4%97-a815a182/</t>
  </si>
  <si>
    <t>https://orcid.org/0000-0003-4398-3097</t>
  </si>
  <si>
    <t>https://scholar.google.com/citations?hl=lt&amp;user=uWMfLtsAAAAJ&amp;view_op=list_works&amp;gmla=AJsN-F4d5z1JBj4B__xPlFmK3qCaTcpfS4Szy0c2JQhBH1lJvplJkEdDg_2K6RhYJQFjzvO34cQo32JDiqSf-VTibdLKx1o_RtVLTiEjse6VxkTIJj7CaVI</t>
  </si>
  <si>
    <t>https://lt.linkedin.com/in/gediminas-rackauskas-44273ba7</t>
  </si>
  <si>
    <t xml:space="preserve"> https://orcid.org/0000-0002-7439-9478</t>
  </si>
  <si>
    <t>https://orcid.org/0000-0002-4536-6669</t>
  </si>
  <si>
    <t>https://www.webofscience.com/wos/author/record/37827074</t>
  </si>
  <si>
    <t>https://www.scopus.com/authid/detail.uri?authorId=17134291900</t>
  </si>
  <si>
    <t>https://scholar.google.com/citations?view_op=search_authors&amp;mauthors=Giedre+Bulotiene&amp;hl=en&amp;oi=ao</t>
  </si>
  <si>
    <t>https://www.researchgate.net/profile/Giedre-Bulotiene</t>
  </si>
  <si>
    <t>https://vu-lt.academia.edu/GiedreBulotiene</t>
  </si>
  <si>
    <t>https://www.linkedin.com/in/giedre-bulotiene-3759307 ; IPOS International Psycho-Oncology Society Member Profile User ID 48181895</t>
  </si>
  <si>
    <t>https://www.webofscience.com/wos/author/record/30382010</t>
  </si>
  <si>
    <t>https://www.researchgate.net/profile/Giedre-Stundzaite</t>
  </si>
  <si>
    <t>https://orcid.org/0000-0002-3860-1704</t>
  </si>
  <si>
    <t>https://www.webofscience.com/wos/author/record/10446666</t>
  </si>
  <si>
    <t>https://www.scopus.com/authid/detail.uri?authorId=57220727292</t>
  </si>
  <si>
    <t>https://www.researchgate.net/profile/Giedrius-Kvederas</t>
  </si>
  <si>
    <t xml:space="preserve">Giedrius </t>
  </si>
  <si>
    <t>https://orcid.org/0000-0003-4025-2221</t>
  </si>
  <si>
    <t>https://www.webofscience.com/wos/author/record/15126661</t>
  </si>
  <si>
    <t>https://www.scopus.com/authid/detail.uri?authorId=6505815498</t>
  </si>
  <si>
    <t>https://www.researchgate.net/profile/Giedrius-Davidavicius</t>
  </si>
  <si>
    <t>https://orcid.org/0000-0003-0316-0758</t>
  </si>
  <si>
    <t>https://www.researchgate.net/profile/Gina-Opolskiene</t>
  </si>
  <si>
    <t>https://orcid.org/0000-0003-1863-4418</t>
  </si>
  <si>
    <t>https://orcid.org/0000-0003-0505-7631</t>
  </si>
  <si>
    <t>https://www.scopus.com/authid/detail.uri?authorId=6505760854</t>
  </si>
  <si>
    <t>https://www.researchgate.net/profile/Gintaras-Simutis</t>
  </si>
  <si>
    <t>https://independent.academia.edu/GintarasSimutis</t>
  </si>
  <si>
    <t>https://orcid.org/0000-0003-4998-8403</t>
  </si>
  <si>
    <t>https://www.scopus.com/affil/profile.uri?id=60059987&amp;origin=AuthorResultsList</t>
  </si>
  <si>
    <t>https://orcid.org/0000-0002-4458-0866</t>
  </si>
  <si>
    <t>https://www.scopus.com/authid/detail.uri?authorId=57195443690</t>
  </si>
  <si>
    <t>https://www.researchgate.net/profile/Gintautas-Domza/</t>
  </si>
  <si>
    <t>https://orcid.org/0000-0003-1411-7448</t>
  </si>
  <si>
    <t>https://scholar.google.com/scholar?hl=lt&amp;as_sdt=0%2C5&amp;q=Gitana+Zuoziene&amp;oq=</t>
  </si>
  <si>
    <t>-</t>
  </si>
  <si>
    <t>https://orcid.org/0000-0001-5470-6154</t>
  </si>
  <si>
    <t>https://www.scopus.com/results/authorNamesList.uri?sort=count-f&amp;src=al&amp;affilName=vilnius+university&amp;sid=9890d1f621cf331a10e05be398ebd572&amp;sot=al&amp;sdt=al&amp;sl=73&amp;s=AUTHLASTNAME%28denapiene%29+AND+AUTHFIRST%28goda%29+AND+AFFIL%28vilnius+university%29&amp;st1=denapiene&amp;st2=goda&amp;orcidId=&amp;selectionPageSearch=anl&amp;reselectAuthor=false&amp;activeFlag=true&amp;showDocument=false&amp;resultsPerPage=20&amp;offset=1&amp;jtp=false&amp;currentPage=1&amp;previousSelectionCount=0&amp;tooManySelections=false&amp;previousResultCount=0&amp;authSubject=LFSC&amp;authSubject=HLSC&amp;authSubject=PHSC&amp;authSubject=SOSC&amp;exactAuthorSearch=false&amp;showFullList=false&amp;authorPreferredName=&amp;origin=searchauthorfreelookup&amp;affiliationId=&amp;txGid=35aff774223a8efc0794f3ba968e69cb</t>
  </si>
  <si>
    <t>https://scholar.google.com/citations?hl=en&amp;user=wwxP3k8AAAAJ&amp;view_op=list_works&amp;gmla=AJsN-F5bR9UH9pVugeZT-XGoxQE5MVIfuqTHvAzXap-Yxeb79MSdzitS4DUnEjEc6-f10lRInr_IeFyXqIHOf44h-4D8b8pwES23qhC_lUCG1_DMJeJqQMU</t>
  </si>
  <si>
    <t>https://www.researchgate.net/profile/Goda-Sadauskaite</t>
  </si>
  <si>
    <t>https://orcid.org/0000-0001-6724-8164</t>
  </si>
  <si>
    <t>https://www.webofscience.com/wos/author/record/ABE-6910-2022</t>
  </si>
  <si>
    <t>https://www.scopus.com/authid/detail.uri?authorId=37038553500</t>
  </si>
  <si>
    <t>https://www.researchgate.net/profile/Goda-Vaitkeviciene</t>
  </si>
  <si>
    <t>https://www.webofscience.com/wos/author/record/10062168</t>
  </si>
  <si>
    <t>https://www.scopus.com/authid/detail.uri?authorId=36348465900</t>
  </si>
  <si>
    <t>https://orcid.org/0000-0001-8565-4932</t>
  </si>
  <si>
    <t>https://www.webofscience.com/wos/author/record/5397919</t>
  </si>
  <si>
    <t>https://www.scopus.com/authid/detail.uri?authorId=56644853600</t>
  </si>
  <si>
    <t>https://www.researchgate.net/profile/Greta-Burneikaite</t>
  </si>
  <si>
    <t xml:space="preserve">Gunaras </t>
  </si>
  <si>
    <t>https://www.researchgate.net/profile/Gunaras-Terbetas</t>
  </si>
  <si>
    <t>https://orcid.org/0000-0002-1777-9781</t>
  </si>
  <si>
    <t>https://www.webofscience.com/wos/author/record/ABR-3893-2022</t>
  </si>
  <si>
    <t>https://www.scopus.com/authid/detail.uri?authorId=57188693535</t>
  </si>
  <si>
    <t>https://www.researchgate.net/profile/Ieva-Gendviliene</t>
  </si>
  <si>
    <t>https://vu-lt.academia.edu/IevaGendvilien%C4%97</t>
  </si>
  <si>
    <t>https://orcid.org/0000-0002-3626-9402</t>
  </si>
  <si>
    <t>https://www.researchgate.net/profile/Ieva-Baseviciute</t>
  </si>
  <si>
    <t xml:space="preserve">https://www.researchgate.net/profile/Ieva-Slivovskaja-2 </t>
  </si>
  <si>
    <t>https://independent.academia.edu/ievaslivovskaja</t>
  </si>
  <si>
    <t xml:space="preserve"> https://orcid.org/0000-0002-0619-3881</t>
  </si>
  <si>
    <t>https://www.researchgate.net/profile/Ieva-Kazukauskiene-2</t>
  </si>
  <si>
    <t>https://www.webofscience.com/wos/author/record/GSJ-3065-2022</t>
  </si>
  <si>
    <t>https://www.researchgate.net/profile/Ieva-Gailiute-2</t>
  </si>
  <si>
    <t>https://scholar.google.com/citations?hl=lt&amp;view_op=list_works&amp;gmla=AJsN-F62mQwTHaOqkG063oV7CbXD4ZgMGYANCp5W4Fztxv-S0z1w2Z1oJ86jF-PFwsc-np7H2w9nPkdS9E4Tt1tZGCwcJe1wvl0xLO-7t-dihjI3ZfW9rKo&amp;user=95pH2_4AAAAJ</t>
  </si>
  <si>
    <t>https://www.researchgate.net/profile/Ieva-Jovaisiene-Norkiene</t>
  </si>
  <si>
    <t xml:space="preserve"> https://orcid.org/0000-0002-6494-6976</t>
  </si>
  <si>
    <t>https://www.webofscience.com/wos/author/record/GWC-0780-2022</t>
  </si>
  <si>
    <t>https://www.scopus.com/authid/detail.uri?authorId=51764687500</t>
  </si>
  <si>
    <t>https://www.researchgate.net/profile/Ieva-Sereike</t>
  </si>
  <si>
    <t>Stundiene</t>
  </si>
  <si>
    <t>https://orcid.org/0000-0002-2569-3638</t>
  </si>
  <si>
    <t>https://www.researchgate.net/profile/Ieva-Stundiene</t>
  </si>
  <si>
    <t xml:space="preserve"> https://orcid.org/0000-0002-6813-2363</t>
  </si>
  <si>
    <t>https://www.scopus.com/authid/detail.uri?authorId=57216929990</t>
  </si>
  <si>
    <t>https://www.researchgate.net/profile/Ieva-Paulaviciene-2</t>
  </si>
  <si>
    <t>Satkauskas</t>
  </si>
  <si>
    <t>https://orcid.org/ 0000-0001-8449-990X</t>
  </si>
  <si>
    <t>http://www.webofscience.com/wos/author/record/GSO-3942-2022</t>
  </si>
  <si>
    <t>https://orcid.org/0000-0002-3689-5040</t>
  </si>
  <si>
    <t>https://www.researchgate.net/profile/Ilona-Savlan</t>
  </si>
  <si>
    <t>https://orcid.org/0000-0001-6583-9999</t>
  </si>
  <si>
    <t>https://www.researchgate.net/profile/Indre-Treciokiene</t>
  </si>
  <si>
    <t>https://orcid.org/0000-0002-3429-0136</t>
  </si>
  <si>
    <t>https://www.webofscience.com/wos/author/record/GRJ-5525-2022</t>
  </si>
  <si>
    <t>https://www.scopus.com/authid/detail.uri?authorId=56584454300</t>
  </si>
  <si>
    <t>https://scholar.google.com/scholar?hl=lt&amp;as_sdt=0%2C5&amp;q=stacevi%C4%8Dien%C4%97+indr%C4%97+citations&amp;btnG=</t>
  </si>
  <si>
    <t>https://www.researchgate.net/profile/Indre-Staceviciene</t>
  </si>
  <si>
    <t>https://vu-lt.academia.edu/IndreCicenaite</t>
  </si>
  <si>
    <t>https://orcid.org/0000-0003-3866-5537</t>
  </si>
  <si>
    <t>https://www.researchgate.net/profile/Inga-Tamulaityte-Morozoviene</t>
  </si>
  <si>
    <t>https://orcid.org/orcid-search/search?searchQuery=inga%20Muntianait%C4%97</t>
  </si>
  <si>
    <t>https://www.researchgate.net/profile/Inga-Muntianaite</t>
  </si>
  <si>
    <t xml:space="preserve"> https://orcid.org/0000-0003-2189-9281</t>
  </si>
  <si>
    <t>https://www.webofscience.com/wos/author/record/D-7405-2018</t>
  </si>
  <si>
    <t>https://orcid.org/0000-0003-3554-4094</t>
  </si>
  <si>
    <t>https://orcid.org/0000-0002-2088-8620</t>
  </si>
  <si>
    <t>https://www.researchgate.net/profile/Ingrida-Domarkiene</t>
  </si>
  <si>
    <t>https://www.researchgate.net/profile/Ingrida-Lisauskiene</t>
  </si>
  <si>
    <t>https://orcid.org/0000-0003-4795-4883</t>
  </si>
  <si>
    <t>https://www.researchgate.net/profile/Ingrida-Pilypiene-2</t>
  </si>
  <si>
    <t>https://vu-lt.academia.edu/IngridaPilypiene</t>
  </si>
  <si>
    <t>https://www.researchgate.net/profile/Irena-Butrimiene</t>
  </si>
  <si>
    <t>https://orcid.org/0000-0002-9930-325X</t>
  </si>
  <si>
    <t>https://publons.com/wos-op/researcher/3643770/irma-dumbryte/</t>
  </si>
  <si>
    <t>https://www.scopus.com/authid/detail.uri?authorId=55755643700</t>
  </si>
  <si>
    <t>https://www.researchgate.net/profile/Irma-Dumbryte</t>
  </si>
  <si>
    <t>https://vu-lt.academia.edu/IrmaDumbryte</t>
  </si>
  <si>
    <t xml:space="preserve">Jablonskienė </t>
  </si>
  <si>
    <t>https://orcid.org/0000-0003-2380-6843</t>
  </si>
  <si>
    <t xml:space="preserve">https://www.researchgate.net/profile/Janina-Tutkuviene </t>
  </si>
  <si>
    <t>LinkedIn: https://www.linkedin.com/in/janina-tutkuviene</t>
  </si>
  <si>
    <t>orcid.org/0000-0003-3562-9274</t>
  </si>
  <si>
    <t>https://www.webofscience.com/wos/author/record/229351</t>
  </si>
  <si>
    <t>https://www.scopus.com/authid/detail.uri?authorId=6507133552</t>
  </si>
  <si>
    <t>https://scholar.google.com/citations?user=XEceyBUAAAAJ&amp;hl=lt</t>
  </si>
  <si>
    <t>https://www.researchgate.net/profile/Jelena-Celutkiene</t>
  </si>
  <si>
    <t>https://orcid.org/0000-0003-4420-6943</t>
  </si>
  <si>
    <t>https://orcid.org/0000-0002-6721-2759</t>
  </si>
  <si>
    <t>https://www.researchgate.net/profile/Jelena-Volochovic</t>
  </si>
  <si>
    <t>https://www.linkedin.com/in/jelena-volochovi%C4%8D-08713b22/</t>
  </si>
  <si>
    <t>Dadoniene</t>
  </si>
  <si>
    <t>https://orcid.org/0000-0002-4470-4603</t>
  </si>
  <si>
    <t>https://scholar.google.com/citations?user=nR4Og_8AAAAJ&amp;hl=en&amp;oi=ao</t>
  </si>
  <si>
    <t xml:space="preserve"> https://orcid.org/0000-0003-3776-6934</t>
  </si>
  <si>
    <t>https://orcid.org/0000-0003-2827-7215</t>
  </si>
  <si>
    <t>https://www.researchgate.net/profile/Jolita-Zakareviciene</t>
  </si>
  <si>
    <t xml:space="preserve">https://www.linkedin.com/in/jolita-z-85b4083b/ </t>
  </si>
  <si>
    <t xml:space="preserve"> https://orcid.org/0000-0003-1184-9803</t>
  </si>
  <si>
    <t>https://www.webofscience.com/wos/author/record/4931681</t>
  </si>
  <si>
    <t>https://www.scopus.com/authid/detail.uri?authorId=22033377500</t>
  </si>
  <si>
    <t>https://scholar.google.com/citations?user=CeawTWIAAAAJ&amp;hl=lt</t>
  </si>
  <si>
    <t>https://www.researchgate.net/profile/Jolita-Badariene</t>
  </si>
  <si>
    <t>https://vu-lt.academia.edu/JolitaBadariene</t>
  </si>
  <si>
    <t>https://www.researchgate.net/profile/Jonas-Kairys-2</t>
  </si>
  <si>
    <t>https://www.webofscience.com/wos/author/record/21971256</t>
  </si>
  <si>
    <t>https://www.scopus.com/authid/detail.uri?authorId=23982373600</t>
  </si>
  <si>
    <t>NE</t>
  </si>
  <si>
    <t xml:space="preserve"> https://orcid.org/000-0003-4534-2293</t>
  </si>
  <si>
    <t>https://orcid.org/0000-0001-6604-8742</t>
  </si>
  <si>
    <t>https://orcid.org/0000-0001-8006-1345</t>
  </si>
  <si>
    <t>http://orcid.org/0000-0002-1957-6689</t>
  </si>
  <si>
    <t>https://www.webofscience.com/wos/author/record/20682837</t>
  </si>
  <si>
    <t>https://www.scopus.com/authid/detail.uri?authorId=6504290376</t>
  </si>
  <si>
    <t>https://www.researchgate.net/profile/Jurate-Dementaviciene</t>
  </si>
  <si>
    <t>https://www.webofscience.com/wos/author/record/4717320</t>
  </si>
  <si>
    <t>https://www.scopus.com/authid/detail.uri?authorId=26538643800</t>
  </si>
  <si>
    <t>https://www.linkedin.com/in/jurate-barysiene-9bb4b9b3/?originalSubdomain=lt</t>
  </si>
  <si>
    <t>https://orcid.org/0000-0001-7099-1741</t>
  </si>
  <si>
    <t>https://www.researchgate.net/profile/Jurarte-Sipylaite</t>
  </si>
  <si>
    <t>https://vu-lt.academia.edu/JurateSipylaite</t>
  </si>
  <si>
    <t>https://orcid.org/0000-0002-8705-3329</t>
  </si>
  <si>
    <t>https://orcid.org/0000-0002-3667-8820</t>
  </si>
  <si>
    <t>https://www.webofscience.com/wos/author/record/14675150</t>
  </si>
  <si>
    <t>https://www.scopus.com/authid/detail.uri?authorId=56572767600</t>
  </si>
  <si>
    <t>https://www.researchgate.net/profile/Jurgita-Songailiene</t>
  </si>
  <si>
    <t>https://www.researchgate.net/profile/Jurgita-Stasiuniene</t>
  </si>
  <si>
    <t>https://orcid.org/0000-0003-0532-4218</t>
  </si>
  <si>
    <t>https://www.webofscience.com/wos/author/record/15512041</t>
  </si>
  <si>
    <t>https://www.scopus.com/authid/detail.uri?authorId=8944958600</t>
  </si>
  <si>
    <t>https://www.researchgate.net/profile/Jurgita-Grikiniene-2</t>
  </si>
  <si>
    <t>https://orcid.org/0000-0003-2223-7351</t>
  </si>
  <si>
    <t xml:space="preserve">https://www.webofscience.com/wos/author/record/AAD-7900-2020 </t>
  </si>
  <si>
    <t>https://www.scopus.com/authid/detail.uri?authorId=23570921000</t>
  </si>
  <si>
    <t>https://scholar.google.com/citations?view_op=list_works&amp;hl=lt&amp;user=3GlrYL4AAAAJ&amp;gmla=AJsN-F7sndn_UEz9Rr1jrg68aUzwSXA1ZvN6v9zcNCF3SeTTWKbkmmh3nMK_nUQeNUn9H8dWmQ3DglxWv-jspChRuZxBoyc25WxKIw3rwyIqtcnQgLH92EMYvsAhSFOlM576KhzqWiza</t>
  </si>
  <si>
    <t>https://www.researchgate.net/profile/Jurgita-Valaikiene</t>
  </si>
  <si>
    <t>https://orcid.org/0000-0002-0496-6107</t>
  </si>
  <si>
    <t>https://scholar.google.com/citations?user=axnuFSIAAAAJ&amp;hl=lt</t>
  </si>
  <si>
    <t>https://orcid.org/my-orcid?orcid=0000-0003-3008-1545</t>
  </si>
  <si>
    <t>https://www.researchgate.net/profile/Justina-Racaite</t>
  </si>
  <si>
    <t>https://orcid.org/0000-0001-9677-725X</t>
  </si>
  <si>
    <t>https://www.webofscience.com/wos/author/record/GQO-8854-2022</t>
  </si>
  <si>
    <t>https://www.scopus.com/authid/detail.uri?authorId=56367833800</t>
  </si>
  <si>
    <t>https://scholar.google.com/citations?user=Mh5JoUQAAAAJ&amp;hl=lt</t>
  </si>
  <si>
    <t>https://www.researchgate.net/profile/Justina-Kozakaite</t>
  </si>
  <si>
    <t>https://vu-lt.academia.edu/JustinaKozakaite</t>
  </si>
  <si>
    <t>https://www.webofscience.com/wos/author/record/20504063</t>
  </si>
  <si>
    <t>https://www.scopus.com/authid/detail.uri?authorId=56091154400</t>
  </si>
  <si>
    <t>https://www.researchgate.net/profile/Justinas-Besusparis-2</t>
  </si>
  <si>
    <t>https://www.linkedin.com/in/justinas-besusparis-md-phd-b8a581228/</t>
  </si>
  <si>
    <t xml:space="preserve"> https://orcid.org/0000-0002-8726-7570</t>
  </si>
  <si>
    <t>https://www.webofscience.com/wos/author/record/9482084</t>
  </si>
  <si>
    <t>https://www.researchgate.net/profile/Justinas-Ivaska</t>
  </si>
  <si>
    <t>https://orcid.org/0000-0001-7953-1338</t>
  </si>
  <si>
    <t>https://publons.com/researcher/4503570/karolis-azukaitis/</t>
  </si>
  <si>
    <t>https://www.researchgate.net/profile/Karolis-Azukaitis</t>
  </si>
  <si>
    <t>https://orcid.org/0000-0003-0171-7284</t>
  </si>
  <si>
    <t xml:space="preserve"> https://orcid.org/0000-0002-1690-937X</t>
  </si>
  <si>
    <t>https://www.webofscience.com/wos/author/record/15657299</t>
  </si>
  <si>
    <t>https://www.scopus.com/authid/detail.uri?authorId=55920234000</t>
  </si>
  <si>
    <t>https://www.researchgate.net/scientific-contributions/Kestutis-Strupas-2003618313</t>
  </si>
  <si>
    <t>https://www.linkedin.com/in/k%C4%99stutis-strupas-a7b92a168/?originalSubdomain=lt</t>
  </si>
  <si>
    <t>https://www.researchgate.net/profile/Kostas-Ivanauskas</t>
  </si>
  <si>
    <t xml:space="preserve"> https://orcid.org/0000-0002-4693-0436</t>
  </si>
  <si>
    <t>https://www.researchgate.net/profile/Kotryna-Linauskiene/stats/report/weekly/2022-07-31</t>
  </si>
  <si>
    <t>https://orcid.org/ 0000-0001-7910-0108</t>
  </si>
  <si>
    <t>Web of Science ResearcherID: AAG-9354-2021</t>
  </si>
  <si>
    <t>https://www.researchgate.net/profile/Kristina-Garuoliene</t>
  </si>
  <si>
    <t>https://orcid.org/my-orcid?orcid=0000-0001-9596-1733</t>
  </si>
  <si>
    <t>https://www.webofscience.com/wos/author/record/GLU-1396-2022</t>
  </si>
  <si>
    <t>https://www.scopus.com/authid/detail.uri?authorId=57094136500</t>
  </si>
  <si>
    <t>https://www.researchgate.net/profile/Kristina-Ryliskiene</t>
  </si>
  <si>
    <t>https://orcid.org/0000-0001-5631-7005</t>
  </si>
  <si>
    <t>https://www.researchgate.net/profile/Laima-Ambrozaityte</t>
  </si>
  <si>
    <t>https://www.linkedin.com/in/laima-ambrozaityte-98925619/</t>
  </si>
  <si>
    <t>https://www.webofscience.com/wos/author/record/31824786</t>
  </si>
  <si>
    <t>https://www.researchgate.net/profile/Laima-Vasiliauskaite</t>
  </si>
  <si>
    <t>https://orcid.org/0000-0002-3731-1537</t>
  </si>
  <si>
    <t>https://www.webofscience.com/wos/author/record/8640398</t>
  </si>
  <si>
    <t>https://www.scopus.com/authid/detail.uri?authorId=6508032123</t>
  </si>
  <si>
    <t>https://scholar.google.com/citations?user=FzWvbxMAAAAJ&amp;hl=en&amp;oi=ao</t>
  </si>
  <si>
    <t>https://orcid.org/0000-0002-4943-3048</t>
  </si>
  <si>
    <t>Genovaitė Jurgauskienė</t>
  </si>
  <si>
    <t xml:space="preserve"> https://www.researchgate.net/profile/Laimute-Jurgauskiene </t>
  </si>
  <si>
    <t>www.researchgate.net/profile/LauraLinkeviciene</t>
  </si>
  <si>
    <t>https://orcid.org/0000-0003-4925-9323</t>
  </si>
  <si>
    <t>https://www.webofscience.com/wos/author/record/15680007</t>
  </si>
  <si>
    <t>https://www.scopus.com/authid/detail.uri?authorId=57204496122</t>
  </si>
  <si>
    <t>https://www.researchgate.net/profile/Laura-Nedzinskiene-2</t>
  </si>
  <si>
    <t xml:space="preserve"> https://orcid.org/0000-0002-3255-7669</t>
  </si>
  <si>
    <t>https://www.webofscience.com/wos/author/record/15913655</t>
  </si>
  <si>
    <t>https://www.scopus.com/authid/detail.uri?authorId=36626103500</t>
  </si>
  <si>
    <t>https://www.researchgate.net/profile/Laura-Malinauskiene</t>
  </si>
  <si>
    <t>https://orcid.org/0000-0002-0887-0866</t>
  </si>
  <si>
    <t>https://www.webofscience.com/wos/author/record/11453481</t>
  </si>
  <si>
    <t>https://www.researchgate.net/profile/Laura-Masalaite-2</t>
  </si>
  <si>
    <t>https://orcid.org/0000-0002-5850-1129</t>
  </si>
  <si>
    <t>https://www.researchgate.net/profile/Laurynas-Rimsevicius</t>
  </si>
  <si>
    <t>https://orcid.org/0000-0001-6488-6312</t>
  </si>
  <si>
    <t>https://www.webofscience.com/wos/author/record/32589051</t>
  </si>
  <si>
    <t>https://www.scopus.com/authid/detail.uri?authorId=55980151900</t>
  </si>
  <si>
    <t>https://www.researchgate.net/profile/Ligita-Jancoriene-2</t>
  </si>
  <si>
    <t>https://www.linkedin.com/in/ligita-jancoriene-7388876a/</t>
  </si>
  <si>
    <t>https://orcid.org/0000-0002-8992-6795</t>
  </si>
  <si>
    <t>https://www.researchgate.net/profile/Ligita-Ryliskyte-2</t>
  </si>
  <si>
    <t>Stangvaltaite-Mouhat</t>
  </si>
  <si>
    <t>https://orcid.org/0000-0002-5057-8455</t>
  </si>
  <si>
    <t>https://www.researchgate.net/profile/Lina-Stangvaltaite-Mouhat</t>
  </si>
  <si>
    <t>https://orcid.org/0000-0003-4427-0697</t>
  </si>
  <si>
    <t>https://scholar.google.com/citations?user=VnLDRQMAAAAJ&amp;hl=en</t>
  </si>
  <si>
    <t>https://vu-lt.academia.edu/LinaDziaugyteEyeberdiyev</t>
  </si>
  <si>
    <t>https://orcid.org/0000-0001-5548-1524</t>
  </si>
  <si>
    <t xml:space="preserve"> https://orcid.org/000-0002-6957-2985</t>
  </si>
  <si>
    <t>https://www.webofscience.com/wos/author/record/33444253</t>
  </si>
  <si>
    <t>https://www.scopus.com/authid/https://www.scopus.com/authid/detail.uri?authorId=23976272700detail.uri?authorId=23976272700</t>
  </si>
  <si>
    <t>https://www.researchgate.net/profile/Lina-Gumbiene</t>
  </si>
  <si>
    <t>Vencevicičienė</t>
  </si>
  <si>
    <t>https://orcid.org/0000-0002-1166-7199</t>
  </si>
  <si>
    <t>https://orcid.org/0000-0002-7889-0862</t>
  </si>
  <si>
    <t>https://www.webofscience.com/wos/woscc/summary/f8709431-3fea-4d54-be05-2fa2a85b809d-6be32881/relevance/1</t>
  </si>
  <si>
    <t>https://www.scopus.com/authid/detail.uri?authorId=35489797700</t>
  </si>
  <si>
    <t>https://www.researchgate.net/profile/Lina-Zabuliene</t>
  </si>
  <si>
    <t xml:space="preserve"> https://orcid.org/0000-0002-2791-6786</t>
  </si>
  <si>
    <t>https://www.webofscience.com/wos/author/record/GRO-2239-2022</t>
  </si>
  <si>
    <t>https://www.scopus.com/authid/detail.uri?authorId=36103699400</t>
  </si>
  <si>
    <t>https://scholar.google.com/citations?user=u8ABDykAAAAJ&amp;hl=lt&amp;authuser=1</t>
  </si>
  <si>
    <t>https://www.researchgate.net/profile/Linas-Zaleckas</t>
  </si>
  <si>
    <t>https://www.researchgate.net/profile/Linas-Andreika</t>
  </si>
  <si>
    <t>https://orcid.org/0000-0002-6625-8843</t>
  </si>
  <si>
    <t>https://www.webofscience.com/wos/author/record/1334483</t>
  </si>
  <si>
    <t>https://www.scopus.com/authid/detail.uri?authorId=23568633000</t>
  </si>
  <si>
    <t>https://scholar.google.com/citations?view_op=list_works&amp;hl=lt&amp;user=wt1TWqgAAAAJ</t>
  </si>
  <si>
    <t>https://www.researchgate.net/profile/Liubove-Murauskiene</t>
  </si>
  <si>
    <t>https://vu-lt.academia.edu/LiuboveMurauskiene</t>
  </si>
  <si>
    <t>https://www.linkedin.com/in/liubove-murauskiene-479b3835/</t>
  </si>
  <si>
    <t>https://www.webofscience.com/wos/author/record/20879971</t>
  </si>
  <si>
    <t>https://www.scopus.com/authid/detail.uri?authorId=6507820216</t>
  </si>
  <si>
    <t>https://www.researchgate.net/profile/Dileta-rutkauskaite-Valanciene</t>
  </si>
  <si>
    <t>https://vu-lt.academia.edu/DiletaRutkauskaiteValanciene</t>
  </si>
  <si>
    <t>https://orcid.org/0000-0003-1221-3487</t>
  </si>
  <si>
    <t>https://www.researchgate.net/profile/Loreta-Bagdonaite</t>
  </si>
  <si>
    <t xml:space="preserve">Loreta </t>
  </si>
  <si>
    <t xml:space="preserve"> Ašoklienė</t>
  </si>
  <si>
    <t>https://orcid.org/0000-0003-2563-7983</t>
  </si>
  <si>
    <t>https://scholar.google.com/citations?user=PSQpA_4AAAAJ&amp;hl=lt</t>
  </si>
  <si>
    <t>https://www.researchgate.net/profile/Loreta-Asokliene-2</t>
  </si>
  <si>
    <t>https://orcid.org/0000-0002-0288-3615</t>
  </si>
  <si>
    <t>https://www.webofscience.com/wos/author/record/29764020</t>
  </si>
  <si>
    <t>https://www.scopus.com/authid/detail.uri?authorId=57209205276</t>
  </si>
  <si>
    <t>https://scholar.google.com/citations?view_op=list_works&amp;hl=en&amp;user=F7zpmawAAAAJ</t>
  </si>
  <si>
    <t>https://www.researchgate.net/profile/Mantas-Radzevicius-2</t>
  </si>
  <si>
    <t>https://vu-lt.academia.edu/MantasRadzevicius</t>
  </si>
  <si>
    <t xml:space="preserve">https://orcid.org/0000-0002-8291-189X </t>
  </si>
  <si>
    <t xml:space="preserve"> https://orcid.org/0000-0002-2394-1693</t>
  </si>
  <si>
    <t>https://www.researchgate.net/profile/Marija-Jakubauskiene</t>
  </si>
  <si>
    <t>https://orcid.org/0000-0002-6373-9721</t>
  </si>
  <si>
    <t>https://www.webofscience.com/wos/author/record/AAT-1632-2020</t>
  </si>
  <si>
    <t>https://www.researchgate.net/profile/Marius-Kryzauskas</t>
  </si>
  <si>
    <t>https://orcid.org/0000-0001-5125-2951</t>
  </si>
  <si>
    <t>https://www.researchgate.net/profile/Marius-Petrulionis</t>
  </si>
  <si>
    <t>www.linkedin.com/in/marius-petrulionis-md-phd-447b6a113</t>
  </si>
  <si>
    <t xml:space="preserve"> https://orcid.org/0000-0001-8994-6078</t>
  </si>
  <si>
    <t>https://www.webofscience.com/wos/author/record/10830302</t>
  </si>
  <si>
    <t>https://www.scopus.com/authid/detail.uri?authorId=56288956700</t>
  </si>
  <si>
    <t>https://scholar.google.com/citations?view_op=list_works&amp;hl=lt&amp;user=8EsmBK0AAAAJ</t>
  </si>
  <si>
    <t>https://www.researchgate.net/profile/Migle-Leonaviciute-Klimantaviciene/stats</t>
  </si>
  <si>
    <t>https://orcid.org/0000-0002-2539-8671</t>
  </si>
  <si>
    <t>https://orcid.org/0000-0001-7572-5047</t>
  </si>
  <si>
    <t>https://scholar.google.com/citations?view_op=list_works&amp;hl=lt&amp;user=L-ZGRDkAAAAJ</t>
  </si>
  <si>
    <t>https://www.researchgate.net/profile/Mindaugas-Mataciunas</t>
  </si>
  <si>
    <t>https://vu-lt.academia.edu/MindaugasMataciunas</t>
  </si>
  <si>
    <t>https://orcid.org/0000-0002-4875-5870</t>
  </si>
  <si>
    <t>https://www.webofscience.com/wos/author/record/HKP-2109-2023</t>
  </si>
  <si>
    <t>https://www.scopus.com/authid/detail.uri?authorId=55671672100</t>
  </si>
  <si>
    <t>https://scholar.google.com/citations?hl=lt&amp;user=OJNHNE4AAAAJ</t>
  </si>
  <si>
    <t>https://www.researchgate.net/profile/Mindaugas-Budra</t>
  </si>
  <si>
    <t>https://orcid.org/0000-0001-6789-6137</t>
  </si>
  <si>
    <t>https://www.researchgate.net/profile/Mindaugas-Kvietkauskas-2</t>
  </si>
  <si>
    <t>https://www.researchgate.net/profile/Mindaugas-Silkunas-2</t>
  </si>
  <si>
    <t>https://vu-lt.academia.edu/MonikaRamonait%C4%97</t>
  </si>
  <si>
    <t>https://orcid.org/0000-0003-2790-7107</t>
  </si>
  <si>
    <t xml:space="preserve">https://orcid.org/0000-0002-6562-053X </t>
  </si>
  <si>
    <t xml:space="preserve">http://www.webofscience.com/wos/author/record/AHD-2823-2022 </t>
  </si>
  <si>
    <t xml:space="preserve">https://www.scopus.com/authid/detail.uri?authorId=57203149941 </t>
  </si>
  <si>
    <t xml:space="preserve">https://scholar.google.lt/citations?user=ULFBtpQAAAAJ&amp;hl=lt </t>
  </si>
  <si>
    <t>https://www.researchgate.net/profile/Natalja-Fatkulina/</t>
  </si>
  <si>
    <t xml:space="preserve">https://independent.academia.edu/NataljaFatkulina </t>
  </si>
  <si>
    <t xml:space="preserve">https://www.adscientificindex.com/scientist/natalja-fatkulina-istomina/1810164 </t>
  </si>
  <si>
    <t>https://www.researchgate.net/profile/Natasa-Giedraitiene</t>
  </si>
  <si>
    <t>https://orcid.org/0000-0002-2137-4226</t>
  </si>
  <si>
    <t xml:space="preserve">https://scholar.google.com/citations?user=47hPmWIAAAAJ&amp;hl=lt&amp;oi=ao </t>
  </si>
  <si>
    <t>https://www.researchgate.net/profile/Nerijus-Masiulis-2</t>
  </si>
  <si>
    <t>https://orcid.org/0000-0001-7879-4160</t>
  </si>
  <si>
    <t>https://www.scopus.com/authid/detail.uri?authorId=57211914206</t>
  </si>
  <si>
    <t>https://www.researchgate.net/profile/Nerijus-Jakutis</t>
  </si>
  <si>
    <t>https://orcid.org/0000-0002-7387-9074</t>
  </si>
  <si>
    <t>https://www.scopus.com/authid/detail.uri?authorId=56962797200</t>
  </si>
  <si>
    <t>https://scholar.google.com/citations?hl=lt&amp;user=9yoP80QAAAAJ</t>
  </si>
  <si>
    <t>https://vu-lt.academia.edu/NinaProkopciuk</t>
  </si>
  <si>
    <t>https://orcid.org/my-orcid?orcid=0000-0001-5016-452X</t>
  </si>
  <si>
    <t>https://www.webofscience.com/wos/author/record/HKO-6407-2023</t>
  </si>
  <si>
    <t>https://www.webofscience.com/wos/author/record/16579471</t>
  </si>
  <si>
    <t>https://www.scopus.com/authid/detail.uri?authorId=9279706200</t>
  </si>
  <si>
    <t>https://www.linkedin.com/in/nomeda-valeviciene-95b32582/?originalSubdomain=lt</t>
  </si>
  <si>
    <t>https://orcid.org/0000-0003-0147-7102</t>
  </si>
  <si>
    <t>https://www.webofscience.com/wos/woscc/summary/b502d8a4-f267-43af-a5a8-b58c5e6b7189-6b85d7ec/relevance/1</t>
  </si>
  <si>
    <t>https://www.scopus.com/results/results.uri?sort=plf-f&amp;src=s&amp;st1=Kinciniene&amp;sid=97bdc88aca1d5c83644acb4e5efa3da8&amp;sot=b&amp;sdt=b&amp;sl=23&amp;s=AUTHOR-NAME%28Kinciniene%29&amp;origin=searchbasic&amp;editSaveSearch=&amp;yearFrom=Before+1960&amp;yearTo=Present</t>
  </si>
  <si>
    <t>https://www.researchgate.net/search?q=Kinciniene</t>
  </si>
  <si>
    <t>https://www.academia.edu/search?q=Kinciniene&amp;utf8=%E2%9C%93</t>
  </si>
  <si>
    <t>https://orcid.org/0000-0002-3236-6723</t>
  </si>
  <si>
    <t>https://www.webofscience.com/wos/author/record/27475537</t>
  </si>
  <si>
    <t>https://www.scopus.com/authid/detail.uri?authorId=6507388371</t>
  </si>
  <si>
    <t>https://www.researchgate.net/profile/Odilija-Rudzeviciene</t>
  </si>
  <si>
    <t xml:space="preserve"> https://orcid.org/0000-0001-9816-6751</t>
  </si>
  <si>
    <t>Katakinienė (Rėgalaitė)</t>
  </si>
  <si>
    <t>https://www.webofscience.com/wos/author/record/GRF-4238-2022</t>
  </si>
  <si>
    <t>https://orcid.org/0000-0003-4333-7263</t>
  </si>
  <si>
    <t>https://www.webofscience.com/wos/author/record/28117972</t>
  </si>
  <si>
    <t>https://www.researchgate.net/profile/Pranas-Serpytis-2</t>
  </si>
  <si>
    <t xml:space="preserve">https://www.researchgate.net/profile/Radvile-Malickaite </t>
  </si>
  <si>
    <t>https://orcid.org/0000-0003-4791-3133</t>
  </si>
  <si>
    <t>https://www.webofscience.com/wos/author/record/25124579</t>
  </si>
  <si>
    <t>https://www.researchgate.net/profile/Raimonda-Matulionyte</t>
  </si>
  <si>
    <t>https://orcid.org/0000-0002-0248-1579</t>
  </si>
  <si>
    <t>https://www.webofscience.com/wos/author/record/21541139</t>
  </si>
  <si>
    <t>https://www.scopus.com/authid/detail.uri?authorId=37062973600</t>
  </si>
  <si>
    <t>https://www.researchgate.net/profile/Ramunas-Dzindzalieta-2</t>
  </si>
  <si>
    <t>https://www.linkedin.com/in/ramunas-dzindzalieta-7650574b/?originalSubdomain=lt</t>
  </si>
  <si>
    <t>https://orcid.org/0000-0002-3773-8485</t>
  </si>
  <si>
    <t>https://orcid.org/0000-0002-4220-9713</t>
  </si>
  <si>
    <t>https://www.scopus.com/authid/detail.uri?authorld=57208741386</t>
  </si>
  <si>
    <t>https://www/researchgate.net/profile/Ramune-Vankeviciene</t>
  </si>
  <si>
    <t>https://orcid.org/0000-0001-8524-647X</t>
  </si>
  <si>
    <t>https://publons.com/wos-op/researcher/5408268/rasa-stundziene/</t>
  </si>
  <si>
    <t>https://scholar.google.com/citations?view_op=list_works&amp;hl=lt&amp;user=eCuyFK0AAAAJ</t>
  </si>
  <si>
    <t>https://www.researchgate.net/profile/Rasa-Stundziene</t>
  </si>
  <si>
    <t>https://independent.academia.edu/RasaStund%C5%BEien%C4%97</t>
  </si>
  <si>
    <t>https://orcid.org/0000-0002-0809-3294</t>
  </si>
  <si>
    <t>https://www.webofscience.com/wos/author/record/16578648</t>
  </si>
  <si>
    <t>https://scholar.google.com/citations?hl=lt&amp;user=jlpA4Qe_0kgC&amp;view_op=list_works&amp;gmla=AJsN-F4Hcj1KyDZdyfBFzTKA-wxjhLS8xCqVtKdncqT10yTcqz4E1wYRzDnAig9WdZELYVla9dF-WTzfzLVDGtfazgL-P6FQRsgfkMzq5LMgdVsF_86EXgQ</t>
  </si>
  <si>
    <t>https://independent.academia.edu/RasaStrupaite</t>
  </si>
  <si>
    <t>Joana Čypienė</t>
  </si>
  <si>
    <t>https://www.webofscience.com/wos/author/record/20837770</t>
  </si>
  <si>
    <t>https://www.scopus.com/authid/detail.uri?authorId=23975703400</t>
  </si>
  <si>
    <t>https://orcid.org/0000-0002-0493-9686</t>
  </si>
  <si>
    <t>https://www.webofscience.com/wos/author/record/23668843</t>
  </si>
  <si>
    <t>https://www.scopus.com/authid/detail.uri?authorId=26026106600</t>
  </si>
  <si>
    <t>https://www.researchgate.net/profile/Rasa-Kizlaitiene</t>
  </si>
  <si>
    <t>Vansevičiūtė Petkevičienė</t>
  </si>
  <si>
    <t>https://orcid.org/0000-0001-7597-8554</t>
  </si>
  <si>
    <t>https://www.scopus.com/alert/form/MyAlerts.uri?&amp;origin=searchbasic&amp;zone=TopNavBar</t>
  </si>
  <si>
    <t>https://www.researchgate.net/profile/Rasa-Vanseviciute-Petkeviciene</t>
  </si>
  <si>
    <t>https://www.linkedin.com/in/rasa-vanseviciute-00a2197a/</t>
  </si>
  <si>
    <t>Rasmute</t>
  </si>
  <si>
    <t>Maneliene</t>
  </si>
  <si>
    <t xml:space="preserve"> https://orcid.org/0000-0002-9934-5556</t>
  </si>
  <si>
    <t>https:/www.researchgate.net/profile/Rasmute Maneliene</t>
  </si>
  <si>
    <t>https://orcid.org/0000-0003-1931-6585</t>
  </si>
  <si>
    <t>http://www.webofscience.com/wos/author/record/GSI-5971-2022</t>
  </si>
  <si>
    <t>https://scholar.google.com/citations?hl=en&amp;user=5fPN0nUAAAAJ</t>
  </si>
  <si>
    <t>https://www.researchgate.net/profile/Reda-Matuzeviciene/</t>
  </si>
  <si>
    <t>https://www.webofscience.com/wos/author/record/7219101</t>
  </si>
  <si>
    <t>https://www.researchgate.net/profile/Regina Emuzyte</t>
  </si>
  <si>
    <t>https://apps.webofknowledge.com/Emuzyte Regina; Emuzyte R.</t>
  </si>
  <si>
    <t>https://www.webofscience.com/wos/author/record/14489163</t>
  </si>
  <si>
    <t>https://orcid.org/0000-0002-9500-9870</t>
  </si>
  <si>
    <t>https://www.researchgate.net/profile/Renaldas-Augulis</t>
  </si>
  <si>
    <t>https://www.researchgate.net/profile/Renata-Simkunaite-Rizgeliene</t>
  </si>
  <si>
    <t xml:space="preserve">2018-2020 m. dirbau Sveikatos apsaugos ministreijos ir Higienos instituto vykdytame projekte ,,Sveikatos srities viešojo valdymo institucijų efektyvumo ir gebėjimų tobulinimas, diegiant įrodymais grįsto valdymo priemones " (Nr. 10.1.1-ESFA-V-912-01-0010). Nuo 2021 m. rugsėjo mėn.  iki 2022 m. spalio mėn. dirbu Vyriausybės strateginės analizės centro projekte ,,Įrodymais grįsto valdymo kompetencijų centro įkūrimas" (Nr. 10.1.1-ESFA-V-912-01-0025)., Nuo 2021 m. kovo mėn. iki šiol dirbu Valstybinės ligonių kasos prie Sveikatos apsaugos ministerijos Informacinių technologijų departamento Duomenų ir analizės skyriuje vyriausiąja specialiste. </t>
  </si>
  <si>
    <t>http://www.webofscience.com/wos/author/record/GQI-2733-2022</t>
  </si>
  <si>
    <t>https://www.researchgate.net/profile/Rima-Viliuniene-2</t>
  </si>
  <si>
    <t>http://web.vu.lt/mf/r.viliuniene/</t>
  </si>
  <si>
    <t>https://orcid.org/0000-0002-4591-5891</t>
  </si>
  <si>
    <t>https://orcid.org/0000-0001-7611-2576</t>
  </si>
  <si>
    <t>https://publons.com/wos-op/researcher/1271893/rimantas-jankauskas/</t>
  </si>
  <si>
    <t>https://www.scopus.com/authid/detail.uri?authorId=6701345535</t>
  </si>
  <si>
    <t>https://scholar.google.com/citations?hl=en&amp;user=TsWkwFcAAAAJ</t>
  </si>
  <si>
    <t>https://www.researchgate.net/profile/Rimantas-Jankauskas</t>
  </si>
  <si>
    <t>https://vu-lt.academia.edu/RimantasJankauskas</t>
  </si>
  <si>
    <t>ResearcherID: Q-7689-2017</t>
  </si>
  <si>
    <t xml:space="preserve"> https://orcid.org/0000-0002-1971-5044</t>
  </si>
  <si>
    <t>https://www.webofscience.com/wos/author/record/23561697</t>
  </si>
  <si>
    <t xml:space="preserve"> Ašoklis</t>
  </si>
  <si>
    <t>https://www.webofscience.com/wos/author/record/19676789</t>
  </si>
  <si>
    <t>https://www.scopus.com/authid/detail.uri?authorId=44461039200</t>
  </si>
  <si>
    <t xml:space="preserve"> https://orcid.org/0000-0002-0448-8029</t>
  </si>
  <si>
    <t>https://www.researchgate.net/profile/Rita-Trumpaite-Vanagiene</t>
  </si>
  <si>
    <t>https://orcid.org/my-orcid?orcid=0000-0002-7085-869X</t>
  </si>
  <si>
    <t>https://www.researchgate.net/profile/Rita-Urbanavice</t>
  </si>
  <si>
    <t>https://independent.academia.edu/RitaUrba</t>
  </si>
  <si>
    <t>https://orcid.org/0000-0002-2670-647X</t>
  </si>
  <si>
    <t>https://www.webofscience.com/wos/author/record/28546895</t>
  </si>
  <si>
    <t>https://www.scopus.com/authid/detail.uri?authorId=12776647300</t>
  </si>
  <si>
    <t>https://www.researchgate.net/profile/Rita-Rugiene</t>
  </si>
  <si>
    <t>https://scholar.google.com/citations?user=fqrLTFMAAAAJ&amp;hl=lt&amp;oi=ao</t>
  </si>
  <si>
    <t>https://orcid.org/my-orcid?orcid=0000-0003-1794-2259</t>
  </si>
  <si>
    <t>https://publons.com/wos-op/researcher/4311956/robertas-badaras</t>
  </si>
  <si>
    <t>https://www.scopus.com/authid/detail.uri?authorId=12780790300</t>
  </si>
  <si>
    <t>https://www.researchgate.net/profile/Robertas-Badaras</t>
  </si>
  <si>
    <t>https://independent.academia.edu/RobertasBadaras</t>
  </si>
  <si>
    <t>https://www.webofscience.com/wos/author/record/9485955</t>
  </si>
  <si>
    <t>https://www.scopus.com/authid/detail.uri?authorId=14121411000</t>
  </si>
  <si>
    <t>https://www.researchgate.net/profile/Robertas-Kemezys</t>
  </si>
  <si>
    <t>https://www.linkedin.com/in/robertas-kemezys-0bab9b203/?originalSubdomain=lt</t>
  </si>
  <si>
    <t>https://orcid.org/0000-0002-6230-6991</t>
  </si>
  <si>
    <t xml:space="preserve">Rolanda </t>
  </si>
  <si>
    <t>https://www.webofscience.com/wos/author/record/31439993</t>
  </si>
  <si>
    <t>https://www.scopus.com/authid/detail.uri?authorId=12752066200</t>
  </si>
  <si>
    <t>https://www.researchgate.net/profile/Rolanda-Valinteliene</t>
  </si>
  <si>
    <t>https://orcid.org/0000-0002-4289-5995</t>
  </si>
  <si>
    <t>https://www.researchgate.net/profile/Rolandas-Vaicekauskas</t>
  </si>
  <si>
    <t xml:space="preserve">https://orcid.org/0000-0002-0411-828X </t>
  </si>
  <si>
    <t>https://publons.com/wos-op/researcher/5388424/rolandas-zablockis/</t>
  </si>
  <si>
    <t>https://www.scopus.com/authid/detail.uri?authorId=25633317300</t>
  </si>
  <si>
    <t>https://www.researchgate.net/profile/Rolandas-Zablockis</t>
  </si>
  <si>
    <t>https://orcid.org/0000-0001-8203-130X</t>
  </si>
  <si>
    <t>https://www.scopus.com/authid/detail.uri?authorId=36103394900</t>
  </si>
  <si>
    <t>https://www.researchgate.net/profile/Ruta-Rasteniene</t>
  </si>
  <si>
    <t>https://orcid.org/0000-0002-7520-3975</t>
  </si>
  <si>
    <t>https://www.researchgate.net/profile/Ruta-Bendinskaite-2</t>
  </si>
  <si>
    <t>https://www.researchgate.net/profile/Ruta-Almonaitiene</t>
  </si>
  <si>
    <t>https://www.researchgate.net/profile/Ruta_Zaliuniene</t>
  </si>
  <si>
    <t>https://independent.academia.edu/RutaZaliuniene</t>
  </si>
  <si>
    <t>Samaitienė</t>
  </si>
  <si>
    <t>https://orcid.org/my-orcid?orcid=0000-0001-6503-1578</t>
  </si>
  <si>
    <t>https://publons.com/wos-op/dashboard/records/publication/</t>
  </si>
  <si>
    <t>https://www.scopus.com/authid/detail.uri?authorId=36176345900</t>
  </si>
  <si>
    <t>https://scholar.google.com/citations?hl=lt&amp;user=JwVNbUwAAAAJ</t>
  </si>
  <si>
    <t>https://www.researchgate.net/profile/Ruta-Samaitiene</t>
  </si>
  <si>
    <t>https://orcid.org/0000-0002-8488-9278</t>
  </si>
  <si>
    <t>Turiu, bet pasikeitus e-paštui negaliu dabar pasiekti</t>
  </si>
  <si>
    <t>https://orcid.org/0000-0003-2915-1892</t>
  </si>
  <si>
    <t>https://www.researchgate.net/profile/Ruta-Maceinaite</t>
  </si>
  <si>
    <t>https://www.researchgate.net/profile/Ruta-Vosyliute</t>
  </si>
  <si>
    <t>LinkedIn: https://www.linkedin.com/in/r%C5%ABta-vosyli%C5%ABt%C4%97-veikla/</t>
  </si>
  <si>
    <t>https://orcid.org/0000-0002-7836-1346</t>
  </si>
  <si>
    <t>https://www.webofscience.com/wos/author/record/7492465</t>
  </si>
  <si>
    <t>https://www.scopus.com/authid/detail.uri?authorId=6506815732</t>
  </si>
  <si>
    <t>https://www.researchgate.net/profile/Ruta-Dubakiene</t>
  </si>
  <si>
    <t>https://orcid.org/0000-0001-5719-8175</t>
  </si>
  <si>
    <t>https://www.scopus.com/authid/detail.uri?authorId=11540710400</t>
  </si>
  <si>
    <t>https://www.researchgate.net/profile/Ruta-Mameniskiene</t>
  </si>
  <si>
    <t>https://vu-lt.academia.edu/RutaMameniskiene</t>
  </si>
  <si>
    <t>https://orcid.org/0000-0002-8368-4115</t>
  </si>
  <si>
    <t>https://www.webofscience.com/wos/author/record/26944804</t>
  </si>
  <si>
    <t>https://www.scopus.com/authid/detail.uri?authorId=25625546600</t>
  </si>
  <si>
    <t xml:space="preserve"> https://orcid.org/0000-0001-9913-7303</t>
  </si>
  <si>
    <t>https://orcid.org/0000-0002-8033-9682</t>
  </si>
  <si>
    <t>https://www.webofscience.com/wos/author/record/467100</t>
  </si>
  <si>
    <t>https://www.scopus.com/authid/detail.uri?authorId=57192987771</t>
  </si>
  <si>
    <t>https://scholar.google.com/citations?user=1c-lGd8AAAAJ&amp;hl=en&amp;oi=ao</t>
  </si>
  <si>
    <t>https://www.researchgate.net/profile/Rytis-Masiliunas-2</t>
  </si>
  <si>
    <t>https://www.linkedin.com/in/rytismasiliunas/</t>
  </si>
  <si>
    <t>https://orcid.org/0000-0002-7225-9930</t>
  </si>
  <si>
    <t>https://www.webofscience.com/wos/author/record/HKV-1107-2023</t>
  </si>
  <si>
    <t>https://www.scopus.com/authid/detail.uri?authorId=57190743727</t>
  </si>
  <si>
    <t>https://scholar.google.com/citations?user=gS4uu6gAAAAJ&amp;hl=lt</t>
  </si>
  <si>
    <t>https://www.researchgate.net/profile/Sarunas-Judickas</t>
  </si>
  <si>
    <t>https://independent.academia.edu/Sjudickas</t>
  </si>
  <si>
    <t>https://orcid.org/0000-0003-3913-0550</t>
  </si>
  <si>
    <t>https://www.scopus.com/authid/detail.uri?authorId=13007188900</t>
  </si>
  <si>
    <t>https://www.researchgate.net/profile/Saule-Svediene</t>
  </si>
  <si>
    <t>https://orcid.org/0000-0001-9167-2934</t>
  </si>
  <si>
    <t>https://publons.com/wos-op/researcher/3314391/saulius-drukteinis/</t>
  </si>
  <si>
    <t>https://www.scopus.com/authid/detail.uri?authorId=25421510800</t>
  </si>
  <si>
    <t>https://scholar.google.com/citations?user=JgrbnbMAAAAJ&amp;hl=lt</t>
  </si>
  <si>
    <t>https://www.researchgate.net/profile/Saulius-Drukteinis</t>
  </si>
  <si>
    <t>Žuklauskas</t>
  </si>
  <si>
    <t>https://orcid.org/0000-0001-7133-4284</t>
  </si>
  <si>
    <t>https://www.webofscience.com/wos/author/record/GVT-3979-2022</t>
  </si>
  <si>
    <t>https://www.scopus.com/authid/detail.uri?authorId=57204003512</t>
  </si>
  <si>
    <t>https://scholar.google.com/citations?hl=lt&amp;user=XkOZiCYAAAAJ</t>
  </si>
  <si>
    <t>https://www.researchgate.net/profile/Saulius-Zukauskas</t>
  </si>
  <si>
    <t>https://orcid.org/0000-0003-3656-1910</t>
  </si>
  <si>
    <t xml:space="preserve"> https://orcid.org/0000-0002-0935-840X</t>
  </si>
  <si>
    <t xml:space="preserve"> https://orcid.org/0000-0002-9715-641X</t>
  </si>
  <si>
    <t>https://www.webofscience.com/wos/author/record/28132797</t>
  </si>
  <si>
    <t>https://www.scopus.com/authid/detail.uri?authorId=9739022400</t>
  </si>
  <si>
    <t>https://www.researchgate.net/profile/Saulius-Rocka</t>
  </si>
  <si>
    <t>https://vu-lt.academia.edu/SRocka</t>
  </si>
  <si>
    <t xml:space="preserve">https://orcid.org/0000-0002-5432-2406 </t>
  </si>
  <si>
    <t>https://www.webofscience.com/wos/author/record/5443550</t>
  </si>
  <si>
    <t>https://scholar.google.com/citations?user=9lxl3M8AAAAJ&amp;hl=en&amp;oi=ao</t>
  </si>
  <si>
    <t>https://www.researchgate.net/profile/Sigita-Burokiene</t>
  </si>
  <si>
    <t>https://lt.linkedin.com/in/sigita-burokien%C4%97-8a46609b</t>
  </si>
  <si>
    <t>https://orcid.org/0000-0002-5291-9954</t>
  </si>
  <si>
    <t>https://www.webofscience.com/wos/author/record/GQQ-9514-2022</t>
  </si>
  <si>
    <t>https://scholar.google.com/citations?user=Q71lYmMAAAAJ&amp;hl=lt</t>
  </si>
  <si>
    <t>https://www.researchgate.net/profile/Sigita-Glaveckaite</t>
  </si>
  <si>
    <t>https://vu-lt.academia.edu/SigitaGlaveckaite</t>
  </si>
  <si>
    <t>https://www.linkedin.com/in/sigita-glaveckaite-47aa7745/?originalSubdomain=lt</t>
  </si>
  <si>
    <t>https://orcid.org/0000-0003-2922-8626</t>
  </si>
  <si>
    <t>https://www.webofscience.com/wos/author/record/10770341</t>
  </si>
  <si>
    <t>https://www.scopus.com/authid/detail.uri?authorId=6506257309</t>
  </si>
  <si>
    <t>https://www.researchgate.net/profile/Sigita-Lesinskiene/3</t>
  </si>
  <si>
    <t>https://orcid.org/0000-0003-1109-3217</t>
  </si>
  <si>
    <t>https://www.webofscience.com/wos/author/record/AFS-4691-2022</t>
  </si>
  <si>
    <t>https://www.researchgate.net/profile/Sigita-Petraitiene</t>
  </si>
  <si>
    <t>https://orcid.org/0000-0001-9104-9835</t>
  </si>
  <si>
    <t>https://www.scopus.com/authid/detail.uri?authorId=57188847239</t>
  </si>
  <si>
    <t>https://www.researchgate.net/profile/Sigitas-Chmieliauskas</t>
  </si>
  <si>
    <t>https://vu-lt.academia.edu/SigitasChmieliauskas</t>
  </si>
  <si>
    <t>https://orcid.org/0000-0001-6095-9887</t>
  </si>
  <si>
    <t>https://www.researchgate.net/profile/Sigitas-Laima</t>
  </si>
  <si>
    <t>Ryliskis</t>
  </si>
  <si>
    <t>https://orcid.org/0000-0002-9605-5641</t>
  </si>
  <si>
    <t xml:space="preserve">http://orcid.org/0000-0001-5177-4485 </t>
  </si>
  <si>
    <t>https://www.webofscience.com/wos/author/record/23774667</t>
  </si>
  <si>
    <t xml:space="preserve">https://www.researchgate.net/profile/Silvija-Kiveryte </t>
  </si>
  <si>
    <t>https://orcid.org/0000-0002-3855-4231</t>
  </si>
  <si>
    <t>https://www.scopus.com/authid/detail.uri?authorId=56136205000, https://www.scopus.com/authid/detail.uri?authorId=57195310642</t>
  </si>
  <si>
    <t>https://www.webofscience.com/wos/author/record/24487155</t>
  </si>
  <si>
    <t>https://www.scopus.com/authid/detail.uri?authorId=12773397100</t>
  </si>
  <si>
    <t>https://www.linkedin.com/in/simona-letautiene-05616773/?originalSubdomain=lt</t>
  </si>
  <si>
    <t>https://orcid.org/0000-0002-0242-9586</t>
  </si>
  <si>
    <t xml:space="preserve">Rusonienė </t>
  </si>
  <si>
    <t>https://www.researchgate.net/profile/Skirmante-Rusoniene</t>
  </si>
  <si>
    <t xml:space="preserve"> https://orcid.org/0000-0003-3576-7116</t>
  </si>
  <si>
    <t>https://www.webofscience.com/wos/author/record/4489114</t>
  </si>
  <si>
    <t>https://www.scopus.com/authid/detail.uri?authorId=55855143500</t>
  </si>
  <si>
    <t>https://www.researchgate.net/profile/Sonata-Varvuolyte-2</t>
  </si>
  <si>
    <t>https://orcid.org/0000-0001-8731-2522</t>
  </si>
  <si>
    <t>https://www.researchgate.net/profile/Svetlana-Danilenko</t>
  </si>
  <si>
    <t>https://orcid.org/my-orcid?orcid=0000-0002-1317-6334</t>
  </si>
  <si>
    <t>https://vu-lt.academia.edu/TomaJasiukeviciute</t>
  </si>
  <si>
    <t>https://www.researchgate.net/profile/Tomas-Linkevicius</t>
  </si>
  <si>
    <t>https://www.webofscience.com/wos/author/record/GRR-2350-2022</t>
  </si>
  <si>
    <t xml:space="preserve"> https://orcid.org/0000-0002-9283-8294</t>
  </si>
  <si>
    <t>AAK-6451-2020</t>
  </si>
  <si>
    <t>https://orcid.org/0000-0002-0229-5100</t>
  </si>
  <si>
    <t>https://scholar.google.com/citations?hl=lt&amp;user=Q0Hv9gkAAAAJ</t>
  </si>
  <si>
    <t>https://www.researchgate.net/profile/Tomas-Jovaisa</t>
  </si>
  <si>
    <t>https://orcid.org/0000-0002-6931-6041</t>
  </si>
  <si>
    <t>https://www.webofscience.com/wos/author/record/29066893</t>
  </si>
  <si>
    <t>https://www.scopus.com/authid/detail.uri?authorId=34979228000</t>
  </si>
  <si>
    <t xml:space="preserve"> https://orcid.org/0000-0002-6548-7767</t>
  </si>
  <si>
    <t>http://www.webofscience.com/wos/author/record/GVU-3547-2022</t>
  </si>
  <si>
    <t>https://orcid.org/my-orcid?orcid=0000-0002-2197-8783</t>
  </si>
  <si>
    <t>https://www.webofscience.com/wos/author/record/GRO-3973-2022</t>
  </si>
  <si>
    <t>https://www.scopus.com/authid/detail.uri?authorId=56589143700</t>
  </si>
  <si>
    <t>https://scholar.google.com/citations?view_op=list_works&amp;hl=lt&amp;user=Jtas0tEAAAAJ</t>
  </si>
  <si>
    <t>Karpavičiūtė</t>
  </si>
  <si>
    <t>https://orcid.org/0000-0001-6700-6982</t>
  </si>
  <si>
    <t>https://www.researchgate.net/profile/Vaida-Karpaviciute</t>
  </si>
  <si>
    <t>https://orcid.org/0000-0001-5165-749X</t>
  </si>
  <si>
    <t>https://www.researchgate.net/profile/Vaida-Taminskiene</t>
  </si>
  <si>
    <t xml:space="preserve"> https://orcid.org/my-orcid?orcid=0000-0002-3145-2662</t>
  </si>
  <si>
    <t>https://www.webofscience.com/wos/author/record/CAF-8287-2022</t>
  </si>
  <si>
    <t>https://orcid.org/0000-0002-1520-3658</t>
  </si>
  <si>
    <t>https://www.webofscience.com/wos/author/record/639918</t>
  </si>
  <si>
    <t xml:space="preserve"> https://www.researchgate.net/profile/Vaidotas-Urbonas</t>
  </si>
  <si>
    <t>https://www.researchgate.net/profile/Vaiva-Hendrixson</t>
  </si>
  <si>
    <t>https://orcid.org/0000-0002-3020-7665</t>
  </si>
  <si>
    <t>https://www.researchgate.net/profile/Valdas-Banys-2</t>
  </si>
  <si>
    <t>https://orcid.org/0000-0002-6997-9275</t>
  </si>
  <si>
    <t>https://scholar.google.com/citations?user=WPsIcy8AAAAJ&amp;hl=en</t>
  </si>
  <si>
    <t>https://www.researchgate.net/profile/Valentas-Gruzauskas</t>
  </si>
  <si>
    <t xml:space="preserve"> https://orcid.org/0000-0001-8685-1292</t>
  </si>
  <si>
    <t>https://orcid.org/0000-0002-1045-6189</t>
  </si>
  <si>
    <t xml:space="preserve">http://www.webofscience.com/wos/author/record/GHC-4295-2022 </t>
  </si>
  <si>
    <t>https://www.researchgate.net/profile/Viktorija-Gurskyte</t>
  </si>
  <si>
    <t>https://orcid.org/0000-0002-4996-4295</t>
  </si>
  <si>
    <t>https://orcid.org/my-orcid?orcid=0000-0003-4646-9165</t>
  </si>
  <si>
    <t xml:space="preserve"> https://orcid.org/0000-0001-8492-8428</t>
  </si>
  <si>
    <t>https://scholar.google.com/citations?hl=lt&amp;user=0SSDReQAAAAJ</t>
  </si>
  <si>
    <t>https://www.researchgate.net/profile/Vilius-Janusauskas</t>
  </si>
  <si>
    <t>https://vu-lt.academia.edu/viliusjanusauskas</t>
  </si>
  <si>
    <t xml:space="preserve"> https://orcid.org/0000-0003-2591-6982</t>
  </si>
  <si>
    <t>https://www.researchgate.net/profile/Vilius-Rudaitis</t>
  </si>
  <si>
    <t>https://orcid.org/0000-0002-3687-3327</t>
  </si>
  <si>
    <t>https://www.researchgate.net/profile/Vilma-Brukiene</t>
  </si>
  <si>
    <t>https://www.webofscience.com/wos/author/record/19191024</t>
  </si>
  <si>
    <t xml:space="preserve">     Andrejauskienė, Vilma; Lesinskienė, Sigita. Opioidinių narkotikų vartojimas ir nėštumas:  problemos ir sprendimai = Opioid use in pregnancy: problems and solutions // Lietuvos akušerija ir ginekologija. Kaunas : Vitae litera. ISSN 1392-5091. 2019, t. 22, Nr. 3, p. 272-279. [Index  2. Copernicus] [M.kr.: M 001] [Indėlis: 0,500] Šarskutė, Agnė; Gužas, Jokūbas; Andrejauskienė, Vilma; Lesinskienė, Sigita. Paauglių naudojimosi socialiniu tinklu Instagram ir kūno išvaizdos sąsajos = Using of social network instagram and body image relations among adolescents // Pediatrija. Vilnius : Gamta. ISSN 1648-4630. 2019, Nr. 3, p. 52-59. [M.kr.: M 001] [Indėlis: 0,250]</t>
  </si>
  <si>
    <t>https://orcid.org/0000-0003-1471-9131</t>
  </si>
  <si>
    <t>https://publons.com/wos-op/researcher/4176011/vilma-dzenkeviciute</t>
  </si>
  <si>
    <t>https://www.scopus.com/authid/detail.uri?authorId=22034165400</t>
  </si>
  <si>
    <t>https://scholar.google.com/citations?hl=lt&amp;view_op=list_works&amp;authuser=1&amp;gmla=AJsN-F4xpV-FV4EinCfZeHPqh1tJR6lWfQfspocc1z9ITwdBEzfd94WWdwl6NflmYo1w_NnQ07X3rMKbFXrVwYD7nfLS4AJZLcupvf_euk5gL5Uj7c7kKoo&amp;user=U-X591cAAAAJ</t>
  </si>
  <si>
    <t>https://www.researchgate.net/profile/Vilma-Dzenkeviciute</t>
  </si>
  <si>
    <t>https://vu-lt.academia.edu/VilmaDzenkeviciute</t>
  </si>
  <si>
    <t xml:space="preserve">Vilma </t>
  </si>
  <si>
    <t>Beleskiene</t>
  </si>
  <si>
    <t>https://orcid.org/0000-0002-7610-2957</t>
  </si>
  <si>
    <t>https://www.scopus.com/authid/detail.uri?authorId=57189053875</t>
  </si>
  <si>
    <t>https://www.researchgate.net/profile/Vilma-Beleskiene</t>
  </si>
  <si>
    <t>https://www.researchgate.net/profile/Violeta-Nomeikiene</t>
  </si>
  <si>
    <t>https://independent.academia.edu/VioletaZalgevi%C4%8Dien%C4%97</t>
  </si>
  <si>
    <t xml:space="preserve">LinkedIn </t>
  </si>
  <si>
    <t>https://orcid.org/0000-0002-6119-211X</t>
  </si>
  <si>
    <t>https://www.webofscience.com/wos/author/record/32498168</t>
  </si>
  <si>
    <t>https://www.scopus.com/authid/detail.uri?authorId=14056134900</t>
  </si>
  <si>
    <t>https://scholar.google.com/citations?user=BfwXLlsAAAAJ&amp;hl=en&amp;oi=ao</t>
  </si>
  <si>
    <t>https://loop.frontiersin.org/people/873935/overview</t>
  </si>
  <si>
    <t xml:space="preserve">Violeta </t>
  </si>
  <si>
    <t>https://www.webofscience.com/wos/author/record/27093700</t>
  </si>
  <si>
    <t>https://www.scopus.com/authid/detail.uri?authorId=23498650600</t>
  </si>
  <si>
    <t>https://www.researchgate.net/profile/Violeta-Ozeraitiene</t>
  </si>
  <si>
    <t>https://vu-lt.academia.edu/VioletaO%C5%BEeraitien%C4%97</t>
  </si>
  <si>
    <t>https://www.webofscience.com/wos/author/record/12846523</t>
  </si>
  <si>
    <t>https://www.scopus.com/authid/detail.uri?authorId=8594055700</t>
  </si>
  <si>
    <t>https://www.webofscience.com/wos/author/record/24190824</t>
  </si>
  <si>
    <t>https://www.scopus.com/authid/detail.uri?authorId=12773123600</t>
  </si>
  <si>
    <t>https://orcid.org/0000-0002-7321-9578</t>
  </si>
  <si>
    <t>https://www.researchgate.net/profile/Virginija-Gaigalaite</t>
  </si>
  <si>
    <t>https://orcid.org/0000-0002-6604-9056</t>
  </si>
  <si>
    <t>https://www.webofscience.com/wos/author/record/Q-5839-2019</t>
  </si>
  <si>
    <t>https://www.scopus.com/authid/detail.uri?authorId=57194277097</t>
  </si>
  <si>
    <t>https://myaccount.google.com/?hl=lt</t>
  </si>
  <si>
    <t>https://www.researchgate.net/profile/Virginija-Paliulyte</t>
  </si>
  <si>
    <t>https://www.medscape.com/profile?scode=msp&amp;client=205502</t>
  </si>
  <si>
    <t xml:space="preserve"> https://orcid.org/0000-0001-6328-5611</t>
  </si>
  <si>
    <t>https://www.researchgate.net/profile/Virginija-Sileikiene</t>
  </si>
  <si>
    <t>https://www.scopus.com/authid/detail.uri?authorId=57190569004</t>
  </si>
  <si>
    <t>https://www.researchgate.net/profile/Virginija-Zilinskaite</t>
  </si>
  <si>
    <t>https://orcid.org/0000-0001-9514-7643</t>
  </si>
  <si>
    <t>https://www.webofscience.com/wos/author/record/GQQ-4658-2022</t>
  </si>
  <si>
    <t>https://www.scopus.com/authid/detail.uri?authorId=8581099800</t>
  </si>
  <si>
    <t>https://scholar.google.com/citations?user=51oYXxYAAAAJ&amp;hl=lt&amp;oi=ao</t>
  </si>
  <si>
    <t>https://www.researchgate.net/profile/Virginijus-Sapoka</t>
  </si>
  <si>
    <t>https://vu-lt.academia.edu/VirginijusSapoka</t>
  </si>
  <si>
    <t>https://orcid.org/0000-0001-5740-4573</t>
  </si>
  <si>
    <t>https://publons.com/wos-op/researcher/1708994/vygandas-rutkunas/</t>
  </si>
  <si>
    <t>https://www.scopus.com/authid/detail.uri?authorId=13905738200</t>
  </si>
  <si>
    <t>https://scholar.google.com/citations?user=rftyxOMAAAAJ&amp;hl=en</t>
  </si>
  <si>
    <t>https://www.researchgate.net/profile/Vygandas-Rutkunas</t>
  </si>
  <si>
    <t>https://vu-lt.academia.edu/VygandasRutkunas</t>
  </si>
  <si>
    <t xml:space="preserve"> https://orcid.org/0000-0002-7470-4444</t>
  </si>
  <si>
    <t>https://www.webofscience.com/wos/author/record/GNW-4062-2022</t>
  </si>
  <si>
    <t>https://www.researchgate.net/profile/Vygantas-Gruslys</t>
  </si>
  <si>
    <t>https://www.researchgate.net/profile/Vygante-Maskoliunaite</t>
  </si>
  <si>
    <t>https://orcid.org/0000-0002-2636-6161</t>
  </si>
  <si>
    <t>https://scholar.google.com/citations?user=kdwja4MAAAAJ&amp;hl=en</t>
  </si>
  <si>
    <t>https://independent.academia.edu/VygintasAliukonis</t>
  </si>
  <si>
    <t>https://vu-lt.academia.edu/VytautasSliuzas</t>
  </si>
  <si>
    <t xml:space="preserve"> https://orcid.org/0000-0002-8230-941X</t>
  </si>
  <si>
    <t xml:space="preserve"> https://orcid.org/0000-0002-4650-2597</t>
  </si>
  <si>
    <t>https://www.researchgate.net/profile/Vytautas-Zekas</t>
  </si>
  <si>
    <t>https://orcid.org/0000-0003-4309-7343</t>
  </si>
  <si>
    <t>https://orcid.org/my-orcid?orcid=0000-0001-9126-8560</t>
  </si>
  <si>
    <t>https://www.researchgate.net/profile/Vytautas-Juknevicius</t>
  </si>
  <si>
    <t>https://orcid.org/0000-0001-9967-8257</t>
  </si>
  <si>
    <t>https://www.webofscience.com/wos/author/record/15451371</t>
  </si>
  <si>
    <t>https://www.scopus.com/authid/detail.uri?authorId=24391189500</t>
  </si>
  <si>
    <t>https://scholar.google.com/citations?user=WOLhSLIAAAAJ&amp;hl=en&amp;oi=ao</t>
  </si>
  <si>
    <t>https://www.researchgate.net/profile/Vytautas-Kasiulevicius</t>
  </si>
  <si>
    <t>https://vu-lt.academia.edu/VytautasKasiulevi%C4%8Dius</t>
  </si>
  <si>
    <t>Vytaute</t>
  </si>
  <si>
    <t>Peciuliene</t>
  </si>
  <si>
    <t xml:space="preserve"> https://orcid.org/0000-0001-8469-4481</t>
  </si>
  <si>
    <t>https://www.webofscience.com/wos/author/record/25012722</t>
  </si>
  <si>
    <t>https://www.scopus.com/authid/detail.uri?authorId=26321886200</t>
  </si>
  <si>
    <t>https://www.researchgate.net/profile/Vyte-Maneikiene</t>
  </si>
  <si>
    <t>https://vu-lt.academia.edu/Vmaneikiene</t>
  </si>
  <si>
    <t>https://www.linkedin.com/in/vyte-valerija-maneikiene-3046b870/?originalSubdomain=lt</t>
  </si>
  <si>
    <t>https://orcid.org/0000-0002-5932-7265</t>
  </si>
  <si>
    <t>https://www.researchgate.net/profile/Zana-Bumbuliene</t>
  </si>
  <si>
    <t>https://orcid.org/my-orcid?orcid=0000-0001-7408-4671</t>
  </si>
  <si>
    <t>https://www.webofscience.com/wos/author/record/13415941</t>
  </si>
  <si>
    <t>https://www.scopus.com/authid/detail.uri?authorId=24482298700</t>
  </si>
  <si>
    <t>https://scholar.google.com/citations?hl=lt&amp;tzom=-180&amp;user=eIcQVCsAAAAJ</t>
  </si>
  <si>
    <t>https://www.researchgate.net/profile/Zaneta-Petrulioniene</t>
  </si>
  <si>
    <t>https://vu-lt.academia.edu/ZanetaPetrulioniene</t>
  </si>
  <si>
    <t>https://pubmed.ncbi.nlm.nih.gov/?term=petrulioniene+z</t>
  </si>
  <si>
    <t>https://www.researchgate.net/profile/Zivile-Maldziene</t>
  </si>
  <si>
    <t xml:space="preserve"> https://orcid.org/0000-0001-5570-9306</t>
  </si>
  <si>
    <t>https://www.researchgate.net/profile/Zivile-Sabonyte-Balsaitiene</t>
  </si>
  <si>
    <t xml:space="preserve"> https://orcid.org/0000-0002-7069-8681</t>
  </si>
  <si>
    <t>https://orcid.org/0000-0003-2830-7154</t>
  </si>
  <si>
    <t>https://www.researchgate.net/profile/Zydrune-Miliauskiene</t>
  </si>
  <si>
    <t xml:space="preserve">https://vu-lt.academia.edu/ŽydrūnėMiliauskienė </t>
  </si>
  <si>
    <t>https://orcid.org/0000-0002-1510-8263</t>
  </si>
  <si>
    <t>https://www.webofscience.com/wos/author/record/16764728</t>
  </si>
  <si>
    <t>https://www.scopus.com/authid/detail.uri?authorId=55560567200</t>
  </si>
  <si>
    <t>https://www.researchgate.net/profile/Zydrune-Visockiene</t>
  </si>
  <si>
    <t>https://www.linkedin.com/in/zydrune-visockiene-044a5188/?originalSubdomain=lt</t>
  </si>
  <si>
    <t>https://orcid.org/0000-0002-5913-5861</t>
  </si>
  <si>
    <t>https://orcid.org/0000-0002-6344-8596</t>
  </si>
  <si>
    <t>https://www.webofscience.com/wos/author/record/22587368</t>
  </si>
  <si>
    <t>https://www.researchgate.net/profile/Zymantas-Jagelavicius</t>
  </si>
  <si>
    <t>External profile:  ORCID ID</t>
  </si>
  <si>
    <t>External profile:  Web of Science</t>
  </si>
  <si>
    <t>External profile: Scopus</t>
  </si>
  <si>
    <t>External profile: Google Scholar</t>
  </si>
  <si>
    <t>academia.edu</t>
  </si>
  <si>
    <t>Others</t>
  </si>
  <si>
    <t>Researcher, Institute of Clinical Medicine, Clinic of Cardiac and Vascular Diseases</t>
  </si>
  <si>
    <t>Senior researcher, Institute of Clinical Medicine, Clinic of Cardiac and Vascular Diseases</t>
  </si>
  <si>
    <t>Assistant professor, Institute of Dentistry</t>
  </si>
  <si>
    <t xml:space="preserve">Assistant professor, Institute of Health Sciences, Department of Nursing </t>
  </si>
  <si>
    <t>Associate professor, Institute of Biomedical Sciences, Department of Physiology, Biochemistry, Microbiology and Laboratory Medicine</t>
  </si>
  <si>
    <t>Assistant professor, Institute of Clinical Medicine, Clinic of Children’s Diseases</t>
  </si>
  <si>
    <t>Assistant professor, Institute of Clinical Medicine, Clinic of Cardiac and Vascular Diseases</t>
  </si>
  <si>
    <t>Assistant professor, Institute of Biomedical Sciences, Department of Human and Medical Genetics</t>
  </si>
  <si>
    <t>Senior researcher, Institute of Biomedical Sciences, Department of Pathology, Forensic Medicine and Pharmacology</t>
  </si>
  <si>
    <t>Associate professor, Institute of Biomedical Sciences, Department of Pathology, Forensic Medicine and Pharmacology</t>
  </si>
  <si>
    <t>Researcher, Institute of Clinical Medicine, Clinic of Neurology and Neurosurgery</t>
  </si>
  <si>
    <t>Assistant professor, Institute of Clinical Medicine, Clinic of Neurology and Neurosurgery</t>
  </si>
  <si>
    <t>Research assistant, Institute of Health Sciences, Center for Health Ethics, Law and History</t>
  </si>
  <si>
    <t>Assistant professor, Institute of Health Sciences, Center for Health Ethics, Law and History</t>
  </si>
  <si>
    <t>Associate professor, Institute of Health Sciences, Center for Health Ethics, Law and History</t>
  </si>
  <si>
    <t>Assistant professor, Institute of Clinical Medicine, Clinic of Ear, Nose, Throat and Eye Diseases</t>
  </si>
  <si>
    <t>Researcher, Institute of Clinical Medicine, Clinic of Gastroenterology, Nephro-Urology and Surgery</t>
  </si>
  <si>
    <t>Senior researcher, Institute of Clinical Medicine, Clinic of Gastroenterology, Nephro-Urology and Surgery</t>
  </si>
  <si>
    <t>Research Professor, Institute of Clinical Medicine, Clinic of Gastroenterology, Nephro-Urology and Surgery</t>
  </si>
  <si>
    <t>Assistant professor, Institute of Clinical Medicine, Clinic of Gastroenterology, Nephro-Urology and Surgery</t>
  </si>
  <si>
    <t>Associate professor, Institute of Clinical Medicine, Clinic of Gastroenterology, Nephro-Urology and Surgery</t>
  </si>
  <si>
    <t>Assistant professor, Institute of Health Sciences, Department of Public Health</t>
  </si>
  <si>
    <t xml:space="preserve">Associate professor, Institute of Health Sciences, Department of Nursing </t>
  </si>
  <si>
    <t>Associate professor, Institute of Clinical Medicine, Clinic of Neurology and Neurosurgery</t>
  </si>
  <si>
    <t>Teaching assistant, Institute of Clinical Medicine, Clinic of Anaesthesiology and Intensive Care</t>
  </si>
  <si>
    <t>Researcher, Institute of Health Sciences, Department of Rehabilitation, Physical and Sports Medicine</t>
  </si>
  <si>
    <t>Research Professor, Institute of Biomedical Sciences, Department of Human and Medical Genetics</t>
  </si>
  <si>
    <t>Professor, Institute of Biomedical Sciences, Department of Human and Medical Genetics</t>
  </si>
  <si>
    <t>Professor, Institute of Biomedical Sciences, Department of Radiology, Nuclear Medicine and Medical Physics</t>
  </si>
  <si>
    <t>Research Professor, Institute of Dentistry</t>
  </si>
  <si>
    <t>Professor, Institute of Dentistry</t>
  </si>
  <si>
    <t>Researcher, Institute of Biomedical Sciences, Department of Human and Medical Genetics</t>
  </si>
  <si>
    <t>Senior researcher, Institute of Biomedical Sciences, Department of Human and Medical Genetics</t>
  </si>
  <si>
    <t>Associate professor, Institute of Biomedical Sciences, Department of Human and Medical Genetics</t>
  </si>
  <si>
    <t>Associate professor, Institute of Health Sciences, Department of Nursing</t>
  </si>
  <si>
    <t>Professor, Institute of Clinical Medicine, Clinic of Psychiatry</t>
  </si>
  <si>
    <t>Associate professor, Institute of Biomedical Sciences, Department of Anatomy, Histology and Anthropology</t>
  </si>
  <si>
    <t>Research assistant, Institute of Clinical Medicine, Clinic of Cardiac and Vascular Diseases</t>
  </si>
  <si>
    <t>Associate professor, Institute of Clinical Medicine, Clinic of Cardiac and Vascular Diseases</t>
  </si>
  <si>
    <t>Assistant professor, Institute of Biomedical Sciences, Department of Radiology, Nuclear Medicine and Medical Physics</t>
  </si>
  <si>
    <t>Associate professor, Institute of Clinical Medicine, Clinic of Ear, Nose, Throat and Eye Diseases</t>
  </si>
  <si>
    <t>Assistant professor, Institute of Biomedical Sciences, Pharmacy Center</t>
  </si>
  <si>
    <t>Associate professor, Institute of Clinical Medicine, Clinic of Chest Diseases, Immunology and Allergology</t>
  </si>
  <si>
    <t>Project Lecturer-Expert, Institute of Clinical Medicine, Clinic of Chest Diseases, Immunology and Allergology</t>
  </si>
  <si>
    <t>Teaching assistant, Institute of Clinical Medicine, Clinic of Neurology and Neurosurgery</t>
  </si>
  <si>
    <t>Associate professor, Institute of Biomedical Sciences, Department of Radiology, Nuclear Medicine and Medical Physics</t>
  </si>
  <si>
    <t xml:space="preserve">Research Professor, Institute of Health Sciences, Department of Nursing </t>
  </si>
  <si>
    <t xml:space="preserve">Professor, Institute of Health Sciences, Department of Nursing </t>
  </si>
  <si>
    <t>Associate professor, Institute of Clinical Medicine, Clinic of Children’s Diseases</t>
  </si>
  <si>
    <t>Research Professor, Institute of Clinical Medicine, Clinic of Children’s Diseases</t>
  </si>
  <si>
    <t>Professor, Institute of Biomedical Sciences, Department of Physiology, Biochemistry, Microbiology and Laboratory Medicine</t>
  </si>
  <si>
    <t>Research Professor, Institute of Biomedical Sciences, Department of Pathology, Forensic Medicine and Pharmacology</t>
  </si>
  <si>
    <t>Professor, Institute of Biomedical Sciences, Department of Pathology, Forensic Medicine and Pharmacology</t>
  </si>
  <si>
    <t>Researcher, Institute of Health Sciences, Center for Health Ethics, Law and History</t>
  </si>
  <si>
    <t>Researcher, Institute of Biomedical Sciences, Department of Physiology, Biochemistry, Microbiology and Laboratory Medicine</t>
  </si>
  <si>
    <t>Researcher, Institute of Health Sciences</t>
  </si>
  <si>
    <t>Associate professor, Institute of Clinical Medicine, Clinic of Internal Diseases, Family Medicine and Oncology</t>
  </si>
  <si>
    <t>Associate professor, Institute of Health Sciences, Department of Rehabilitation, Physical and Sports Medicine</t>
  </si>
  <si>
    <t>Assistant professor,  Institute of Health Sciences</t>
  </si>
  <si>
    <t>Assistant professor, Institute of Clinical Medicine</t>
  </si>
  <si>
    <t>Senior researcher, Institute of Clinical Medicine, Clinic of Anaesthesiology and Intensive Care</t>
  </si>
  <si>
    <t>Professor, Institute of Clinical Medicine, Clinic of Gastroenterology, Nephro-Urology and Surgery</t>
  </si>
  <si>
    <t>Associate professor, Institute of Clinical Medicine, Clinic of Obstetrics and Gynaecology</t>
  </si>
  <si>
    <t>Research assistant, Institute of Clinical Medicine, Centre for Visceral Medicine and Translational Research</t>
  </si>
  <si>
    <t>Researcher, Institute of Clinical Medicine, Centre for Visceral Medicine and Translational Research</t>
  </si>
  <si>
    <t>Assistant professor, Institute of Biomedical Sciences, Department of Pathology, Forensic Medicine and Pharmacology</t>
  </si>
  <si>
    <t>Assistant professor, Institute of Clinical Medicine, Clinic of Neurology and Neurosurgery, Institute of Clinical Medicine</t>
  </si>
  <si>
    <t xml:space="preserve">Assistant professor, Institute of Health Sciences, Department of Public Health </t>
  </si>
  <si>
    <t xml:space="preserve">Associate professor, Institute of Health Sciences, Department of Public Health </t>
  </si>
  <si>
    <t xml:space="preserve">Researcher, Institute of Biomedical Sciences, Department of Human and Medical Genetics </t>
  </si>
  <si>
    <t xml:space="preserve">Teaching assistant, Institute of Clinical Medicine, Clinic of Gastroenterology, Nephro-Urology and Surgery </t>
  </si>
  <si>
    <t xml:space="preserve">Assistant professor, Institute of Clinical Medicine, Clinic of Cardiac and Vascular Diseases </t>
  </si>
  <si>
    <t xml:space="preserve">Lecturer, Institute of Clinical Medicine, Clinic of Cardiac and Vascular Diseases </t>
  </si>
  <si>
    <t>Senior researcher, Institute of Clinical Medicine, Clinic of Infectious Diseases and Dermatovenerology</t>
  </si>
  <si>
    <t xml:space="preserve">Assistant professor, Institute of Clinical Medicine, Clinic of Infectious Diseases and Dermatovenerology </t>
  </si>
  <si>
    <t xml:space="preserve">Associate professor, Institute of Clinical Medicine, Clinic of Infectious Diseases and Dermatovenerology </t>
  </si>
  <si>
    <t>Partnership Professor, Institute of Biomedical Sciences, Pharmacy Center</t>
  </si>
  <si>
    <t>Senior researcher, Institute of Health Sciences, Department of Rehabilitation, Physical and Sports Medicine</t>
  </si>
  <si>
    <t xml:space="preserve">Research Professor, Institute of Health Sciences, Department of Rehabilitation, Physical and Sports Medicine </t>
  </si>
  <si>
    <t xml:space="preserve">Assistant professor, Institute of Clinical Medicine, Clinic of Gastroenterology, Nephro-Urology and Surgery </t>
  </si>
  <si>
    <t xml:space="preserve">Assistant professor, Institute of Health Sciences, Center for Health Ethics, Law and History </t>
  </si>
  <si>
    <t>Associate professor, Institute of Clinical Medicine, Clinic of Infectious Diseases and Dermatovenerology</t>
  </si>
  <si>
    <t>Researcher, Institute of Clinical Medicine, Clinic of Rheumatology, Orthopaedics Traumatology and Reconstructive Surgery</t>
  </si>
  <si>
    <t>Assistant professor, Institute of Clinical Medicine, Clinic of Rheumatology, Orthopaedics Traumatology and Reconstructive Surgery</t>
  </si>
  <si>
    <t>Associate professor, Institute of Clinical Medicine, Clinic of Rheumatology, Orthopaedics Traumatology and Reconstructive Surgery</t>
  </si>
  <si>
    <t xml:space="preserve">Associate professor, Institute of Biomedical Sciences, Department of Physiology, Biochemistry, Microbiology and Laboratory Medicine </t>
  </si>
  <si>
    <t>Research Professor, Institute of Clinical Medicine, Clinic of Neurology and Neurosurgery</t>
  </si>
  <si>
    <t>Professor, Institute of Clinical Medicine, Clinic of Neurology and Neurosurgery</t>
  </si>
  <si>
    <t>Associate professor, Institute of Clinical Medicine, Clinic of Anaesthesiology and Intensive Care</t>
  </si>
  <si>
    <t xml:space="preserve">Research Professor, Institute of Biomedical Sciences, Department of Anatomy, Histology and Anthropology </t>
  </si>
  <si>
    <t>Researcher, Institute of Biomedical Sciences, Department of Radiology, Nuclear Medicine and Medical Physics</t>
  </si>
  <si>
    <t xml:space="preserve">Assistant professor, Researcher, Institute of Biomedical Sciences, Department of Radiology, Nuclear Medicine and Medical Physics </t>
  </si>
  <si>
    <t xml:space="preserve">Assistant professor, Institute of Dentistry </t>
  </si>
  <si>
    <t>Assistant professor, Institute of Clinical Medicine, Clinic of Obstetrics and Gynaecology</t>
  </si>
  <si>
    <t>Lecturer, Institute of Clinical Medicine, Clinic of Anaesthesiology and Intensive Care</t>
  </si>
  <si>
    <t>https://orcid.org/0000-0002-6900-9850</t>
  </si>
  <si>
    <t xml:space="preserve">Senior researcher, Institute of Clinical Medicine, Clinic of Obstetrics and Gynaecology </t>
  </si>
  <si>
    <t>Research Professor, Institute of Clinical Medicine, Clinic of Cardiac and Vascular Diseases</t>
  </si>
  <si>
    <t xml:space="preserve">Assistant professor, Institute of Biomedical Sciences, Department of Radiology, Nuclear Medicine and Medical Physics </t>
  </si>
  <si>
    <t>Associate professor, Institute of Health Sciences, Department of Public Health</t>
  </si>
  <si>
    <t xml:space="preserve">Assistant professor, Institute of Clinical Medicine, Clinic of Psychiatry </t>
  </si>
  <si>
    <t>Project Lecturer-Expert, Institute of Clinical Medicine, Clinic of Gastroenterology Nephro Urology and Surgery</t>
  </si>
  <si>
    <t>Professor, Institute of Clinical Medicine, Clinic of Chest Diseases, Immunology and Allergology</t>
  </si>
  <si>
    <t xml:space="preserve">Associate professor, Institute of Dentistry </t>
  </si>
  <si>
    <t>Research assistant, Institute of Biomedical Sciences, Department of Physiology, Biochemistry, Microbiology and Laboratory Medicine</t>
  </si>
  <si>
    <t xml:space="preserve">Researcher, Institute of Biomedical Sciences, Department of Physiology, Biochemistry, Microbiology and Laboratory Medicine </t>
  </si>
  <si>
    <t xml:space="preserve">Assistant professor, Institute of Biomedical Sciences, Department of Physiology, Biochemistry, Microbiology and Laboratory Medicine </t>
  </si>
  <si>
    <t>Teaching assistant, Institute of Biomedical Sciences, Department of Physiology, Biochemistry, Microbiology and Laboratory Medicine</t>
  </si>
  <si>
    <t xml:space="preserve">Teaching assistant, Institute of Biomedical Sciences, Department of Pathology, Forensic Medicine and Pharmacology </t>
  </si>
  <si>
    <t>Senior researcher, Institute of Health Sciences</t>
  </si>
  <si>
    <t>Senior researcher, Institute of Health Sciences, Center for Health Ethics, Law and History</t>
  </si>
  <si>
    <t>Research Professor, Institute of Health Sciences, Center for Health Ethics, Law and History</t>
  </si>
  <si>
    <t>Professor, Institute of Health Sciences, Center for Health Ethics, Law and History</t>
  </si>
  <si>
    <t>Professor, Institute of Clinical Medicine, Clinic of Ear, Nose, Throat and Eye Diseases</t>
  </si>
  <si>
    <t xml:space="preserve">Partnership Associate professor, Institute of Health Sciences, Department of Nursing </t>
  </si>
  <si>
    <t>Research assistant, Institute of Biomedical Sciences, The Biobank of Lithuanian population and rare disorders</t>
  </si>
  <si>
    <t>Researcher, Institute of Biomedical Sciences, The Biobank of Lithuanian population and rare disorders</t>
  </si>
  <si>
    <t>Senior researcher, Institute of Biomedical Sciences, The Biobank of Lithuanian population and rare disorders</t>
  </si>
  <si>
    <t>Professor, Institute of Clinical Medicine, Clinic of Cardiac and Vascular Diseases</t>
  </si>
  <si>
    <t>Associate professor, Institute of Clinical Medicine, Clinic of Psychiatry</t>
  </si>
  <si>
    <t xml:space="preserve">Associate professor, Institute of Clinical Medicine, Clinic of Cardiac and Vascular Diseases </t>
  </si>
  <si>
    <t xml:space="preserve">Professor, Institute of Clinical Medicine, Clinic of Cardiac and Vascular Diseases </t>
  </si>
  <si>
    <t>Senior researcher, Institute of Clinical Medicine, Clinic of Children’s Diseases</t>
  </si>
  <si>
    <t>https://orcid.org/0000-0001-9017-7413</t>
  </si>
  <si>
    <t>Teaching assistant, Institute of Dentistry</t>
  </si>
  <si>
    <t>Assistant professor, Institute of Biomedical Sciences, Department of Physiology, Biochemistry, Microbiology and Laboratory Medicine</t>
  </si>
  <si>
    <t>Professor, Institute of Clinical Medicine, Clinic of Rheumatology, Orthopaedics Traumatology and Reconstructive Surgery</t>
  </si>
  <si>
    <t>Researcher, Institute of Dentistry</t>
  </si>
  <si>
    <t>Research Professor, Institute of Biomedical Sciences, Department of Anatomy, Histology and Anthropology</t>
  </si>
  <si>
    <t>Professor, Institute of Biomedical Sciences, Department of Anatomy, Histology and Anthropology</t>
  </si>
  <si>
    <t>Assistant professor, Institute of Health Sciences, Department of Optometry</t>
  </si>
  <si>
    <t>Professor, Institute of Health Sciences, Department of Public Health</t>
  </si>
  <si>
    <t xml:space="preserve">Associate professor, Institute of Biomedical Sciences, Pharmacy Center </t>
  </si>
  <si>
    <t>Assistant professor, Institute of Health Sciences, Department of Rehabilitation, Physical and Sports Medicine</t>
  </si>
  <si>
    <t>Partnership Associate professor, Institute of Health Sciences, Department of Rehabilitation, Physical and Sports Medicine</t>
  </si>
  <si>
    <t xml:space="preserve">Assistant professor, Institute of Health Sciences, Department of Rehabilitation, Physical and Sports Medicine </t>
  </si>
  <si>
    <t>Professor, Institute of Biomedical Sciences, Pharmacy Center</t>
  </si>
  <si>
    <t xml:space="preserve">Associate professor, Institute of Biomedical Sciences, Department of Radiology, Nuclear Medicine and Medical Physics </t>
  </si>
  <si>
    <t xml:space="preserve">Project Lecturer-Expert, Institute of Biomedical Sciences, Department of Radiology, Nuclear Medicine and Medical Physics </t>
  </si>
  <si>
    <t>Associate professor, Institute of Health Sciences,  Department of Rehabilitation, Physical and Sports Medicine</t>
  </si>
  <si>
    <t>Professor, Institute of Clinical Medicine, Clinic of Anaesthesiology and Intensive Care</t>
  </si>
  <si>
    <t xml:space="preserve">Researcher, Institute of Biomedical Sciences, The Biobank of Lithuanian population and rare disorders  </t>
  </si>
  <si>
    <t xml:space="preserve">Associate professor, Institute of Biomedical Sciences, Department of Pathology, Forensic Medicine and Pharmacology  </t>
  </si>
  <si>
    <t xml:space="preserve">Associate professor, Institute of Clinical Medicine, Clinic of Children’s Diseases </t>
  </si>
  <si>
    <t xml:space="preserve">Researcher, Institute of Biomedical Sciences, Department of Anatomy, Histology and Anthropology  </t>
  </si>
  <si>
    <t xml:space="preserve">Researcher, Institute of Biomedical Sciences, Department of Pathology, Forensic Medicine and Pharmacology </t>
  </si>
  <si>
    <t xml:space="preserve">Associate professor, Institute of Biomedical Sciences, Department of Pathology, Forensic Medicine and Pharmacology </t>
  </si>
  <si>
    <t>Researcher, Institute of Clinical Medicine,  Clinic of Children’s Diseases</t>
  </si>
  <si>
    <t xml:space="preserve">Senior researcher, Institute of Clinical Medicine,  Clinic of Children’s Diseases,  </t>
  </si>
  <si>
    <t>Assistant professor, Institute of Clinical Medicine,  Clinic of Children’s Diseases</t>
  </si>
  <si>
    <t xml:space="preserve">Lecturer, Institute of Biomedical Sciences, Pharmacy Center   </t>
  </si>
  <si>
    <t xml:space="preserve">Assistant professor, Institute of Clinical Medicine, Clinic of Chest Diseases, Immunology and Allergology </t>
  </si>
  <si>
    <t xml:space="preserve">Teaching assistant, Institute of Clinical Medicine, Clinic of Chest Diseases, Immunology and Allergology </t>
  </si>
  <si>
    <t>Associate professor, Institute of Biomedical Sciences, Pharmacy Center</t>
  </si>
  <si>
    <t xml:space="preserve">Senior researcher, Institute of Biomedical Sciences, Department of Human and Medical Genetics </t>
  </si>
  <si>
    <t xml:space="preserve">Associate professor, Institute of Biomedical Sciences, Department of Human and Medical Genetics  </t>
  </si>
  <si>
    <t>Professor, Institute of Clinical Medicine, Clinic of Internal Diseases, Family Medicine and Oncology</t>
  </si>
  <si>
    <t xml:space="preserve">Associate professor, Institute of Biomedical Sciences, Department of Anatomy, Histology and Anthropology  </t>
  </si>
  <si>
    <t>Research Professor, Institute of Clinical Medicine, Clinic of Infectious Diseases and Dermatovenerology</t>
  </si>
  <si>
    <t>Professor, Institute of Clinical Medicine, Clinic of Infectious Diseases and Dermatovenerology</t>
  </si>
  <si>
    <t xml:space="preserve">Associate professor, Institute of Clinical Medicine, Clinic of Rheumatology, Orthopaedics Traumatology and Reconstructive Surgery </t>
  </si>
  <si>
    <t>https://www.scopus.com/authid/detail.uri?authorId=55889144100</t>
  </si>
  <si>
    <t>https://www.webofscience.com/wos/author/record/8069180</t>
  </si>
  <si>
    <t>Researcher, Institute of Health Sciences, Department of Public Health</t>
  </si>
  <si>
    <t>Senior researcher, Institute of Health Sciences, Department of Public Health</t>
  </si>
  <si>
    <t xml:space="preserve">Research assistant, Institute of Clinical Medicine, Clinic of Gastroenterology, Nephro-Urology and Surgery </t>
  </si>
  <si>
    <t xml:space="preserve">Assistant professor, Institute of Biomedical Sciences, Department of Anatomy, Histology and Anthropology </t>
  </si>
  <si>
    <t>Assistant professor, Institute of Biomedical Sciences, Department of Radiology, Nuclear Medicine and Medical Physic</t>
  </si>
  <si>
    <t xml:space="preserve">Research assistant, Institute of Clinical Medicine, Clinic of Cardiac and Vascular Diseases </t>
  </si>
  <si>
    <t xml:space="preserve">Researcher, Institute of Clinical Medicine, Clinic of Cardiac and Vascular Diseases </t>
  </si>
  <si>
    <t>Assistant professor, Institute of Clinical Medicine, Centre for Visceral Medicine and Translational Research</t>
  </si>
  <si>
    <t>Teaching assistant, Institute of Clinical Medicine, Centre for Visceral Medicine and Translational Research</t>
  </si>
  <si>
    <t>Research Professor, Institute of Clinical Medicine, Clinic of Internal Diseases, Family Medicine and Oncology</t>
  </si>
  <si>
    <t xml:space="preserve">Senior researcher, Institute of Health Sciences, Department of Nursing </t>
  </si>
  <si>
    <t>Professor, Institute of Health Sciences, Department of Nursing</t>
  </si>
  <si>
    <t>Project Lecturer-Expert, Institute of Health Sciences, Department of Nursing</t>
  </si>
  <si>
    <t>Degree</t>
  </si>
  <si>
    <t>Surname</t>
  </si>
  <si>
    <t>Name</t>
  </si>
  <si>
    <t>https://orcid.org/0000-0002-1226-1449</t>
  </si>
  <si>
    <t>https://orcid.org/0000-0001-9816-8319</t>
  </si>
  <si>
    <t>https://www.researchgate.net/profile/Arunas-Strumila</t>
  </si>
  <si>
    <t>https://orcid.org/0000-0002-6532-9670</t>
  </si>
  <si>
    <t>https://orcid.org/0000-0003-4956-6307</t>
  </si>
  <si>
    <t>https://www.webofscience.com/wos/author/record/15707047</t>
  </si>
  <si>
    <t>https://www.scopus.com/authid/detail.uri?authorId=36617190700</t>
  </si>
  <si>
    <t>https://www.webofscience.com/wos/author/record/23326671</t>
  </si>
  <si>
    <t>https://www.scopus.com/authid/detail.uri?authorId=57224320990</t>
  </si>
  <si>
    <t>https://scholar.google.com/citations?view_op=list_works&amp;hl=lt&amp;user=KCmfUNQAAAAJ</t>
  </si>
  <si>
    <t xml:space="preserve">https://www.researchgate.net/search?context=publicSearchHeader&amp;q=inesa+arstikyte </t>
  </si>
  <si>
    <t>Assistant professor, Institute of Clinical Medicine, Clinic of Internal Diseases, Family Medicine and Oncology</t>
  </si>
  <si>
    <t>Professor, Institute of Health Sciences, Department of Rehabilitation, Physical and Sports Medicine</t>
  </si>
  <si>
    <t>Assistant professor, Institute of Clinical Medicine, Clinic of Psychiatry</t>
  </si>
  <si>
    <t>Assistant professor, Institute of Health Sciences, Department of Nursing</t>
  </si>
  <si>
    <t>Lecturer, Institute of Clinical Medicine, Clinic of Internal Diseases, Family Medicine and Oncology</t>
  </si>
  <si>
    <t>Researcher, Institute of Biomedical Sciences</t>
  </si>
  <si>
    <t>Lecturer, Institute of Health Sciences, Department of Public Health</t>
  </si>
  <si>
    <t>Research assistant, Institute of Clinical Medicine</t>
  </si>
  <si>
    <t>Researcher, Institute of Clinical Medicine,  Clinic of Neurology and Neurosurgery</t>
  </si>
  <si>
    <t xml:space="preserve">Assistant professor, Institute of Clinical Medicine, Clinic of Obstetrics and Gynaecology </t>
  </si>
  <si>
    <t>Research assistant, Institute of Biomedical Sciences, Forensic Medicine and Pharmacology</t>
  </si>
  <si>
    <t>Researcher, Institute of Biomedical Sciences, Forensic Medicine and Pharmacology</t>
  </si>
  <si>
    <t>Assistant professor, Institute of Biomedical Sciences, Forensic Medicine and Pharmacology</t>
  </si>
  <si>
    <t>Teaching assistant, Institute of Biomedical Sciences, Forensic Medicine and Pharmacology</t>
  </si>
  <si>
    <t>Senior researcher, Institute of Health Sciences, Institute of Health Sciences</t>
  </si>
  <si>
    <t xml:space="preserve">Assistant professor, Institute of Clinical Medicine, Clinic of Rheumatology, Orthopaedics Traumatology and Reconstructive Surgery </t>
  </si>
  <si>
    <t xml:space="preserve">Associate professor, Institute of Clinical Medicine, Clinic of Rheumatology, Orthopaedics Traumatology and Reconstructive Surgery  </t>
  </si>
  <si>
    <t xml:space="preserve">Assistant professor, Institute of Biomedical Sciences, Department of Radiology, Nuclear Medicine and Medical Physics   </t>
  </si>
  <si>
    <t xml:space="preserve">Partnership Professor, Institute of Clinical Medicine, Clinic of Obstetrics and Gynaecology </t>
  </si>
  <si>
    <t xml:space="preserve">Assistant professor, Institute of Health Sciences, Department of Nursing  </t>
  </si>
  <si>
    <t>Senior researcher, Institute of Clinical Medicine, Clinic of Chest Diseases, Immunology and Allergology</t>
  </si>
  <si>
    <t xml:space="preserve">Assistant professor, Institute of Clinical Medicine, Clinic of Gastroenterology, Nephro-Urology and Surgery  </t>
  </si>
  <si>
    <t>Senior researcher, Institute of Dentistry</t>
  </si>
  <si>
    <t>Associate professor, Institute of Dentistry</t>
  </si>
  <si>
    <t>Senior researcher, Institute of Biomedical Sciences, Department of Physiology, Biochemistry, Microbiology and Laboratory Medicine</t>
  </si>
  <si>
    <t xml:space="preserve">Assistant professor, Institute of Clinical Medicine, Clinic of Anaesthesiology and Intensive Care </t>
  </si>
  <si>
    <t xml:space="preserve">Teaching assistant, Institute of Clinical Medicine, Clinic of Anaesthesiology and Intensive Care </t>
  </si>
  <si>
    <t>Research Professor, Institute of Health Sciences, Department of Rehabilitation, Physical and Sports Medicine</t>
  </si>
  <si>
    <t xml:space="preserve">Associate professor, Institute of Clinical Medicine, Clinic of Internal Diseases, Family Medicine and Oncology </t>
  </si>
  <si>
    <t xml:space="preserve">Researcher, Institute of Biomedical Sciences, Clinic of Children’s Diseases </t>
  </si>
  <si>
    <t>Senior researcher, Institute of Biomedical Sciences, Department of Radiology, Nuclear Medicine and Medical Physics</t>
  </si>
  <si>
    <t>Research Professor, Institute of Biomedical Sciences, Department of Radiology, Nuclear Medicine and Medical Physics</t>
  </si>
  <si>
    <t xml:space="preserve">Senior researcher, Institute of Clinical Medicine, Clinic of Cardiac and Vascular Diseases </t>
  </si>
  <si>
    <t xml:space="preserve">Research Professor, Institute of Clinical Medicine, Clinic of Infectious Diseases and Dermatovenerology </t>
  </si>
  <si>
    <t xml:space="preserve">Professor, Institute of Clinical Medicine, Clinic of Infectious Diseases and Dermatovenerology </t>
  </si>
  <si>
    <t xml:space="preserve">Project Lecturer-Expert, Institute of Clinical Medicine, Clinic of Infectious Diseases and Dermatovenerology </t>
  </si>
  <si>
    <t xml:space="preserve">Research assistant, Institute of Biomedical Sciences, Department of Human and Medical Genetics </t>
  </si>
  <si>
    <t xml:space="preserve">Associate professor, Institute of Biomedical Sciences, Department of Anatomy, Histology and Anthropology </t>
  </si>
  <si>
    <t xml:space="preserve">Assistant professor, Institute of Biomedical Sciences, Pharmacy Center </t>
  </si>
  <si>
    <t xml:space="preserve">Associate professor, Institute of Clinical Medicine, Clinic of Neurology and Neurosurgery </t>
  </si>
  <si>
    <t>Assistant professor, Institute of Clinical Medicine, Department of Optometry</t>
  </si>
  <si>
    <t xml:space="preserve">Partnership Associate professor, Institute of Clinical Medicine, Clinic of Obstetrics and Gynaecology  </t>
  </si>
  <si>
    <t xml:space="preserve">Assistant professor, Institute of Clinical Medicine, Clinic of Internal Diseases, Family Medicine and Oncology </t>
  </si>
  <si>
    <t xml:space="preserve">Lecturer, Institute of Health Sciences, Department of Public Health </t>
  </si>
  <si>
    <t xml:space="preserve">Assistant professor, Institute of Clinical Medicine, Clinic of Psychiatry  </t>
  </si>
  <si>
    <t xml:space="preserve">Research Professor, Institute of Biomedical Sciences, Department of Anatomy, Histology and Anthropology   </t>
  </si>
  <si>
    <t xml:space="preserve">Professor, Institute of Biomedical Sciences, Department of Anatomy, Histology and Anthropology   </t>
  </si>
  <si>
    <t xml:space="preserve">Research Professor, Institute of Health Sciences, Department of Public Health </t>
  </si>
  <si>
    <t xml:space="preserve">Professor, Institute of Health Sciences, Department of Public Health </t>
  </si>
  <si>
    <t xml:space="preserve">Project Lecturer-Expert, Institute of Health Sciences, Department of Public Health </t>
  </si>
  <si>
    <t xml:space="preserve">Associate professor, Institute of Clinical Medicine, Clinic of Ear, Nose, Throat and Eye Diseases </t>
  </si>
  <si>
    <t xml:space="preserve">Senior researcher, Institute of Clinical Medicine, Clinic of Rheumatology, Orthopaedics Traumatology and Reconstructive Surgery </t>
  </si>
  <si>
    <t xml:space="preserve">Partnership Associate professor, Institute of Health Sciences, Department of Public Health </t>
  </si>
  <si>
    <t xml:space="preserve">Researcher, Institute of Clinical Medicine, Clinic of Cardiac and Vascular Diseases   </t>
  </si>
  <si>
    <t xml:space="preserve">Lecturer, Institute of Clinical Medicine, Clinic of Children’s Diseases </t>
  </si>
  <si>
    <t xml:space="preserve">Senior researcher, Institute of Clinical Medicine, Clinic of Emergency Medicine   </t>
  </si>
  <si>
    <t xml:space="preserve">Associate professor, Institute of Clinical Medicine, Clinic of Chest Diseases, Immunology and Allergology  </t>
  </si>
  <si>
    <t>Research Professor,  Institute of Clinical Medicine</t>
  </si>
  <si>
    <t xml:space="preserve">Associate professor, Institute of Clinical Medicine, Clinic of Infectious Diseases and Dermatovenerology  </t>
  </si>
  <si>
    <t xml:space="preserve">Research Professor, Institute of Clinical Medicine, Clinic of Neurology and Neurosurgery  </t>
  </si>
  <si>
    <t xml:space="preserve">Professor, Institute of Clinical Medicine, Clinic of Neurology and Neurosurgery  </t>
  </si>
  <si>
    <t xml:space="preserve">Assistant professor, Institute of Clinical Medicine, Clinic of Children’s Diseases </t>
  </si>
  <si>
    <t xml:space="preserve">Teaching assistant, Institute of Clinical Medicine, Clinic of Anaesthesiology and Intensive Care  </t>
  </si>
  <si>
    <t xml:space="preserve">Researcher, Institute of Clinical Medicine, Clinic of Anaesthesiology and Intensive Care </t>
  </si>
  <si>
    <t xml:space="preserve">Associate professor, Institute of Clinical Medicine, Clinic of Anaesthesiology and Intensive Care </t>
  </si>
  <si>
    <t xml:space="preserve">Teaching assistant, Institute of Dentistry </t>
  </si>
  <si>
    <t xml:space="preserve">Researcher, Institute of Clinical Medicine, Clinic of Neurology and Neurosurgery </t>
  </si>
  <si>
    <t xml:space="preserve">Senior researcher, Institute of Clinical Medicine, Clinic of Neurology and Neurosurgery  </t>
  </si>
  <si>
    <t xml:space="preserve">Professor, Institute of Clinical Medicine, Clinic of Neurology and Neurosurgery </t>
  </si>
  <si>
    <t>Associate professor, Institute of Clinical Medicine, Clinic of Children s Diseases</t>
  </si>
  <si>
    <t>Associate professor, Institute of Clinical Medicine, Clinic of Rheumatology Orthopaedics Traumatology and Reconstructive Surgery</t>
  </si>
  <si>
    <t xml:space="preserve">Assistant professor, Institute of Biomedical Sciences, Department of Pathology, Forensic Medicine and Pharmacology </t>
  </si>
  <si>
    <t xml:space="preserve">Teaching assistant, Institute of Clinical Medicine  </t>
  </si>
  <si>
    <t xml:space="preserve">Researcher, Institute of Health Sciences, Department of Nursing  </t>
  </si>
  <si>
    <t xml:space="preserve">Associate professor, Institute of Health Sciences, Department of Nursing  </t>
  </si>
  <si>
    <t xml:space="preserve">Researcher, Institute of Biomedical Sciences, Department of Pathology, Forensic Medicine and Pharmacology  </t>
  </si>
  <si>
    <t xml:space="preserve">Assistant professor, Institute of Biomedical Sciences, Department of Pathology, Forensic Medicine and Pharmacology  </t>
  </si>
  <si>
    <t xml:space="preserve">Teaching assistant, Institute of Biomedical Sciences, Department of Pathology, Forensic Medicine and Pharmacology   </t>
  </si>
  <si>
    <t>Partnership Professor, Institute of Clinical Medicine, Clinic of Emergency Medicine</t>
  </si>
  <si>
    <t xml:space="preserve">Assistant professor, Institute of Biomedical Sciences, Department of Human and Medical Genetics </t>
  </si>
  <si>
    <t xml:space="preserve">Research Professor, Institute of Clinical Medicine, Centre for Visceral Medicine and Translational Research </t>
  </si>
  <si>
    <t xml:space="preserve">Professor, Institute of Clinical Medicine, Centre for Visceral Medicine and Translational Research  </t>
  </si>
  <si>
    <t xml:space="preserve">Associate professor, Institute of Clinical Medicine, Clinic of Internal Diseases, Family Medicine and Oncology   </t>
  </si>
  <si>
    <t xml:space="preserve">Associate professor, Institute of Biomedical Sciences, Department of Human and Medical Genetics </t>
  </si>
  <si>
    <t xml:space="preserve">Senior researcher, Institute of Health Sciences </t>
  </si>
  <si>
    <t xml:space="preserve">Research Professor, Institute of Clinical Medicine, Clinic of Gastroenterology, Nephro-Urology and Surgery </t>
  </si>
  <si>
    <t xml:space="preserve">Assistant professor, Institute of Health Sciences, Department of Public Health  </t>
  </si>
  <si>
    <t xml:space="preserve">Associate professor, Institute of Biomedical Sciences, Department of Physiology, Biochemistry, Microbiology and Laboratory Medicine  </t>
  </si>
  <si>
    <t xml:space="preserve">Research Professor, Institute of Health Sciences </t>
  </si>
  <si>
    <t xml:space="preserve">Lecturer, Institute of Clinical Medicine, Clinic of Obstetrics and Gynaecology </t>
  </si>
  <si>
    <t xml:space="preserve">Senior researcher, Institute of Clinical Medicine, Clinic of Cardiac and Vascular Diseases  </t>
  </si>
  <si>
    <t xml:space="preserve">Assistant professor, Institute of Clinical Medicine, Clinic of Cardiac and Vascular Diseases    </t>
  </si>
  <si>
    <t xml:space="preserve">Associate professor, Institute of Clinical Medicine, Clinic of Obstetrics and Gynaecology </t>
  </si>
  <si>
    <t xml:space="preserve">Assistant professor, Institute of Clinical Medicine, Clinic of Ear, Nose, Throat and Eye Diseases </t>
  </si>
  <si>
    <t xml:space="preserve">Research Professor, Institute of Clinical Medicine, Clinic of Chest Diseases, Immunology and Allergology  </t>
  </si>
  <si>
    <t xml:space="preserve">Professor, Institute of Biomedical Sciences, Department of Pathology, Forensic Medicine and Pharmacology </t>
  </si>
  <si>
    <t xml:space="preserve">Associate professor, Institute of Clinical Medicine, Clinic of Children’s Diseases   </t>
  </si>
  <si>
    <t xml:space="preserve">Professor, Institute of Clinical Medicine, Clinic of Cardiac and Vascular Diseases  </t>
  </si>
  <si>
    <t xml:space="preserve">Researcher, Institute of Clinical Medicine, Clinic of Internal Diseases, Family Medicine and Oncology </t>
  </si>
  <si>
    <t xml:space="preserve">Associate professor, Institute of Clinical Medicine, Clinic of Internal Diseases, Family Medicine and Oncology  </t>
  </si>
  <si>
    <t xml:space="preserve">Assistant professor, Institute of Clinical Medicine, Clinic of Obstetrics and Gynaecology  </t>
  </si>
  <si>
    <t xml:space="preserve">Assistant professor, Institute of Clinical Medicine, Clinic of Children’s Diseases  </t>
  </si>
  <si>
    <t>Associate professor, Institute of Clinical Medicine, Clinic of Gastroenterology Nephro Urology and Surgery</t>
  </si>
  <si>
    <t xml:space="preserve">Associate professor, Institute of Clinical Medicine, Clinic of Chest Diseases, Immunology and Allergology </t>
  </si>
  <si>
    <t xml:space="preserve">Professor, Institute of Clinical Medicine, Clinic of Internal Diseases, Family Medicine and Oncology </t>
  </si>
  <si>
    <t xml:space="preserve">Professor, Institute of Clinical Medicine, Clinic of Obstetrics and Gynaecology </t>
  </si>
  <si>
    <t xml:space="preserve">Partnership Associate professor, Institute of Clinical Medicine, Clinic of Emergency Medicine </t>
  </si>
  <si>
    <t xml:space="preserve">Senior researcher, Institute of Biomedical Sciences, Department of Human and Medical Genetics  </t>
  </si>
  <si>
    <t xml:space="preserve">Associate professor, Institute of Biomedical Sciences, Department of Human and Medical Genetics   </t>
  </si>
  <si>
    <t>Position #1</t>
  </si>
  <si>
    <t>Position #2</t>
  </si>
  <si>
    <t>Position #3</t>
  </si>
  <si>
    <t>Position #4</t>
  </si>
  <si>
    <t>Position #5</t>
  </si>
  <si>
    <t>External profile: ResearchGate</t>
  </si>
  <si>
    <t>Sutikimas skelbti tinklapyje</t>
  </si>
  <si>
    <t>https://www.webofscience.com/wos/author/record/37925353</t>
  </si>
  <si>
    <t>https://www.scopus.com/authid/detail.uri?authorId=56479202400</t>
  </si>
  <si>
    <t>https://orcid.org/0000-0003-1350-0277</t>
  </si>
  <si>
    <t>https://www.webofscience.com/wos/author/record/29659533</t>
  </si>
  <si>
    <t>https://www.webofscience.com/wos/author/record/2176497</t>
  </si>
  <si>
    <t>https://www.webofscience.com/wos/author/record/9819474</t>
  </si>
  <si>
    <t>https://www.webofscience.com/wos/author/record/29688230</t>
  </si>
  <si>
    <t>https://www.webofscience.com/wos/woscc/summary/dea8d4bc-60a7-48e5-b2a5-c960333d28cf-6e9288a3/relevance/1</t>
  </si>
  <si>
    <t>https://www.webofscience.com/wos/author/record/27892010</t>
  </si>
  <si>
    <t>https://www.webofscience.com/wos/author/record/13509860</t>
  </si>
  <si>
    <t>https://www.webofscience.com/wos/author/record/37323032</t>
  </si>
  <si>
    <t>https://www.linkedin.com/in/janina-tutkuviene-a834628b/?originalSubdomain=lt</t>
  </si>
  <si>
    <t>https://www.webofscience.com/wos/author/record/37841341</t>
  </si>
  <si>
    <t>https://www.scopus.com/authid/detail.uri?authorId=47961741900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</si>
</sst>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  <charset val="186"/>
    </font>
    <font>
      <sz val="10"/>
      <name val="Arial"/>
      <family val="2"/>
      <charset val="186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5095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4" borderId="2" xfId="0" applyFont="1" applyFill="1" applyBorder="1"/>
    <xf numFmtId="0" fontId="5" fillId="5" borderId="2" xfId="0" applyFont="1" applyFill="1" applyBorder="1"/>
    <xf numFmtId="0" fontId="0" fillId="0" borderId="0" xfId="0" applyFill="1"/>
    <xf numFmtId="0" fontId="6" fillId="6" borderId="2" xfId="1" applyBorder="1"/>
    <xf numFmtId="0" fontId="6" fillId="6" borderId="2" xfId="1" applyBorder="1" applyAlignment="1">
      <alignment horizontal="center"/>
    </xf>
    <xf numFmtId="0" fontId="8" fillId="8" borderId="2" xfId="3" applyBorder="1"/>
    <xf numFmtId="0" fontId="7" fillId="7" borderId="2" xfId="2" applyBorder="1"/>
    <xf numFmtId="0" fontId="7" fillId="7" borderId="2" xfId="2" applyBorder="1" applyAlignment="1">
      <alignment horizontal="center"/>
    </xf>
    <xf numFmtId="0" fontId="8" fillId="8" borderId="3" xfId="3" applyBorder="1"/>
    <xf numFmtId="0" fontId="6" fillId="2" borderId="2" xfId="1" applyFill="1" applyBorder="1"/>
    <xf numFmtId="0" fontId="6" fillId="2" borderId="2" xfId="1" applyFill="1" applyBorder="1" applyAlignment="1">
      <alignment horizontal="center"/>
    </xf>
    <xf numFmtId="0" fontId="8" fillId="8" borderId="4" xfId="3" applyBorder="1"/>
    <xf numFmtId="0" fontId="0" fillId="9" borderId="0" xfId="0" applyFill="1" applyBorder="1"/>
    <xf numFmtId="0" fontId="8" fillId="9" borderId="0" xfId="3" applyFill="1" applyBorder="1"/>
    <xf numFmtId="0" fontId="4" fillId="4" borderId="2" xfId="0" applyFont="1" applyFill="1" applyBorder="1" applyAlignment="1">
      <alignment horizontal="center"/>
    </xf>
    <xf numFmtId="0" fontId="1" fillId="0" borderId="2" xfId="0" applyFont="1" applyBorder="1"/>
    <xf numFmtId="0" fontId="9" fillId="0" borderId="2" xfId="0" applyFont="1" applyBorder="1"/>
    <xf numFmtId="0" fontId="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9509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Downloads/Vie&#353;ai%20prieinamas%20mokslin&#279;s%20veiklos%20profilis%20(1-33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Desktop/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/Desktop/Vie&#353;ai%20prieinamas%20mokslin&#279;s%20veiklos%20profilis%20(1-306)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9">
          <cell r="Z309" t="str">
            <v>https://www.researchgate.net/profile/Tautvydas-Rancelis</v>
          </cell>
        </row>
        <row r="311">
          <cell r="Q311" t="str">
            <v>https://www.webofscience.com/wos/author/record/HKN-6687-2023</v>
          </cell>
          <cell r="Z311" t="str">
            <v>https://www.researchgate.net/profile/Vytautas-Sliuzas</v>
          </cell>
        </row>
        <row r="312">
          <cell r="N312" t="str">
            <v>https://orcid.org/0000-0001-5251-2700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ikalingi profiliai"/>
      <sheetName val="Užpildė"/>
      <sheetName val="BMI"/>
      <sheetName val="VISI"/>
      <sheetName val="Tik užpildę"/>
      <sheetName val="KMI"/>
      <sheetName val="SM"/>
      <sheetName val="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search?context=publicSearchHeader&amp;q=inesa+arstikyt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opus.com/authid/detail.uri?authorId=8944958600" TargetMode="External"/><Relationship Id="rId299" Type="http://schemas.openxmlformats.org/officeDocument/2006/relationships/hyperlink" Target="https://orcid.org/0000-0002-3360-2142" TargetMode="External"/><Relationship Id="rId21" Type="http://schemas.openxmlformats.org/officeDocument/2006/relationships/hyperlink" Target="https://www.webofscience.com/wos/author/record/19419954" TargetMode="External"/><Relationship Id="rId63" Type="http://schemas.openxmlformats.org/officeDocument/2006/relationships/hyperlink" Target="https://www.webofscience.com/wos/author/record/4717320" TargetMode="External"/><Relationship Id="rId159" Type="http://schemas.openxmlformats.org/officeDocument/2006/relationships/hyperlink" Target="https://www.scopus.com/results/results.uri?sort=plf-f&amp;src=s&amp;st1=Kinciniene&amp;sid=97bdc88aca1d5c83644acb4e5efa3da8&amp;sot=b&amp;sdt=b&amp;sl=23&amp;s=AUTHOR-NAME%28Kinciniene%29&amp;origin=searchbasic&amp;editSaveSearch=&amp;yearFrom=Before+1960&amp;yearTo=Present" TargetMode="External"/><Relationship Id="rId324" Type="http://schemas.openxmlformats.org/officeDocument/2006/relationships/hyperlink" Target="https://www.scopus.com/authid/detail.uri?authorId=6507820216" TargetMode="External"/><Relationship Id="rId170" Type="http://schemas.openxmlformats.org/officeDocument/2006/relationships/hyperlink" Target="https://www.scopus.com/authid/detail.uri?authorId=6506815732" TargetMode="External"/><Relationship Id="rId226" Type="http://schemas.openxmlformats.org/officeDocument/2006/relationships/hyperlink" Target="https://scholar.google.com/citations?user=FzWvbxMAAAAJ&amp;hl=en&amp;oi=ao" TargetMode="External"/><Relationship Id="rId268" Type="http://schemas.openxmlformats.org/officeDocument/2006/relationships/hyperlink" Target="https://orcid.org/0000-0001-9104-9835" TargetMode="External"/><Relationship Id="rId32" Type="http://schemas.openxmlformats.org/officeDocument/2006/relationships/hyperlink" Target="https://www.webofscience.com/wos/author/record/8640398" TargetMode="External"/><Relationship Id="rId74" Type="http://schemas.openxmlformats.org/officeDocument/2006/relationships/hyperlink" Target="https://www.webofscience.com/wos/author/record/29066893" TargetMode="External"/><Relationship Id="rId128" Type="http://schemas.openxmlformats.org/officeDocument/2006/relationships/hyperlink" Target="https://www.scopus.com/authid/detail.uri?authorId=6603245502" TargetMode="External"/><Relationship Id="rId5" Type="http://schemas.openxmlformats.org/officeDocument/2006/relationships/hyperlink" Target="https://www.researchgate.net/profile/Violeta-Ozeraitiene" TargetMode="External"/><Relationship Id="rId181" Type="http://schemas.openxmlformats.org/officeDocument/2006/relationships/hyperlink" Target="https://www.researchgate.net/profile/Zydrune-Visockiene" TargetMode="External"/><Relationship Id="rId237" Type="http://schemas.openxmlformats.org/officeDocument/2006/relationships/hyperlink" Target="https://www.researchgate.net/profile/Aleksandras-Vilionskis" TargetMode="External"/><Relationship Id="rId279" Type="http://schemas.openxmlformats.org/officeDocument/2006/relationships/hyperlink" Target="https://www.researchgate.net/profile/Birute_Griciene" TargetMode="External"/><Relationship Id="rId43" Type="http://schemas.openxmlformats.org/officeDocument/2006/relationships/hyperlink" Target="https://www.webofscience.com/wos/author/record/D-7405-2018" TargetMode="External"/><Relationship Id="rId139" Type="http://schemas.openxmlformats.org/officeDocument/2006/relationships/hyperlink" Target="https://www.linkedin.com/in/gasi%C5%ABnait%C4%97-diana-023a5b105/" TargetMode="External"/><Relationship Id="rId290" Type="http://schemas.openxmlformats.org/officeDocument/2006/relationships/hyperlink" Target="https://www.researchgate.net/profile/Erinija-Pranckeviciene" TargetMode="External"/><Relationship Id="rId304" Type="http://schemas.openxmlformats.org/officeDocument/2006/relationships/hyperlink" Target="https://www.scopus.com/authid/detail.uri?authorId=23982373600" TargetMode="External"/><Relationship Id="rId85" Type="http://schemas.openxmlformats.org/officeDocument/2006/relationships/hyperlink" Target="https://www.researchgate.net/profile/Darius-Palionis" TargetMode="External"/><Relationship Id="rId150" Type="http://schemas.openxmlformats.org/officeDocument/2006/relationships/hyperlink" Target="https://scholar.google.com/citations?hl=lt&amp;user=uWMfLtsAAAAJ&amp;view_op=list_works&amp;gmla=AJsN-F4d5z1JBj4B__xPlFmK3qCaTcpfS4Szy0c2JQhBH1lJvplJkEdDg_2K6RhYJQFjzvO34cQo32JDiqSf-VTibdLKx1o_RtVLTiEjse6VxkTIJj7CaVI" TargetMode="External"/><Relationship Id="rId192" Type="http://schemas.openxmlformats.org/officeDocument/2006/relationships/hyperlink" Target="https://independent.academia.edu/GintarasSimutis" TargetMode="External"/><Relationship Id="rId206" Type="http://schemas.openxmlformats.org/officeDocument/2006/relationships/hyperlink" Target="https://www.scopus.com/authid/detail.uri?authorId=55671672100" TargetMode="External"/><Relationship Id="rId248" Type="http://schemas.openxmlformats.org/officeDocument/2006/relationships/hyperlink" Target="https://www.researchgate.net/profile/Vilma-Beleskiene" TargetMode="External"/><Relationship Id="rId12" Type="http://schemas.openxmlformats.org/officeDocument/2006/relationships/hyperlink" Target="https://www.webofscience.com/wos/author/record/21971256" TargetMode="External"/><Relationship Id="rId108" Type="http://schemas.openxmlformats.org/officeDocument/2006/relationships/hyperlink" Target="https://www.researchgate.net/profile/Reda-Matuzeviciene/" TargetMode="External"/><Relationship Id="rId315" Type="http://schemas.openxmlformats.org/officeDocument/2006/relationships/hyperlink" Target="https://www.researchgate.net/profile/Dileta-rutkauskaite-Valanciene" TargetMode="External"/><Relationship Id="rId54" Type="http://schemas.openxmlformats.org/officeDocument/2006/relationships/hyperlink" Target="https://www.webofscience.com/wos/author/record/10770341" TargetMode="External"/><Relationship Id="rId96" Type="http://schemas.openxmlformats.org/officeDocument/2006/relationships/hyperlink" Target="https://www.scopus.com/authid/detail.uri?authorId=56288956700" TargetMode="External"/><Relationship Id="rId161" Type="http://schemas.openxmlformats.org/officeDocument/2006/relationships/hyperlink" Target="https://www.scopus.com/authid/detail.uri?authorId=57190569004" TargetMode="External"/><Relationship Id="rId217" Type="http://schemas.openxmlformats.org/officeDocument/2006/relationships/hyperlink" Target="https://orcid.org/0000-0002-9045-1846" TargetMode="External"/><Relationship Id="rId259" Type="http://schemas.openxmlformats.org/officeDocument/2006/relationships/hyperlink" Target="https://www.scopus.com/authid/detail.uri?authorId=9279706200" TargetMode="External"/><Relationship Id="rId23" Type="http://schemas.openxmlformats.org/officeDocument/2006/relationships/hyperlink" Target="https://www.webofscience.com/wos/author/record/27777538" TargetMode="External"/><Relationship Id="rId119" Type="http://schemas.openxmlformats.org/officeDocument/2006/relationships/hyperlink" Target="https://www.scopus.com/authid/detail.uri?authorId=36348465900" TargetMode="External"/><Relationship Id="rId270" Type="http://schemas.openxmlformats.org/officeDocument/2006/relationships/hyperlink" Target="https://orcid.org/0000-0003-1931-6585" TargetMode="External"/><Relationship Id="rId326" Type="http://schemas.openxmlformats.org/officeDocument/2006/relationships/hyperlink" Target="https://orcid.org/0000-0002-8488-9278" TargetMode="External"/><Relationship Id="rId65" Type="http://schemas.openxmlformats.org/officeDocument/2006/relationships/hyperlink" Target="https://www.webofscience.com/wos/author/record/33095332" TargetMode="External"/><Relationship Id="rId130" Type="http://schemas.openxmlformats.org/officeDocument/2006/relationships/hyperlink" Target="https://www.scopus.com/authid/detail.uri?authorId=6506257309" TargetMode="External"/><Relationship Id="rId172" Type="http://schemas.openxmlformats.org/officeDocument/2006/relationships/hyperlink" Target="https://www.researchgate.net/profile/Ruta-Dubakiene" TargetMode="External"/><Relationship Id="rId228" Type="http://schemas.openxmlformats.org/officeDocument/2006/relationships/hyperlink" Target="https://www.scopus.com/authid/detail.uri?authorId=23975703400" TargetMode="External"/><Relationship Id="rId281" Type="http://schemas.openxmlformats.org/officeDocument/2006/relationships/hyperlink" Target="https://www.linkedin.com/in/dainius-characiejus-3b188721/" TargetMode="External"/><Relationship Id="rId34" Type="http://schemas.openxmlformats.org/officeDocument/2006/relationships/hyperlink" Target="https://www.webofscience.com/wos/author/record/14489163" TargetMode="External"/><Relationship Id="rId76" Type="http://schemas.openxmlformats.org/officeDocument/2006/relationships/hyperlink" Target="https://www.webofscience.com/wos/author/record/25124579" TargetMode="External"/><Relationship Id="rId141" Type="http://schemas.openxmlformats.org/officeDocument/2006/relationships/hyperlink" Target="https://orcid.org/0000-0002-4289-5995" TargetMode="External"/><Relationship Id="rId7" Type="http://schemas.openxmlformats.org/officeDocument/2006/relationships/hyperlink" Target="https://www.webofscience.com/wos/author/record/37827074" TargetMode="External"/><Relationship Id="rId183" Type="http://schemas.openxmlformats.org/officeDocument/2006/relationships/hyperlink" Target="https://orcid.org/0000-0002-1510-8263" TargetMode="External"/><Relationship Id="rId239" Type="http://schemas.openxmlformats.org/officeDocument/2006/relationships/hyperlink" Target="https://orcid.org/0000-0002-8055-3558" TargetMode="External"/><Relationship Id="rId250" Type="http://schemas.openxmlformats.org/officeDocument/2006/relationships/hyperlink" Target="https://orcid.org/0000-0002-7610-2957" TargetMode="External"/><Relationship Id="rId271" Type="http://schemas.openxmlformats.org/officeDocument/2006/relationships/hyperlink" Target="https://vu-lt.academia.edu/NinaProkopciuk" TargetMode="External"/><Relationship Id="rId292" Type="http://schemas.openxmlformats.org/officeDocument/2006/relationships/hyperlink" Target="https://orcid.org/0000-0003-1365-3564" TargetMode="External"/><Relationship Id="rId306" Type="http://schemas.openxmlformats.org/officeDocument/2006/relationships/hyperlink" Target="https://orcid.org/0000-0002-3020-7665" TargetMode="External"/><Relationship Id="rId24" Type="http://schemas.openxmlformats.org/officeDocument/2006/relationships/hyperlink" Target="https://www.webofscience.com/wos/author/record/HKO-6407-2023" TargetMode="External"/><Relationship Id="rId45" Type="http://schemas.openxmlformats.org/officeDocument/2006/relationships/hyperlink" Target="https://www.webofscience.com/wos/author/record/19528164" TargetMode="External"/><Relationship Id="rId66" Type="http://schemas.openxmlformats.org/officeDocument/2006/relationships/hyperlink" Target="https://www.webofscience.com/wos/author/record/23579691" TargetMode="External"/><Relationship Id="rId87" Type="http://schemas.openxmlformats.org/officeDocument/2006/relationships/hyperlink" Target="https://www.researchgate.net/profile/Jurate-Dementaviciene" TargetMode="External"/><Relationship Id="rId110" Type="http://schemas.openxmlformats.org/officeDocument/2006/relationships/hyperlink" Target="https://www.linkedin.com/in/jurate-barysiene-9bb4b9b3/?originalSubdomain=lt" TargetMode="External"/><Relationship Id="rId131" Type="http://schemas.openxmlformats.org/officeDocument/2006/relationships/hyperlink" Target="https://orcid.org/0000-0002-5913-5861" TargetMode="External"/><Relationship Id="rId327" Type="http://schemas.openxmlformats.org/officeDocument/2006/relationships/hyperlink" Target="https://vu-lt.academia.edu/agnejakavonyteakstiniene" TargetMode="External"/><Relationship Id="rId152" Type="http://schemas.openxmlformats.org/officeDocument/2006/relationships/hyperlink" Target="https://www.researchgate.net/profile/Arunas-Zelvys" TargetMode="External"/><Relationship Id="rId173" Type="http://schemas.openxmlformats.org/officeDocument/2006/relationships/hyperlink" Target="https://www.researchgate.net/profile/Aiste-Kadziauskiene" TargetMode="External"/><Relationship Id="rId194" Type="http://schemas.openxmlformats.org/officeDocument/2006/relationships/hyperlink" Target="https://orcid.org/0000-0003-0505-7631" TargetMode="External"/><Relationship Id="rId208" Type="http://schemas.openxmlformats.org/officeDocument/2006/relationships/hyperlink" Target="https://www.researchgate.net/profile/Virginija-Sileikiene" TargetMode="External"/><Relationship Id="rId229" Type="http://schemas.openxmlformats.org/officeDocument/2006/relationships/hyperlink" Target="https://www.linkedin.com/in/ausra-klimasauskiene-b86b2843/?originalSubdomain=lt" TargetMode="External"/><Relationship Id="rId240" Type="http://schemas.openxmlformats.org/officeDocument/2006/relationships/hyperlink" Target="https://www.researchgate.net/profile/Agne-Drasutiene/research" TargetMode="External"/><Relationship Id="rId261" Type="http://schemas.openxmlformats.org/officeDocument/2006/relationships/hyperlink" Target="https://www.researchgate.net/profile/Beata-Aleksiuniene" TargetMode="External"/><Relationship Id="rId14" Type="http://schemas.openxmlformats.org/officeDocument/2006/relationships/hyperlink" Target="https://www.webofscience.com/wos/author/record/G-7777-2017" TargetMode="External"/><Relationship Id="rId35" Type="http://schemas.openxmlformats.org/officeDocument/2006/relationships/hyperlink" Target="https://www.webofscience.com/wos/author/record/9482084" TargetMode="External"/><Relationship Id="rId56" Type="http://schemas.openxmlformats.org/officeDocument/2006/relationships/hyperlink" Target="https://www.webofscience.com/wos/author/record/25012722" TargetMode="External"/><Relationship Id="rId77" Type="http://schemas.openxmlformats.org/officeDocument/2006/relationships/hyperlink" Target="https://www.webofscience.com/wos/author/record/27475537" TargetMode="External"/><Relationship Id="rId100" Type="http://schemas.openxmlformats.org/officeDocument/2006/relationships/hyperlink" Target="https://www.researchgate.net/scientific-contributions/Kestutis-Strupas-2003618313" TargetMode="External"/><Relationship Id="rId282" Type="http://schemas.openxmlformats.org/officeDocument/2006/relationships/hyperlink" Target="https://www.researchgate.net/profile/Dainius-Characiejus" TargetMode="External"/><Relationship Id="rId317" Type="http://schemas.openxmlformats.org/officeDocument/2006/relationships/hyperlink" Target="https://www.scopus.com/authid/detail.uri?authorId=57195062298" TargetMode="External"/><Relationship Id="rId8" Type="http://schemas.openxmlformats.org/officeDocument/2006/relationships/hyperlink" Target="http://www.webofscience.com/wos/author/record/HKV-1127-2023" TargetMode="External"/><Relationship Id="rId98" Type="http://schemas.openxmlformats.org/officeDocument/2006/relationships/hyperlink" Target="https://www.scopus.com/authid/detail.uri?authorId=9739022400" TargetMode="External"/><Relationship Id="rId121" Type="http://schemas.openxmlformats.org/officeDocument/2006/relationships/hyperlink" Target="https://www.scopus.com/authid/detail.uri?authorId=56184311100" TargetMode="External"/><Relationship Id="rId142" Type="http://schemas.openxmlformats.org/officeDocument/2006/relationships/hyperlink" Target="https://www.researchgate.net/profile/Mindaugas-Kvietkauskas-2" TargetMode="External"/><Relationship Id="rId163" Type="http://schemas.openxmlformats.org/officeDocument/2006/relationships/hyperlink" Target="https://www.scopus.com/authid/detail.uri?authorId=26645134600" TargetMode="External"/><Relationship Id="rId184" Type="http://schemas.openxmlformats.org/officeDocument/2006/relationships/hyperlink" Target="https://www.researchgate.net/profile/Daiva-Bartkeviciene" TargetMode="External"/><Relationship Id="rId219" Type="http://schemas.openxmlformats.org/officeDocument/2006/relationships/hyperlink" Target="https://www.researchgate.net/profile/Vyte-Maneikiene" TargetMode="External"/><Relationship Id="rId230" Type="http://schemas.openxmlformats.org/officeDocument/2006/relationships/hyperlink" Target="https://www.researchgate.net/profile/Ausra-Klimasauskiene" TargetMode="External"/><Relationship Id="rId251" Type="http://schemas.openxmlformats.org/officeDocument/2006/relationships/hyperlink" Target="https://orcid.org/my-orcid?orcid=0000-0001-5016-452X" TargetMode="External"/><Relationship Id="rId25" Type="http://schemas.openxmlformats.org/officeDocument/2006/relationships/hyperlink" Target="https://www.webofscience.com/wos/author/record/19191024" TargetMode="External"/><Relationship Id="rId46" Type="http://schemas.openxmlformats.org/officeDocument/2006/relationships/hyperlink" Target="https://www.webofscience.com/wos/author/record/16764728" TargetMode="External"/><Relationship Id="rId67" Type="http://schemas.openxmlformats.org/officeDocument/2006/relationships/hyperlink" Target="https://www.webofscience.com/wos/author/record/27939532" TargetMode="External"/><Relationship Id="rId272" Type="http://schemas.openxmlformats.org/officeDocument/2006/relationships/hyperlink" Target="https://scholar.google.com/citations?hl=lt&amp;user=9yoP80QAAAAJ" TargetMode="External"/><Relationship Id="rId293" Type="http://schemas.openxmlformats.org/officeDocument/2006/relationships/hyperlink" Target="https://www.researchgate.net/profile/Aida-Laurinaviciene" TargetMode="External"/><Relationship Id="rId307" Type="http://schemas.openxmlformats.org/officeDocument/2006/relationships/hyperlink" Target="https://www.researchgate.net/profile/Kristina-Garuoliene" TargetMode="External"/><Relationship Id="rId328" Type="http://schemas.openxmlformats.org/officeDocument/2006/relationships/hyperlink" Target="https://orcid.org/0000-0001-9758-9090" TargetMode="External"/><Relationship Id="rId88" Type="http://schemas.openxmlformats.org/officeDocument/2006/relationships/hyperlink" Target="https://www.scopus.com/authid/detail.uri?authorId=15056896800" TargetMode="External"/><Relationship Id="rId111" Type="http://schemas.openxmlformats.org/officeDocument/2006/relationships/hyperlink" Target="https://www.scopus.com/authid/detail.uri?authorId=26538643800" TargetMode="External"/><Relationship Id="rId132" Type="http://schemas.openxmlformats.org/officeDocument/2006/relationships/hyperlink" Target="https://orcid.org/0000-0003-4309-7343" TargetMode="External"/><Relationship Id="rId153" Type="http://schemas.openxmlformats.org/officeDocument/2006/relationships/hyperlink" Target="https://www.researchgate.net/profile/Rita-Rugiene" TargetMode="External"/><Relationship Id="rId174" Type="http://schemas.openxmlformats.org/officeDocument/2006/relationships/hyperlink" Target="https://www.researchgate.net/profile/Marius-Kryzauskas" TargetMode="External"/><Relationship Id="rId195" Type="http://schemas.openxmlformats.org/officeDocument/2006/relationships/hyperlink" Target="https://www.researchgate.net/profile/Gintautas-Domza/" TargetMode="External"/><Relationship Id="rId209" Type="http://schemas.openxmlformats.org/officeDocument/2006/relationships/hyperlink" Target="https://www.researchgate.net/profile/Rasa-Kizlaitiene" TargetMode="External"/><Relationship Id="rId220" Type="http://schemas.openxmlformats.org/officeDocument/2006/relationships/hyperlink" Target="https://www.scopus.com/authid/detail.uri?authorId=7801376891" TargetMode="External"/><Relationship Id="rId241" Type="http://schemas.openxmlformats.org/officeDocument/2006/relationships/hyperlink" Target="https://www.researchgate.net/profile/Darius-Rauba" TargetMode="External"/><Relationship Id="rId15" Type="http://schemas.openxmlformats.org/officeDocument/2006/relationships/hyperlink" Target="https://www.webofscience.com/wos/author/record/G-9298-2012" TargetMode="External"/><Relationship Id="rId36" Type="http://schemas.openxmlformats.org/officeDocument/2006/relationships/hyperlink" Target="https://www.webofscience.com/wos/woscc/summary/b2f732a2-b682-48ac-8823-c4b979acae0d-6bbe28fe/relevance/1" TargetMode="External"/><Relationship Id="rId57" Type="http://schemas.openxmlformats.org/officeDocument/2006/relationships/hyperlink" Target="https://www.webofscience.com/wos/author/record/19676789" TargetMode="External"/><Relationship Id="rId262" Type="http://schemas.openxmlformats.org/officeDocument/2006/relationships/hyperlink" Target="https://www.linkedin.com/in/simona-letautiene-05616773/?originalSubdomain=lt" TargetMode="External"/><Relationship Id="rId283" Type="http://schemas.openxmlformats.org/officeDocument/2006/relationships/hyperlink" Target="https://scholar.google.com/citations?hl=en&amp;user=W5P0OXwAAAAJ" TargetMode="External"/><Relationship Id="rId318" Type="http://schemas.openxmlformats.org/officeDocument/2006/relationships/hyperlink" Target="https://vu-lt.academia.edu/VytautasSliuzas" TargetMode="External"/><Relationship Id="rId78" Type="http://schemas.openxmlformats.org/officeDocument/2006/relationships/hyperlink" Target="https://www.webofscience.com/wos/author/record/16578648" TargetMode="External"/><Relationship Id="rId99" Type="http://schemas.openxmlformats.org/officeDocument/2006/relationships/hyperlink" Target="https://www.linkedin.com/in/k%C4%99stutis-strupas-a7b92a168/?originalSubdomain=lt" TargetMode="External"/><Relationship Id="rId101" Type="http://schemas.openxmlformats.org/officeDocument/2006/relationships/hyperlink" Target="https://www.scopus.com/authid/detail.uri?authorId=55920234000" TargetMode="External"/><Relationship Id="rId122" Type="http://schemas.openxmlformats.org/officeDocument/2006/relationships/hyperlink" Target="https://vu-lt.academia.edu/Vmaneikiene" TargetMode="External"/><Relationship Id="rId143" Type="http://schemas.openxmlformats.org/officeDocument/2006/relationships/hyperlink" Target="https://orcid.org/0000-0001-6789-6137" TargetMode="External"/><Relationship Id="rId164" Type="http://schemas.openxmlformats.org/officeDocument/2006/relationships/hyperlink" Target="https://www.researchgate.net/profile/Arturas-Lipnevicius" TargetMode="External"/><Relationship Id="rId185" Type="http://schemas.openxmlformats.org/officeDocument/2006/relationships/hyperlink" Target="https://www.scopus.com/authid/detail.uri?authorId=55907240600" TargetMode="External"/><Relationship Id="rId9" Type="http://schemas.openxmlformats.org/officeDocument/2006/relationships/hyperlink" Target="https://www.webofscience.com/wos/author/record/14675150" TargetMode="External"/><Relationship Id="rId210" Type="http://schemas.openxmlformats.org/officeDocument/2006/relationships/hyperlink" Target="https://www.scopus.com/authid/detail.uri?authorId=26026106600" TargetMode="External"/><Relationship Id="rId26" Type="http://schemas.openxmlformats.org/officeDocument/2006/relationships/hyperlink" Target="https://www.webofscience.com/wos/author/record/20602627" TargetMode="External"/><Relationship Id="rId231" Type="http://schemas.openxmlformats.org/officeDocument/2006/relationships/hyperlink" Target="https://www.scopus.com/authid/detail.uri?authorId=51763586100" TargetMode="External"/><Relationship Id="rId252" Type="http://schemas.openxmlformats.org/officeDocument/2006/relationships/hyperlink" Target="https://independent.academia.edu/ArturasSamuilis" TargetMode="External"/><Relationship Id="rId273" Type="http://schemas.openxmlformats.org/officeDocument/2006/relationships/hyperlink" Target="https://www.scopus.com/authid/detail.uri?authorId=56962797200" TargetMode="External"/><Relationship Id="rId294" Type="http://schemas.openxmlformats.org/officeDocument/2006/relationships/hyperlink" Target="https://www.academia.edu/AidaLaurinaviciene" TargetMode="External"/><Relationship Id="rId308" Type="http://schemas.openxmlformats.org/officeDocument/2006/relationships/hyperlink" Target="https://orcid.org/%200000-0001-7910-0108" TargetMode="External"/><Relationship Id="rId329" Type="http://schemas.openxmlformats.org/officeDocument/2006/relationships/hyperlink" Target="https://orcid.org/0000-0001-9017-7413" TargetMode="External"/><Relationship Id="rId47" Type="http://schemas.openxmlformats.org/officeDocument/2006/relationships/hyperlink" Target="https://www.webofscience.com/wos/author/record/AAT-1632-2020" TargetMode="External"/><Relationship Id="rId68" Type="http://schemas.openxmlformats.org/officeDocument/2006/relationships/hyperlink" Target="https://www.webofscience.com/wos/author/record/31537636" TargetMode="External"/><Relationship Id="rId89" Type="http://schemas.openxmlformats.org/officeDocument/2006/relationships/hyperlink" Target="https://orcid.org/0000-0002-3860-1704" TargetMode="External"/><Relationship Id="rId112" Type="http://schemas.openxmlformats.org/officeDocument/2006/relationships/hyperlink" Target="https://www.scopus.com/authid/detail.uri?authorId=25625546600" TargetMode="External"/><Relationship Id="rId133" Type="http://schemas.openxmlformats.org/officeDocument/2006/relationships/hyperlink" Target="https://orcid.org/0000-0002-3751-1352" TargetMode="External"/><Relationship Id="rId154" Type="http://schemas.openxmlformats.org/officeDocument/2006/relationships/hyperlink" Target="https://www.scopus.com/authid/detail.uri?authorId=12776647300" TargetMode="External"/><Relationship Id="rId175" Type="http://schemas.openxmlformats.org/officeDocument/2006/relationships/hyperlink" Target="https://orcid.org/0000-0002-6373-9721" TargetMode="External"/><Relationship Id="rId196" Type="http://schemas.openxmlformats.org/officeDocument/2006/relationships/hyperlink" Target="https://www.scopus.com/authid/detail.uri?authorId=57195443690" TargetMode="External"/><Relationship Id="rId200" Type="http://schemas.openxmlformats.org/officeDocument/2006/relationships/hyperlink" Target="https://www.scopus.com/authid/detail.uri?authorId=11540710400" TargetMode="External"/><Relationship Id="rId16" Type="http://schemas.openxmlformats.org/officeDocument/2006/relationships/hyperlink" Target="https://www.webofscience.com/wos/author/record/A-2713-2008" TargetMode="External"/><Relationship Id="rId221" Type="http://schemas.openxmlformats.org/officeDocument/2006/relationships/hyperlink" Target="https://www.researchgate.net/profile/Darius-Cincikas" TargetMode="External"/><Relationship Id="rId242" Type="http://schemas.openxmlformats.org/officeDocument/2006/relationships/hyperlink" Target="https://orcid.org/0000-0002-4605-478X" TargetMode="External"/><Relationship Id="rId263" Type="http://schemas.openxmlformats.org/officeDocument/2006/relationships/hyperlink" Target="https://www.scopus.com/authid/detail.uri?authorId=12773397100" TargetMode="External"/><Relationship Id="rId284" Type="http://schemas.openxmlformats.org/officeDocument/2006/relationships/hyperlink" Target="https://orcid.org/0000-0003-1060-5217" TargetMode="External"/><Relationship Id="rId319" Type="http://schemas.openxmlformats.org/officeDocument/2006/relationships/hyperlink" Target="https://www.researchgate.net/profile/Laura-Nedzinskiene-2" TargetMode="External"/><Relationship Id="rId37" Type="http://schemas.openxmlformats.org/officeDocument/2006/relationships/hyperlink" Target="https://www.scopus.com/results/authorNamesList.uri?sort=count-f&amp;src=al&amp;affilName=vilnius+university&amp;sid=9890d1f621cf331a10e05be398ebd572&amp;sot=al&amp;sdt=al&amp;sl=73&amp;s=AUTHLASTNAME%28denapiene%29+AND+AUTHFIRST%28goda%29+AND+AFFIL%28vilnius+university%29&amp;st1=denapiene&amp;st2=goda&amp;orcidId=&amp;selectionPageSearch=anl&amp;reselectAuthor=false&amp;activeFlag=true&amp;showDocument=false&amp;resultsPerPage=20&amp;offset=1&amp;jtp=false&amp;currentPage=1&amp;previousSelectionCount=0&amp;tooManySelections=false&amp;previousResultCount=0&amp;authSubject=LFSC&amp;authSubject=HLSC&amp;authSubject=PHSC&amp;authSubject=SOSC&amp;exactAuthorSearch=false&amp;showFullList=false&amp;authorPreferredName=&amp;origin=searchauthorfreelookup&amp;affiliationId=&amp;txGid=35aff774223a8efc0794f3ba968e69cb" TargetMode="External"/><Relationship Id="rId58" Type="http://schemas.openxmlformats.org/officeDocument/2006/relationships/hyperlink" Target="https://www.webofscience.com/wos/author/record/10062168" TargetMode="External"/><Relationship Id="rId79" Type="http://schemas.openxmlformats.org/officeDocument/2006/relationships/hyperlink" Target="https://www.webofscience.com/wos/author/record/15913655" TargetMode="External"/><Relationship Id="rId102" Type="http://schemas.openxmlformats.org/officeDocument/2006/relationships/hyperlink" Target="https://www.researchgate.net/profile/Lina-Zabuliene" TargetMode="External"/><Relationship Id="rId123" Type="http://schemas.openxmlformats.org/officeDocument/2006/relationships/hyperlink" Target="https://www.linkedin.com/in/vyte-valerija-maneikiene-3046b870/?originalSubdomain=lt" TargetMode="External"/><Relationship Id="rId144" Type="http://schemas.openxmlformats.org/officeDocument/2006/relationships/hyperlink" Target="https://www.researchgate.net/profile/Irena-Butrimiene" TargetMode="External"/><Relationship Id="rId330" Type="http://schemas.openxmlformats.org/officeDocument/2006/relationships/hyperlink" Target="https://orcid.org/0000-0002-9930-325X" TargetMode="External"/><Relationship Id="rId90" Type="http://schemas.openxmlformats.org/officeDocument/2006/relationships/hyperlink" Target="https://www.researchgate.net/profile/Giedrius-Kvederas" TargetMode="External"/><Relationship Id="rId165" Type="http://schemas.openxmlformats.org/officeDocument/2006/relationships/hyperlink" Target="https://www.researchgate.net/profile/Nerijus-Jakutis" TargetMode="External"/><Relationship Id="rId186" Type="http://schemas.openxmlformats.org/officeDocument/2006/relationships/hyperlink" Target="https://www.researchgate.net/profile/Ligita-Jancoriene-2" TargetMode="External"/><Relationship Id="rId211" Type="http://schemas.openxmlformats.org/officeDocument/2006/relationships/hyperlink" Target="https://orcid.org/0000-0002-0493-9686" TargetMode="External"/><Relationship Id="rId232" Type="http://schemas.openxmlformats.org/officeDocument/2006/relationships/hyperlink" Target="https://scholar.google.com/citations?hl=lt&amp;view_op=list_works&amp;gmla=AJsN-F6qZqQe-oyYG7bhlZtKJyXxJdGuFs-1IhspFccTi9ro_RVohoGgh5v5y_BL0ZaaidJfdgaf-bNO_Xo9AwJ0Df928QPLoGN3jSFv0U2VAdMPEN1v1oFCu7b3bInIKuv5w-iwd7KG&amp;user=TzMOB2UAAAAJ" TargetMode="External"/><Relationship Id="rId253" Type="http://schemas.openxmlformats.org/officeDocument/2006/relationships/hyperlink" Target="https://www.researchgate.net/profile/Ausra-Matuleviciene" TargetMode="External"/><Relationship Id="rId274" Type="http://schemas.openxmlformats.org/officeDocument/2006/relationships/hyperlink" Target="https://orcid.org/0000-0002-7387-9074" TargetMode="External"/><Relationship Id="rId295" Type="http://schemas.openxmlformats.org/officeDocument/2006/relationships/hyperlink" Target="https://www.researchgate.net/profile/Aida-Laurinaviciene" TargetMode="External"/><Relationship Id="rId309" Type="http://schemas.openxmlformats.org/officeDocument/2006/relationships/hyperlink" Target="https://orcid.org/000-0001-5701-5594" TargetMode="External"/><Relationship Id="rId27" Type="http://schemas.openxmlformats.org/officeDocument/2006/relationships/hyperlink" Target="https://www.webofscience.com/wos/author/record/30382010" TargetMode="External"/><Relationship Id="rId48" Type="http://schemas.openxmlformats.org/officeDocument/2006/relationships/hyperlink" Target="https://www.webofscience.com/wos/author/record/7492465" TargetMode="External"/><Relationship Id="rId69" Type="http://schemas.openxmlformats.org/officeDocument/2006/relationships/hyperlink" Target="https://www.webofscience.com/wos/author/record/27739199" TargetMode="External"/><Relationship Id="rId113" Type="http://schemas.openxmlformats.org/officeDocument/2006/relationships/hyperlink" Target="https://www.linkedin.com/in/robertas-kemezys-0bab9b203/?originalSubdomain=lt" TargetMode="External"/><Relationship Id="rId134" Type="http://schemas.openxmlformats.org/officeDocument/2006/relationships/hyperlink" Target="https://vu-lt.academia.edu/JolitaBadariene" TargetMode="External"/><Relationship Id="rId320" Type="http://schemas.openxmlformats.org/officeDocument/2006/relationships/hyperlink" Target="https://www.scopus.com/authid/detail.uri?authorId=57204496122" TargetMode="External"/><Relationship Id="rId80" Type="http://schemas.openxmlformats.org/officeDocument/2006/relationships/hyperlink" Target="https://www.webofscience.com/wos/author/record/33444253" TargetMode="External"/><Relationship Id="rId155" Type="http://schemas.openxmlformats.org/officeDocument/2006/relationships/hyperlink" Target="https://orcid.org/0000-0002-2670-647X" TargetMode="External"/><Relationship Id="rId176" Type="http://schemas.openxmlformats.org/officeDocument/2006/relationships/hyperlink" Target="https://www.researchgate.net/profile/Birute-Zablockiene" TargetMode="External"/><Relationship Id="rId197" Type="http://schemas.openxmlformats.org/officeDocument/2006/relationships/hyperlink" Target="https://orcid.org/0000-0002-4458-0866" TargetMode="External"/><Relationship Id="rId201" Type="http://schemas.openxmlformats.org/officeDocument/2006/relationships/hyperlink" Target="https://orcid.org/0000-0001-5719-8175" TargetMode="External"/><Relationship Id="rId222" Type="http://schemas.openxmlformats.org/officeDocument/2006/relationships/hyperlink" Target="https://www.researchgate.net/profile/Justinas-Ivaska" TargetMode="External"/><Relationship Id="rId243" Type="http://schemas.openxmlformats.org/officeDocument/2006/relationships/hyperlink" Target="https://independent.academia.edu/Sjudickas" TargetMode="External"/><Relationship Id="rId264" Type="http://schemas.openxmlformats.org/officeDocument/2006/relationships/hyperlink" Target="https://scholar.google.com/citations?hl=en&amp;user=Pbu6QUYAAAAJ&amp;sortby=title&amp;view_op=list_works&amp;gmla=AJsN-F4J8Lf2Q3r0expdT5vyA1hXgfrFQ_zWY56sYJHxA2CFOGth6aOWU7cdLPS9LzvPdaEXAhX8PijICccCKunHAuEx2-bUmg" TargetMode="External"/><Relationship Id="rId285" Type="http://schemas.openxmlformats.org/officeDocument/2006/relationships/hyperlink" Target="https://www.researchgate.net/profile/Afonso-Cavaco-2" TargetMode="External"/><Relationship Id="rId17" Type="http://schemas.openxmlformats.org/officeDocument/2006/relationships/hyperlink" Target="https://www.webofscience.com/wos/author/record/H-9967-2015" TargetMode="External"/><Relationship Id="rId38" Type="http://schemas.openxmlformats.org/officeDocument/2006/relationships/hyperlink" Target="https://www.webofscience.com/wos/author/record/23668843" TargetMode="External"/><Relationship Id="rId59" Type="http://schemas.openxmlformats.org/officeDocument/2006/relationships/hyperlink" Target="https://www.webofscience.com/wos/author/record/12846523" TargetMode="External"/><Relationship Id="rId103" Type="http://schemas.openxmlformats.org/officeDocument/2006/relationships/hyperlink" Target="https://www.scopus.com/authid/detail.uri?authorId=35489797700" TargetMode="External"/><Relationship Id="rId124" Type="http://schemas.openxmlformats.org/officeDocument/2006/relationships/hyperlink" Target="https://www.scopus.com/authid/detail.uri?authorId=26321886200" TargetMode="External"/><Relationship Id="rId310" Type="http://schemas.openxmlformats.org/officeDocument/2006/relationships/hyperlink" Target="https://orcid.org/0000-0001-6010-2584" TargetMode="External"/><Relationship Id="rId70" Type="http://schemas.openxmlformats.org/officeDocument/2006/relationships/hyperlink" Target="https://www.webofscience.com/wos/author/record/15208357" TargetMode="External"/><Relationship Id="rId91" Type="http://schemas.openxmlformats.org/officeDocument/2006/relationships/hyperlink" Target="https://www.scopus.com/authid/detail.uri?authorId=57220727292" TargetMode="External"/><Relationship Id="rId145" Type="http://schemas.openxmlformats.org/officeDocument/2006/relationships/hyperlink" Target="https://www.scopus.com/affil/profile.uri?id=60059987&amp;origin=AuthorResultsList" TargetMode="External"/><Relationship Id="rId166" Type="http://schemas.openxmlformats.org/officeDocument/2006/relationships/hyperlink" Target="https://orcid.org/0000-0001-7879-4160" TargetMode="External"/><Relationship Id="rId187" Type="http://schemas.openxmlformats.org/officeDocument/2006/relationships/hyperlink" Target="https://www.scopus.com/authid/detail.uri?authorId=55980151900" TargetMode="External"/><Relationship Id="rId1" Type="http://schemas.openxmlformats.org/officeDocument/2006/relationships/hyperlink" Target="https://www.scopus.com/authid/detail.uri?authorId=55855143500" TargetMode="External"/><Relationship Id="rId212" Type="http://schemas.openxmlformats.org/officeDocument/2006/relationships/hyperlink" Target="https://www.researchgate.net/profile/Goda-Sadauskaite" TargetMode="External"/><Relationship Id="rId233" Type="http://schemas.openxmlformats.org/officeDocument/2006/relationships/hyperlink" Target="https://www.scopus.com/authid/detail.uri?authorId=57076978300" TargetMode="External"/><Relationship Id="rId254" Type="http://schemas.openxmlformats.org/officeDocument/2006/relationships/hyperlink" Target="https://scholar.google.com/citations?user=OqgSKGsAAAAJ&amp;hl=lt" TargetMode="External"/><Relationship Id="rId28" Type="http://schemas.openxmlformats.org/officeDocument/2006/relationships/hyperlink" Target="https://www.webofscience.com/wos/author/record/HKV-1107-2023" TargetMode="External"/><Relationship Id="rId49" Type="http://schemas.openxmlformats.org/officeDocument/2006/relationships/hyperlink" Target="https://www.webofscience.com/wos/author/record/28117972" TargetMode="External"/><Relationship Id="rId114" Type="http://schemas.openxmlformats.org/officeDocument/2006/relationships/hyperlink" Target="https://www.researchgate.net/profile/Robertas-Kemezys" TargetMode="External"/><Relationship Id="rId275" Type="http://schemas.openxmlformats.org/officeDocument/2006/relationships/hyperlink" Target="https://scholar.google.com/citations?hl=lt&amp;user=qgoIYCEAAAAJ" TargetMode="External"/><Relationship Id="rId296" Type="http://schemas.openxmlformats.org/officeDocument/2006/relationships/hyperlink" Target="https://www.scopus.com/authid/detail.uri?authorId=53063939700" TargetMode="External"/><Relationship Id="rId300" Type="http://schemas.openxmlformats.org/officeDocument/2006/relationships/hyperlink" Target="https://www.researchgate.net/profile/Arunas-Barkus" TargetMode="External"/><Relationship Id="rId60" Type="http://schemas.openxmlformats.org/officeDocument/2006/relationships/hyperlink" Target="https://www.webofscience.com/wos/author/record/15512041" TargetMode="External"/><Relationship Id="rId81" Type="http://schemas.openxmlformats.org/officeDocument/2006/relationships/hyperlink" Target="https://www.webofscience.com/wos/author/record/1334483" TargetMode="External"/><Relationship Id="rId135" Type="http://schemas.openxmlformats.org/officeDocument/2006/relationships/hyperlink" Target="https://www.researchgate.net/profile/Jolita-Badariene" TargetMode="External"/><Relationship Id="rId156" Type="http://schemas.openxmlformats.org/officeDocument/2006/relationships/hyperlink" Target="https://www.researchgate.net/profile/Pranas-Serpytis-2" TargetMode="External"/><Relationship Id="rId177" Type="http://schemas.openxmlformats.org/officeDocument/2006/relationships/hyperlink" Target="https://vu-lt.academia.edu/EgleSadauskiene" TargetMode="External"/><Relationship Id="rId198" Type="http://schemas.openxmlformats.org/officeDocument/2006/relationships/hyperlink" Target="https://vu-lt.academia.edu/RutaMameniskiene" TargetMode="External"/><Relationship Id="rId321" Type="http://schemas.openxmlformats.org/officeDocument/2006/relationships/hyperlink" Target="https://www.researchgate.net/profile/Jurgita-Songailiene" TargetMode="External"/><Relationship Id="rId202" Type="http://schemas.openxmlformats.org/officeDocument/2006/relationships/hyperlink" Target="https://www.researchgate.net/profile/Laura-Masalaite-2" TargetMode="External"/><Relationship Id="rId223" Type="http://schemas.openxmlformats.org/officeDocument/2006/relationships/hyperlink" Target="https://www.researchgate.net/profile/Aiste-Paskoniene-2" TargetMode="External"/><Relationship Id="rId244" Type="http://schemas.openxmlformats.org/officeDocument/2006/relationships/hyperlink" Target="https://www.researchgate.net/profile/Sarunas-Judickas" TargetMode="External"/><Relationship Id="rId18" Type="http://schemas.openxmlformats.org/officeDocument/2006/relationships/hyperlink" Target="https://www.webofscience.com/wos/author/record/P-3046-2015" TargetMode="External"/><Relationship Id="rId39" Type="http://schemas.openxmlformats.org/officeDocument/2006/relationships/hyperlink" Target="https://www.webofscience.com/wos/author/record/HKP-2109-2023" TargetMode="External"/><Relationship Id="rId265" Type="http://schemas.openxmlformats.org/officeDocument/2006/relationships/hyperlink" Target="https://vu-lt.academia.edu/SigitasChmieliauskas" TargetMode="External"/><Relationship Id="rId286" Type="http://schemas.openxmlformats.org/officeDocument/2006/relationships/hyperlink" Target="https://scholar.google.com/citations?hl=en&amp;user=ANmCdVsAAAAJ" TargetMode="External"/><Relationship Id="rId50" Type="http://schemas.openxmlformats.org/officeDocument/2006/relationships/hyperlink" Target="https://www.webofscience.com/wos/author/record/23561697" TargetMode="External"/><Relationship Id="rId104" Type="http://schemas.openxmlformats.org/officeDocument/2006/relationships/hyperlink" Target="https://www.scopus.com/authid/detail.uri?authorId=6602486648" TargetMode="External"/><Relationship Id="rId125" Type="http://schemas.openxmlformats.org/officeDocument/2006/relationships/hyperlink" Target="https://www.linkedin.com/in/dainius-puras-1b48014/?originalSubdomain=lt" TargetMode="External"/><Relationship Id="rId146" Type="http://schemas.openxmlformats.org/officeDocument/2006/relationships/hyperlink" Target="https://www.researchgate.net/profile/Giedre-Stundzaite" TargetMode="External"/><Relationship Id="rId167" Type="http://schemas.openxmlformats.org/officeDocument/2006/relationships/hyperlink" Target="https://www.scopus.com/authid/detail.uri?authorId=57211914206" TargetMode="External"/><Relationship Id="rId188" Type="http://schemas.openxmlformats.org/officeDocument/2006/relationships/hyperlink" Target="https://orcid.org/0000-0001-6488-6312" TargetMode="External"/><Relationship Id="rId311" Type="http://schemas.openxmlformats.org/officeDocument/2006/relationships/hyperlink" Target="https://www.researchgate.net/profile/Bjorn-Wettermark" TargetMode="External"/><Relationship Id="rId71" Type="http://schemas.openxmlformats.org/officeDocument/2006/relationships/hyperlink" Target="https://www.webofscience.com/wos/author/record/15657299" TargetMode="External"/><Relationship Id="rId92" Type="http://schemas.openxmlformats.org/officeDocument/2006/relationships/hyperlink" Target="https://www.scopus.com/authid/https:/www.scopus.com/authid/detail.uri?authorId=23976272700detail.uri?authorId=23976272700" TargetMode="External"/><Relationship Id="rId213" Type="http://schemas.openxmlformats.org/officeDocument/2006/relationships/hyperlink" Target="https://scholar.google.com/citations?hl=en&amp;user=wwxP3k8AAAAJ&amp;view_op=list_works&amp;gmla=AJsN-F5bR9UH9pVugeZT-XGoxQE5MVIfuqTHvAzXap-Yxeb79MSdzitS4DUnEjEc6-f10lRInr_IeFyXqIHOf44h-4D8b8pwES23qhC_lUCG1_DMJeJqQMU" TargetMode="External"/><Relationship Id="rId234" Type="http://schemas.openxmlformats.org/officeDocument/2006/relationships/hyperlink" Target="https://www.researchgate.net/profile/Arunas-Valaika" TargetMode="External"/><Relationship Id="rId2" Type="http://schemas.openxmlformats.org/officeDocument/2006/relationships/hyperlink" Target="https://www.researchgate.net/profile/Loreta-Asokliene-2" TargetMode="External"/><Relationship Id="rId29" Type="http://schemas.openxmlformats.org/officeDocument/2006/relationships/hyperlink" Target="https://www.webofscience.com/wos/author/record/GLT-6818-2022" TargetMode="External"/><Relationship Id="rId255" Type="http://schemas.openxmlformats.org/officeDocument/2006/relationships/hyperlink" Target="https://orcid.org/my-orcid?orcid=0000-0002-1536-5673" TargetMode="External"/><Relationship Id="rId276" Type="http://schemas.openxmlformats.org/officeDocument/2006/relationships/hyperlink" Target="https://www.scopus.com/authid/detail.uri?authorId=35169724900" TargetMode="External"/><Relationship Id="rId297" Type="http://schemas.openxmlformats.org/officeDocument/2006/relationships/hyperlink" Target="https://scholar.google.com/citations?hl=lt&amp;user=jDWWvGQAAAAJ" TargetMode="External"/><Relationship Id="rId40" Type="http://schemas.openxmlformats.org/officeDocument/2006/relationships/hyperlink" Target="https://www.webofscience.com/wos/author/record/11453481" TargetMode="External"/><Relationship Id="rId115" Type="http://schemas.openxmlformats.org/officeDocument/2006/relationships/hyperlink" Target="https://www.scopus.com/authid/detail.uri?authorId=14121411000" TargetMode="External"/><Relationship Id="rId136" Type="http://schemas.openxmlformats.org/officeDocument/2006/relationships/hyperlink" Target="https://www.scopus.com/authid/detail.uri?authorId=22033377500" TargetMode="External"/><Relationship Id="rId157" Type="http://schemas.openxmlformats.org/officeDocument/2006/relationships/hyperlink" Target="https://www.academia.edu/search?q=Kinciniene&amp;utf8=%E2%9C%93" TargetMode="External"/><Relationship Id="rId178" Type="http://schemas.openxmlformats.org/officeDocument/2006/relationships/hyperlink" Target="https://www.researchgate.net/profile/Egle-Sadauskiene" TargetMode="External"/><Relationship Id="rId301" Type="http://schemas.openxmlformats.org/officeDocument/2006/relationships/hyperlink" Target="https://vu-lt.academia.edu/MindaugasMataciunas" TargetMode="External"/><Relationship Id="rId322" Type="http://schemas.openxmlformats.org/officeDocument/2006/relationships/hyperlink" Target="https://www.scopus.com/authid/detail.uri?authorId=56572767600" TargetMode="External"/><Relationship Id="rId61" Type="http://schemas.openxmlformats.org/officeDocument/2006/relationships/hyperlink" Target="https://www.webofscience.com/wos/author/record/9485955" TargetMode="External"/><Relationship Id="rId82" Type="http://schemas.openxmlformats.org/officeDocument/2006/relationships/hyperlink" Target="https://www.webofscience.com/wos/author/record/10446666" TargetMode="External"/><Relationship Id="rId199" Type="http://schemas.openxmlformats.org/officeDocument/2006/relationships/hyperlink" Target="https://www.researchgate.net/profile/Ruta-Mameniskiene" TargetMode="External"/><Relationship Id="rId203" Type="http://schemas.openxmlformats.org/officeDocument/2006/relationships/hyperlink" Target="https://orcid.org/0000-0002-0887-0866" TargetMode="External"/><Relationship Id="rId19" Type="http://schemas.openxmlformats.org/officeDocument/2006/relationships/hyperlink" Target="http://www.webofscience.com/wos/author/record/GSI-5971-2022" TargetMode="External"/><Relationship Id="rId224" Type="http://schemas.openxmlformats.org/officeDocument/2006/relationships/hyperlink" Target="https://www.scopus.com/results/results.uri?sort=plf-f&amp;src=s&amp;st1=aiste+paskoniene&amp;sid=e4ceef65625204678a1b6d057bda4a36&amp;sot=b&amp;sdt=b&amp;sl=29&amp;s=AUTHOR-NAME%28aiste+paskoniene%29&amp;origin=searchbasic&amp;editSaveSearch=&amp;yearFrom=Before+1960&amp;yearTo=Present" TargetMode="External"/><Relationship Id="rId245" Type="http://schemas.openxmlformats.org/officeDocument/2006/relationships/hyperlink" Target="https://scholar.google.com/citations?user=gS4uu6gAAAAJ&amp;hl=lt" TargetMode="External"/><Relationship Id="rId266" Type="http://schemas.openxmlformats.org/officeDocument/2006/relationships/hyperlink" Target="https://www.researchgate.net/profile/Sigitas-Chmieliauskas" TargetMode="External"/><Relationship Id="rId287" Type="http://schemas.openxmlformats.org/officeDocument/2006/relationships/hyperlink" Target="https://www.scopus.com/authid/detail.uri?authorId=55956505500" TargetMode="External"/><Relationship Id="rId30" Type="http://schemas.openxmlformats.org/officeDocument/2006/relationships/hyperlink" Target="https://www.webofscience.com/wos/author/record/GYV-4279-2022" TargetMode="External"/><Relationship Id="rId105" Type="http://schemas.openxmlformats.org/officeDocument/2006/relationships/hyperlink" Target="https://www.scopus.com/authid/detail.uri?authorId=36811030700" TargetMode="External"/><Relationship Id="rId126" Type="http://schemas.openxmlformats.org/officeDocument/2006/relationships/hyperlink" Target="https://www.researchgate.net/profile/Dainius-Puras" TargetMode="External"/><Relationship Id="rId147" Type="http://schemas.openxmlformats.org/officeDocument/2006/relationships/hyperlink" Target="https://www.researchgate.net/profile/Ieva-Jovaisiene-Norkiene" TargetMode="External"/><Relationship Id="rId168" Type="http://schemas.openxmlformats.org/officeDocument/2006/relationships/hyperlink" Target="https://www.researchgate.net/profile/Skirmante-Rusoniene" TargetMode="External"/><Relationship Id="rId312" Type="http://schemas.openxmlformats.org/officeDocument/2006/relationships/hyperlink" Target="https://scholar.google.com/citations?user=LznOuCYAAAAJ&amp;hl=en" TargetMode="External"/><Relationship Id="rId51" Type="http://schemas.openxmlformats.org/officeDocument/2006/relationships/hyperlink" Target="https://www.webofscience.com/wos/woscc/summary/b502d8a4-f267-43af-a5a8-b58c5e6b7189-6b85d7ec/relevance/1" TargetMode="External"/><Relationship Id="rId72" Type="http://schemas.openxmlformats.org/officeDocument/2006/relationships/hyperlink" Target="https://www.webofscience.com/wos/author/record/29556588" TargetMode="External"/><Relationship Id="rId93" Type="http://schemas.openxmlformats.org/officeDocument/2006/relationships/hyperlink" Target="https://www.scopus.com/authid/detail.uri?authorId=36626103500" TargetMode="External"/><Relationship Id="rId189" Type="http://schemas.openxmlformats.org/officeDocument/2006/relationships/hyperlink" Target="https://www.linkedin.com/in/ligita-jancoriene-7388876a/" TargetMode="External"/><Relationship Id="rId3" Type="http://schemas.openxmlformats.org/officeDocument/2006/relationships/hyperlink" Target="https://scholar.google.com/citations?user=PSQpA_4AAAAJ&amp;hl=lt" TargetMode="External"/><Relationship Id="rId214" Type="http://schemas.openxmlformats.org/officeDocument/2006/relationships/hyperlink" Target="https://orcid.org/0000-0001-5470-6154" TargetMode="External"/><Relationship Id="rId235" Type="http://schemas.openxmlformats.org/officeDocument/2006/relationships/hyperlink" Target="https://www.researchgate.net/profile/Agne-Jagelaviciene" TargetMode="External"/><Relationship Id="rId256" Type="http://schemas.openxmlformats.org/officeDocument/2006/relationships/hyperlink" Target="https://www.researchgate.net/profile/Svetlana-Danilenko" TargetMode="External"/><Relationship Id="rId277" Type="http://schemas.openxmlformats.org/officeDocument/2006/relationships/hyperlink" Target="https://orcid.org/0000-0001-6417-477X" TargetMode="External"/><Relationship Id="rId298" Type="http://schemas.openxmlformats.org/officeDocument/2006/relationships/hyperlink" Target="https://www.scopus.com/authid/detail.uri?authorId=53063939700" TargetMode="External"/><Relationship Id="rId116" Type="http://schemas.openxmlformats.org/officeDocument/2006/relationships/hyperlink" Target="https://www.researchgate.net/profile/Jurgita-Grikiniene-2" TargetMode="External"/><Relationship Id="rId137" Type="http://schemas.openxmlformats.org/officeDocument/2006/relationships/hyperlink" Target="https://www.scopus.com/authid/detail.uri?authorId=16686877700" TargetMode="External"/><Relationship Id="rId158" Type="http://schemas.openxmlformats.org/officeDocument/2006/relationships/hyperlink" Target="https://www.researchgate.net/search?q=Kinciniene" TargetMode="External"/><Relationship Id="rId302" Type="http://schemas.openxmlformats.org/officeDocument/2006/relationships/hyperlink" Target="https://www.researchgate.net/profile/Mindaugas-Mataciunas" TargetMode="External"/><Relationship Id="rId323" Type="http://schemas.openxmlformats.org/officeDocument/2006/relationships/hyperlink" Target="https://www.scopus.com/authid/detail.uri?authorId=37062973600" TargetMode="External"/><Relationship Id="rId20" Type="http://schemas.openxmlformats.org/officeDocument/2006/relationships/hyperlink" Target="https://www.webofscience.com/wos/author/record/24487155" TargetMode="External"/><Relationship Id="rId41" Type="http://schemas.openxmlformats.org/officeDocument/2006/relationships/hyperlink" Target="https://www.webofscience.com/wos/author/record/11453481" TargetMode="External"/><Relationship Id="rId62" Type="http://schemas.openxmlformats.org/officeDocument/2006/relationships/hyperlink" Target="https://www.webofscience.com/wos/author/record/26944804" TargetMode="External"/><Relationship Id="rId83" Type="http://schemas.openxmlformats.org/officeDocument/2006/relationships/hyperlink" Target="https://www.webofscience.com/wos/author/record/30414444" TargetMode="External"/><Relationship Id="rId179" Type="http://schemas.openxmlformats.org/officeDocument/2006/relationships/hyperlink" Target="https://orcid.org/0000-0003-3657-2193" TargetMode="External"/><Relationship Id="rId190" Type="http://schemas.openxmlformats.org/officeDocument/2006/relationships/hyperlink" Target="https://www.researchgate.net/profile/Vilius-Rudaitis" TargetMode="External"/><Relationship Id="rId204" Type="http://schemas.openxmlformats.org/officeDocument/2006/relationships/hyperlink" Target="https://www.researchgate.net/profile/Mindaugas-Budra" TargetMode="External"/><Relationship Id="rId225" Type="http://schemas.openxmlformats.org/officeDocument/2006/relationships/hyperlink" Target="https://orcid.org/0000-0002-5011-2313" TargetMode="External"/><Relationship Id="rId246" Type="http://schemas.openxmlformats.org/officeDocument/2006/relationships/hyperlink" Target="https://www.scopus.com/authid/detail.uri?authorId=57190743727" TargetMode="External"/><Relationship Id="rId267" Type="http://schemas.openxmlformats.org/officeDocument/2006/relationships/hyperlink" Target="https://www.scopus.com/authid/detail.uri?authorId=57188847239" TargetMode="External"/><Relationship Id="rId288" Type="http://schemas.openxmlformats.org/officeDocument/2006/relationships/hyperlink" Target="https://orcid.org/0000-0001-8466-0484" TargetMode="External"/><Relationship Id="rId106" Type="http://schemas.openxmlformats.org/officeDocument/2006/relationships/hyperlink" Target="https://scholar.google.com/citations?user=CeawTWIAAAAJ&amp;hl=lt" TargetMode="External"/><Relationship Id="rId127" Type="http://schemas.openxmlformats.org/officeDocument/2006/relationships/hyperlink" Target="https://orcid.org/0000-0001-6837-1519" TargetMode="External"/><Relationship Id="rId313" Type="http://schemas.openxmlformats.org/officeDocument/2006/relationships/hyperlink" Target="https://orcid.org/0000-0003-0531-2516" TargetMode="External"/><Relationship Id="rId10" Type="http://schemas.openxmlformats.org/officeDocument/2006/relationships/hyperlink" Target="https://www.webofscience.com/wos/author/record/15680007" TargetMode="External"/><Relationship Id="rId31" Type="http://schemas.openxmlformats.org/officeDocument/2006/relationships/hyperlink" Target="https://www.webofscience.com/wos/author/record/20837770" TargetMode="External"/><Relationship Id="rId52" Type="http://schemas.openxmlformats.org/officeDocument/2006/relationships/hyperlink" Target="https://www.webofscience.com/wos/author/record/28546895" TargetMode="External"/><Relationship Id="rId73" Type="http://schemas.openxmlformats.org/officeDocument/2006/relationships/hyperlink" Target="https://www.webofscience.com/wos/author/record/28132797" TargetMode="External"/><Relationship Id="rId94" Type="http://schemas.openxmlformats.org/officeDocument/2006/relationships/hyperlink" Target="https://www.scopus.com/authid/detail.uri?authorId=17134291900" TargetMode="External"/><Relationship Id="rId148" Type="http://schemas.openxmlformats.org/officeDocument/2006/relationships/hyperlink" Target="https://scholar.google.com/citations?hl=lt&amp;view_op=list_works&amp;gmla=AJsN-F62mQwTHaOqkG063oV7CbXD4ZgMGYANCp5W4Fztxv-S0z1w2Z1oJ86jF-PFwsc-np7H2w9nPkdS9E4Tt1tZGCwcJe1wvl0xLO-7t-dihjI3ZfW9rKo&amp;user=95pH2_4AAAAJ" TargetMode="External"/><Relationship Id="rId169" Type="http://schemas.openxmlformats.org/officeDocument/2006/relationships/hyperlink" Target="https://orcid.org/0000-0003-4333-7263" TargetMode="External"/><Relationship Id="rId4" Type="http://schemas.openxmlformats.org/officeDocument/2006/relationships/hyperlink" Target="https://vu-lt.academia.edu/VioletaO%C5%BEeraitien%C4%97" TargetMode="External"/><Relationship Id="rId180" Type="http://schemas.openxmlformats.org/officeDocument/2006/relationships/hyperlink" Target="https://www.linkedin.com/in/zydrune-visockiene-044a5188/?originalSubdomain=lt" TargetMode="External"/><Relationship Id="rId215" Type="http://schemas.openxmlformats.org/officeDocument/2006/relationships/hyperlink" Target="https://www.scopus.com/authid/detail.uri?authorId=37038553500" TargetMode="External"/><Relationship Id="rId236" Type="http://schemas.openxmlformats.org/officeDocument/2006/relationships/hyperlink" Target="https://www.researchgate.net/profile/Arvydas-Baranauskas" TargetMode="External"/><Relationship Id="rId257" Type="http://schemas.openxmlformats.org/officeDocument/2006/relationships/hyperlink" Target="https://orcid.org/0000-0001-8731-2522" TargetMode="External"/><Relationship Id="rId278" Type="http://schemas.openxmlformats.org/officeDocument/2006/relationships/hyperlink" Target="https://www.scopus.com/authid/detail.uri?authorId=6507669944" TargetMode="External"/><Relationship Id="rId303" Type="http://schemas.openxmlformats.org/officeDocument/2006/relationships/hyperlink" Target="https://scholar.google.com/citations?view_op=list_works&amp;hl=lt&amp;user=L-ZGRDkAAAAJ" TargetMode="External"/><Relationship Id="rId42" Type="http://schemas.openxmlformats.org/officeDocument/2006/relationships/hyperlink" Target="http://www.webofscience.com/wos/author/record/GQI-2733-2022" TargetMode="External"/><Relationship Id="rId84" Type="http://schemas.openxmlformats.org/officeDocument/2006/relationships/hyperlink" Target="https://www.webofscience.com/wos/author/record/13090451" TargetMode="External"/><Relationship Id="rId138" Type="http://schemas.openxmlformats.org/officeDocument/2006/relationships/hyperlink" Target="https://orcid.org/0000-0001-9313-0581" TargetMode="External"/><Relationship Id="rId191" Type="http://schemas.openxmlformats.org/officeDocument/2006/relationships/hyperlink" Target="https://www.researchgate.net/profile/Natasa-Giedraitiene" TargetMode="External"/><Relationship Id="rId205" Type="http://schemas.openxmlformats.org/officeDocument/2006/relationships/hyperlink" Target="https://scholar.google.com/citations?hl=lt&amp;user=OJNHNE4AAAAJ" TargetMode="External"/><Relationship Id="rId247" Type="http://schemas.openxmlformats.org/officeDocument/2006/relationships/hyperlink" Target="https://orcid.org/0000-0002-7225-9930" TargetMode="External"/><Relationship Id="rId107" Type="http://schemas.openxmlformats.org/officeDocument/2006/relationships/hyperlink" Target="https://orcid.org/0000-0003-4020-1467" TargetMode="External"/><Relationship Id="rId289" Type="http://schemas.openxmlformats.org/officeDocument/2006/relationships/hyperlink" Target="https://orcid.org/0000-0003-3554-4094" TargetMode="External"/><Relationship Id="rId11" Type="http://schemas.openxmlformats.org/officeDocument/2006/relationships/hyperlink" Target="https://www.webofscience.com/wos/author/record/31436270" TargetMode="External"/><Relationship Id="rId53" Type="http://schemas.openxmlformats.org/officeDocument/2006/relationships/hyperlink" Target="https://www.webofscience.com/wos/author/record/4931681" TargetMode="External"/><Relationship Id="rId149" Type="http://schemas.openxmlformats.org/officeDocument/2006/relationships/hyperlink" Target="https://lt.linkedin.com/in/gediminas-rackauskas-44273ba7" TargetMode="External"/><Relationship Id="rId314" Type="http://schemas.openxmlformats.org/officeDocument/2006/relationships/hyperlink" Target="https://vu-lt.academia.edu/DiletaRutkauskaiteValanciene" TargetMode="External"/><Relationship Id="rId95" Type="http://schemas.openxmlformats.org/officeDocument/2006/relationships/hyperlink" Target="https://scholar.google.com/citations?user=nR4Og_8AAAAJ&amp;hl=en&amp;oi=ao" TargetMode="External"/><Relationship Id="rId160" Type="http://schemas.openxmlformats.org/officeDocument/2006/relationships/hyperlink" Target="https://orcid.org/0000-0003-0147-7102" TargetMode="External"/><Relationship Id="rId216" Type="http://schemas.openxmlformats.org/officeDocument/2006/relationships/hyperlink" Target="https://vu-lt.academia.edu/BiruteVaisnyte" TargetMode="External"/><Relationship Id="rId258" Type="http://schemas.openxmlformats.org/officeDocument/2006/relationships/hyperlink" Target="https://www.linkedin.com/in/nomeda-valeviciene-95b32582/?originalSubdomain=lt" TargetMode="External"/><Relationship Id="rId22" Type="http://schemas.openxmlformats.org/officeDocument/2006/relationships/hyperlink" Target="https://www.webofscience.com/wos/author/record/16579471" TargetMode="External"/><Relationship Id="rId64" Type="http://schemas.openxmlformats.org/officeDocument/2006/relationships/hyperlink" Target="https://www.webofscience.com/wos/author/record/7219101" TargetMode="External"/><Relationship Id="rId118" Type="http://schemas.openxmlformats.org/officeDocument/2006/relationships/hyperlink" Target="https://orcid.org/0000-0003-0532-4218" TargetMode="External"/><Relationship Id="rId325" Type="http://schemas.openxmlformats.org/officeDocument/2006/relationships/hyperlink" Target="https://orcid.org/0000-0002-0740-3385" TargetMode="External"/><Relationship Id="rId171" Type="http://schemas.openxmlformats.org/officeDocument/2006/relationships/hyperlink" Target="https://orcid.org/0000-0002-7836-1346" TargetMode="External"/><Relationship Id="rId227" Type="http://schemas.openxmlformats.org/officeDocument/2006/relationships/hyperlink" Target="https://www.scopus.com/authid/detail.uri?authorId=6508032123" TargetMode="External"/><Relationship Id="rId269" Type="http://schemas.openxmlformats.org/officeDocument/2006/relationships/hyperlink" Target="https://scholar.google.com/citations?hl=en&amp;user=5fPN0nUAAAAJ" TargetMode="External"/><Relationship Id="rId33" Type="http://schemas.openxmlformats.org/officeDocument/2006/relationships/hyperlink" Target="https://www.webofscience.com/wos/woscc/summary/f1bcd456-d52b-4d13-aef8-22cf47dd904f-6bb60cf9/relevance/1" TargetMode="External"/><Relationship Id="rId129" Type="http://schemas.openxmlformats.org/officeDocument/2006/relationships/hyperlink" Target="https://www.researchgate.net/profile/Sigita-Lesinskiene/3" TargetMode="External"/><Relationship Id="rId280" Type="http://schemas.openxmlformats.org/officeDocument/2006/relationships/hyperlink" Target="https://orcid.org/0000-0002-3308-068X" TargetMode="External"/><Relationship Id="rId75" Type="http://schemas.openxmlformats.org/officeDocument/2006/relationships/hyperlink" Target="https://www.webofscience.com/wos/author/record/584699" TargetMode="External"/><Relationship Id="rId140" Type="http://schemas.openxmlformats.org/officeDocument/2006/relationships/hyperlink" Target="https://www.researchgate.net/profile/Rolandas-Vaicekauskas" TargetMode="External"/><Relationship Id="rId182" Type="http://schemas.openxmlformats.org/officeDocument/2006/relationships/hyperlink" Target="https://www.scopus.com/authid/detail.uri?authorId=55560567200" TargetMode="External"/><Relationship Id="rId6" Type="http://schemas.openxmlformats.org/officeDocument/2006/relationships/hyperlink" Target="https://www.scopus.com/authid/detail.uri?authorId=6505815498" TargetMode="External"/><Relationship Id="rId238" Type="http://schemas.openxmlformats.org/officeDocument/2006/relationships/hyperlink" Target="https://www.researchgate.net/profile/Aleksandras-Vilionskis" TargetMode="External"/><Relationship Id="rId291" Type="http://schemas.openxmlformats.org/officeDocument/2006/relationships/hyperlink" Target="https://scholar.google.com/citations?hl=en&amp;user=oZ0ws-gAAAAJ&amp;view_op=list_works&amp;sortby=pubdate" TargetMode="External"/><Relationship Id="rId305" Type="http://schemas.openxmlformats.org/officeDocument/2006/relationships/hyperlink" Target="https://www.researchgate.net/profile/Valdas-Banys-2" TargetMode="External"/><Relationship Id="rId44" Type="http://schemas.openxmlformats.org/officeDocument/2006/relationships/hyperlink" Target="https://www.webofscience.com/wos/author/record/32589051" TargetMode="External"/><Relationship Id="rId86" Type="http://schemas.openxmlformats.org/officeDocument/2006/relationships/hyperlink" Target="https://www.scopus.com/authid/detail.uri?authorId=54879436600" TargetMode="External"/><Relationship Id="rId151" Type="http://schemas.openxmlformats.org/officeDocument/2006/relationships/hyperlink" Target="https://orcid.org/0000-0003-3889-4858" TargetMode="External"/><Relationship Id="rId193" Type="http://schemas.openxmlformats.org/officeDocument/2006/relationships/hyperlink" Target="https://www.researchgate.net/profile/Gintaras-Simutis" TargetMode="External"/><Relationship Id="rId207" Type="http://schemas.openxmlformats.org/officeDocument/2006/relationships/hyperlink" Target="https://orcid.org/0000-0002-4875-5870" TargetMode="External"/><Relationship Id="rId249" Type="http://schemas.openxmlformats.org/officeDocument/2006/relationships/hyperlink" Target="https://www.scopus.com/authid/detail.uri?authorId=57189053875" TargetMode="External"/><Relationship Id="rId13" Type="http://schemas.openxmlformats.org/officeDocument/2006/relationships/hyperlink" Target="https://www.webofscience.com/wos/author/record/P-3046-2015" TargetMode="External"/><Relationship Id="rId109" Type="http://schemas.openxmlformats.org/officeDocument/2006/relationships/hyperlink" Target="https://www.linkedin.com/in/justinas-besusparis-md-phd-b8a581228/" TargetMode="External"/><Relationship Id="rId260" Type="http://schemas.openxmlformats.org/officeDocument/2006/relationships/hyperlink" Target="https://www.scopus.com/authid/detail.uri?authorId=35271274600" TargetMode="External"/><Relationship Id="rId316" Type="http://schemas.openxmlformats.org/officeDocument/2006/relationships/hyperlink" Target="https://www.scopus.com/authid/detail.uri?authorId=57195062298" TargetMode="External"/><Relationship Id="rId55" Type="http://schemas.openxmlformats.org/officeDocument/2006/relationships/hyperlink" Target="https://www.webofscience.com/wos/author/record/13117241" TargetMode="External"/><Relationship Id="rId97" Type="http://schemas.openxmlformats.org/officeDocument/2006/relationships/hyperlink" Target="https://orcid.org/0000-0003-4398-3097" TargetMode="External"/><Relationship Id="rId120" Type="http://schemas.openxmlformats.org/officeDocument/2006/relationships/hyperlink" Target="https://www.scopus.com/authid/detail.uri?authorId=44461039200" TargetMode="External"/><Relationship Id="rId162" Type="http://schemas.openxmlformats.org/officeDocument/2006/relationships/hyperlink" Target="https://www.researchgate.net/profile/Virginija-Zilinskaite" TargetMode="External"/><Relationship Id="rId218" Type="http://schemas.openxmlformats.org/officeDocument/2006/relationships/hyperlink" Target="https://www.researchgate.net/profile/Edgaras-Dlugausk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721B-C24D-419B-BE4A-DF2A80CAD63B}">
  <dimension ref="A1:BJS473"/>
  <sheetViews>
    <sheetView tabSelected="1" topLeftCell="D1" zoomScale="80" zoomScaleNormal="80" workbookViewId="0">
      <selection activeCell="Q456" sqref="Q456"/>
    </sheetView>
  </sheetViews>
  <sheetFormatPr defaultRowHeight="15" x14ac:dyDescent="0.25"/>
  <cols>
    <col min="1" max="1" width="16.7109375" customWidth="1"/>
    <col min="2" max="2" width="21.5703125" customWidth="1"/>
    <col min="3" max="3" width="15.42578125" customWidth="1"/>
    <col min="4" max="4" width="25.42578125" customWidth="1"/>
    <col min="5" max="5" width="27.42578125" customWidth="1"/>
    <col min="6" max="6" width="23.5703125" customWidth="1"/>
    <col min="7" max="7" width="24.140625" customWidth="1"/>
    <col min="8" max="8" width="21.7109375" customWidth="1"/>
    <col min="9" max="9" width="34.140625" customWidth="1"/>
    <col min="10" max="10" width="22" customWidth="1"/>
    <col min="11" max="11" width="34" customWidth="1"/>
    <col min="12" max="12" width="26.7109375" customWidth="1"/>
    <col min="13" max="13" width="22" customWidth="1"/>
    <col min="14" max="14" width="19" customWidth="1"/>
    <col min="15" max="15" width="12.85546875" customWidth="1"/>
    <col min="16" max="16" width="14.7109375" customWidth="1"/>
    <col min="17" max="17" width="16.42578125" customWidth="1"/>
    <col min="18" max="18" width="16.7109375" customWidth="1"/>
    <col min="19" max="19" width="12" customWidth="1"/>
  </cols>
  <sheetData>
    <row r="1" spans="1:1631" ht="18.75" x14ac:dyDescent="0.3">
      <c r="A1" s="6" t="s">
        <v>3125</v>
      </c>
      <c r="B1" s="6" t="s">
        <v>3124</v>
      </c>
      <c r="C1" s="6" t="s">
        <v>3123</v>
      </c>
      <c r="D1" s="5" t="s">
        <v>3246</v>
      </c>
      <c r="E1" s="5" t="s">
        <v>3247</v>
      </c>
      <c r="F1" s="5" t="s">
        <v>3248</v>
      </c>
      <c r="G1" s="5" t="s">
        <v>3249</v>
      </c>
      <c r="H1" s="5" t="s">
        <v>3250</v>
      </c>
      <c r="I1" s="19" t="s">
        <v>1418</v>
      </c>
      <c r="J1" s="19" t="s">
        <v>1419</v>
      </c>
      <c r="K1" s="19" t="s">
        <v>2941</v>
      </c>
      <c r="L1" s="19" t="s">
        <v>2942</v>
      </c>
      <c r="M1" s="19" t="s">
        <v>2943</v>
      </c>
      <c r="N1" s="19" t="s">
        <v>2944</v>
      </c>
      <c r="O1" s="19" t="s">
        <v>3251</v>
      </c>
      <c r="P1" s="19" t="s">
        <v>2945</v>
      </c>
      <c r="Q1" s="19" t="s">
        <v>2946</v>
      </c>
      <c r="R1" s="19" t="s">
        <v>3252</v>
      </c>
    </row>
    <row r="2" spans="1:1631" s="10" customFormat="1" x14ac:dyDescent="0.25">
      <c r="A2" s="20" t="s">
        <v>24</v>
      </c>
      <c r="B2" s="20" t="s">
        <v>26</v>
      </c>
      <c r="C2" s="20" t="s">
        <v>1888</v>
      </c>
      <c r="D2" s="20" t="s">
        <v>3074</v>
      </c>
      <c r="E2" s="20"/>
      <c r="F2" s="20"/>
      <c r="G2" s="20"/>
      <c r="H2" s="20"/>
      <c r="I2" s="20" t="s">
        <v>1421</v>
      </c>
      <c r="J2" s="22" t="s">
        <v>1420</v>
      </c>
      <c r="K2" s="20"/>
      <c r="L2" s="20"/>
      <c r="M2" s="20"/>
      <c r="N2" s="20"/>
      <c r="O2" s="20"/>
      <c r="P2" s="20"/>
      <c r="Q2" s="20"/>
      <c r="R2" s="2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</row>
    <row r="3" spans="1:1631" x14ac:dyDescent="0.25">
      <c r="A3" s="20" t="s">
        <v>28</v>
      </c>
      <c r="B3" s="20" t="s">
        <v>31</v>
      </c>
      <c r="C3" s="20" t="s">
        <v>1888</v>
      </c>
      <c r="D3" s="20" t="s">
        <v>2947</v>
      </c>
      <c r="E3" s="20" t="s">
        <v>2953</v>
      </c>
      <c r="F3" s="20"/>
      <c r="G3" s="20"/>
      <c r="H3" s="20"/>
      <c r="I3" s="20" t="s">
        <v>1424</v>
      </c>
      <c r="J3" s="22" t="s">
        <v>1420</v>
      </c>
      <c r="K3" s="20">
        <f>copy_1!C9</f>
        <v>0</v>
      </c>
      <c r="L3" s="20">
        <f>copy_1!D9</f>
        <v>0</v>
      </c>
      <c r="M3" s="20">
        <f>copy_1!E9</f>
        <v>0</v>
      </c>
      <c r="N3" s="20">
        <f>copy_1!F9</f>
        <v>0</v>
      </c>
      <c r="O3" s="20" t="str">
        <f>copy_1!G9</f>
        <v>https://www.researchgate.net/profile/Agne-Drasutiene/research</v>
      </c>
      <c r="P3" s="20"/>
      <c r="Q3" s="20">
        <f>copy_1!I9</f>
        <v>0</v>
      </c>
      <c r="R3" s="22" t="str">
        <f>copy_1!J9</f>
        <v>Taip</v>
      </c>
    </row>
    <row r="4" spans="1:1631" s="7" customFormat="1" x14ac:dyDescent="0.25">
      <c r="A4" s="20" t="s">
        <v>28</v>
      </c>
      <c r="B4" s="20" t="s">
        <v>32</v>
      </c>
      <c r="C4" s="20" t="s">
        <v>1888</v>
      </c>
      <c r="D4" s="20" t="s">
        <v>2949</v>
      </c>
      <c r="E4" s="20"/>
      <c r="F4" s="20"/>
      <c r="G4" s="20"/>
      <c r="H4" s="20"/>
      <c r="I4" s="20" t="s">
        <v>1425</v>
      </c>
      <c r="J4" s="22" t="s">
        <v>1420</v>
      </c>
      <c r="K4" s="20" t="str">
        <f>copy_1!C3</f>
        <v>https://orcid.org/0000-0003-3377-9447</v>
      </c>
      <c r="L4" s="20">
        <f>copy_1!D3</f>
        <v>0</v>
      </c>
      <c r="M4" s="20">
        <f>copy_1!E3</f>
        <v>0</v>
      </c>
      <c r="N4" s="20">
        <f>copy_1!F3</f>
        <v>0</v>
      </c>
      <c r="O4" s="20" t="str">
        <f>copy_1!G3</f>
        <v>https://www.researchgate.net/profile/Agne-Gedrimiene</v>
      </c>
      <c r="P4" s="20"/>
      <c r="Q4" s="20">
        <f>copy_1!I3</f>
        <v>0</v>
      </c>
      <c r="R4" s="22" t="str">
        <f>copy_1!J3</f>
        <v>Taip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1631" x14ac:dyDescent="0.25">
      <c r="A5" s="20" t="s">
        <v>28</v>
      </c>
      <c r="B5" s="20" t="s">
        <v>34</v>
      </c>
      <c r="C5" s="20" t="s">
        <v>1888</v>
      </c>
      <c r="D5" s="20" t="s">
        <v>2952</v>
      </c>
      <c r="E5" s="20"/>
      <c r="F5" s="20"/>
      <c r="G5" s="20"/>
      <c r="H5" s="20"/>
      <c r="I5" s="20" t="s">
        <v>1426</v>
      </c>
      <c r="J5" s="22" t="s">
        <v>1420</v>
      </c>
      <c r="K5" s="20">
        <f>copy_1!C10</f>
        <v>0</v>
      </c>
      <c r="L5" s="20">
        <f>copy_1!D10</f>
        <v>0</v>
      </c>
      <c r="M5" s="20">
        <f>copy_1!E10</f>
        <v>0</v>
      </c>
      <c r="N5" s="20">
        <f>copy_1!F10</f>
        <v>0</v>
      </c>
      <c r="O5" s="20" t="str">
        <f>copy_1!G10</f>
        <v>https://www.researchgate.net/profile/Agne-Jagelaviciene</v>
      </c>
      <c r="P5" s="20"/>
      <c r="Q5" s="20">
        <f>copy_1!I10</f>
        <v>0</v>
      </c>
      <c r="R5" s="22" t="str">
        <f>copy_1!J10</f>
        <v>Taip</v>
      </c>
    </row>
    <row r="6" spans="1:1631" s="7" customFormat="1" x14ac:dyDescent="0.25">
      <c r="A6" s="20" t="s">
        <v>28</v>
      </c>
      <c r="B6" s="20" t="s">
        <v>35</v>
      </c>
      <c r="C6" s="20" t="s">
        <v>1888</v>
      </c>
      <c r="D6" s="20" t="s">
        <v>2950</v>
      </c>
      <c r="E6" s="20"/>
      <c r="F6" s="20"/>
      <c r="G6" s="20"/>
      <c r="H6" s="20"/>
      <c r="I6" s="20" t="s">
        <v>1427</v>
      </c>
      <c r="J6" s="22" t="s">
        <v>1420</v>
      </c>
      <c r="K6" s="20" t="str">
        <f>copy_1!C4</f>
        <v>https://orcid.org/0000-0001-9758-9090</v>
      </c>
      <c r="L6" s="20" t="s">
        <v>3265</v>
      </c>
      <c r="M6" s="20">
        <f>copy_1!E4</f>
        <v>0</v>
      </c>
      <c r="N6" s="20">
        <f>copy_1!F4</f>
        <v>0</v>
      </c>
      <c r="O6" s="20">
        <f>copy_1!G4</f>
        <v>0</v>
      </c>
      <c r="P6" s="20"/>
      <c r="Q6" s="20">
        <f>copy_1!I4</f>
        <v>0</v>
      </c>
      <c r="R6" s="22" t="str">
        <f>copy_1!J4</f>
        <v>Taip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1631" s="7" customFormat="1" x14ac:dyDescent="0.25">
      <c r="A7" s="20" t="s">
        <v>28</v>
      </c>
      <c r="B7" s="20" t="s">
        <v>37</v>
      </c>
      <c r="C7" s="20" t="s">
        <v>1888</v>
      </c>
      <c r="D7" s="20" t="s">
        <v>2951</v>
      </c>
      <c r="E7" s="20"/>
      <c r="F7" s="20"/>
      <c r="G7" s="20"/>
      <c r="H7" s="20"/>
      <c r="I7" s="20" t="s">
        <v>1428</v>
      </c>
      <c r="J7" s="22" t="s">
        <v>1420</v>
      </c>
      <c r="K7" s="20" t="str">
        <f>copy_1!C7</f>
        <v>https://orcid.org/000-0001-5701-5594</v>
      </c>
      <c r="L7" s="20">
        <f>copy_1!D7</f>
        <v>0</v>
      </c>
      <c r="M7" s="20">
        <f>copy_1!E7</f>
        <v>0</v>
      </c>
      <c r="N7" s="20">
        <f>copy_1!F7</f>
        <v>0</v>
      </c>
      <c r="O7" s="20">
        <f>copy_1!G7</f>
        <v>0</v>
      </c>
      <c r="P7" s="20"/>
      <c r="Q7" s="20">
        <f>copy_1!I7</f>
        <v>0</v>
      </c>
      <c r="R7" s="22" t="str">
        <f>copy_1!J7</f>
        <v>Taip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1631" s="7" customFormat="1" x14ac:dyDescent="0.25">
      <c r="A8" s="20" t="s">
        <v>28</v>
      </c>
      <c r="B8" s="20" t="s">
        <v>38</v>
      </c>
      <c r="C8" s="20" t="s">
        <v>1888</v>
      </c>
      <c r="D8" s="20" t="s">
        <v>2947</v>
      </c>
      <c r="E8" s="20" t="s">
        <v>2948</v>
      </c>
      <c r="F8" s="20"/>
      <c r="G8" s="20"/>
      <c r="H8" s="20"/>
      <c r="I8" s="20" t="s">
        <v>1429</v>
      </c>
      <c r="J8" s="22" t="s">
        <v>1420</v>
      </c>
      <c r="K8" s="20" t="str">
        <f>copy_1!C2</f>
        <v>https://orcid.org/0000-0003-4020-1467</v>
      </c>
      <c r="L8" s="20" t="str">
        <f>copy_1!D2</f>
        <v>https://www.webofscience.com/wos/author/record/33095332</v>
      </c>
      <c r="M8" s="20">
        <f>copy_1!E2</f>
        <v>0</v>
      </c>
      <c r="N8" s="20">
        <f>copy_1!F2</f>
        <v>0</v>
      </c>
      <c r="O8" s="20" t="str">
        <f>copy_1!G2</f>
        <v>https://www.researchgate.net/profile/Agne-Laucyte-Cibulskiene</v>
      </c>
      <c r="P8" s="20"/>
      <c r="Q8" s="20">
        <f>copy_1!I2</f>
        <v>0</v>
      </c>
      <c r="R8" s="22" t="str">
        <f>copy_1!J2</f>
        <v>Taip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1631" s="7" customFormat="1" x14ac:dyDescent="0.25">
      <c r="A9" s="20" t="s">
        <v>28</v>
      </c>
      <c r="B9" s="20" t="s">
        <v>29</v>
      </c>
      <c r="C9" s="20" t="s">
        <v>1888</v>
      </c>
      <c r="D9" s="20" t="s">
        <v>3137</v>
      </c>
      <c r="E9" s="20"/>
      <c r="F9" s="20"/>
      <c r="G9" s="20"/>
      <c r="H9" s="20"/>
      <c r="I9" s="20" t="s">
        <v>1422</v>
      </c>
      <c r="J9" s="22" t="s">
        <v>1420</v>
      </c>
      <c r="K9" s="20"/>
      <c r="L9" s="20"/>
      <c r="M9" s="20"/>
      <c r="N9" s="20"/>
      <c r="O9" s="20"/>
      <c r="P9" s="20"/>
      <c r="Q9" s="20"/>
      <c r="R9" s="2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1631" s="7" customFormat="1" x14ac:dyDescent="0.25">
      <c r="A10" s="20" t="s">
        <v>28</v>
      </c>
      <c r="B10" s="20" t="s">
        <v>30</v>
      </c>
      <c r="C10" s="20" t="s">
        <v>1888</v>
      </c>
      <c r="D10" s="20" t="s">
        <v>2954</v>
      </c>
      <c r="E10" s="20"/>
      <c r="F10" s="20"/>
      <c r="G10" s="20"/>
      <c r="H10" s="20"/>
      <c r="I10" s="20" t="s">
        <v>1423</v>
      </c>
      <c r="J10" s="22" t="s">
        <v>1420</v>
      </c>
      <c r="K10" s="20"/>
      <c r="L10" s="20"/>
      <c r="M10" s="20"/>
      <c r="N10" s="20"/>
      <c r="O10" s="20"/>
      <c r="P10" s="20"/>
      <c r="Q10" s="20"/>
      <c r="R10" s="2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1631" s="7" customFormat="1" x14ac:dyDescent="0.25">
      <c r="A11" s="20" t="s">
        <v>40</v>
      </c>
      <c r="B11" s="20" t="s">
        <v>41</v>
      </c>
      <c r="C11" s="20" t="s">
        <v>1888</v>
      </c>
      <c r="D11" s="20" t="s">
        <v>2955</v>
      </c>
      <c r="E11" s="20" t="s">
        <v>2956</v>
      </c>
      <c r="F11" s="20"/>
      <c r="G11" s="20"/>
      <c r="H11" s="20"/>
      <c r="I11" s="20" t="s">
        <v>1430</v>
      </c>
      <c r="J11" s="22" t="s">
        <v>1420</v>
      </c>
      <c r="K11" s="20" t="str">
        <f>copy_1!C12</f>
        <v xml:space="preserve">https://orcid.org/0000-0002-3360-2142 </v>
      </c>
      <c r="L11" s="20" t="str">
        <f>copy_1!D12</f>
        <v>https://www.webofscience.com/wos/author/record/P-3046-2015</v>
      </c>
      <c r="M11" s="20" t="str">
        <f>copy_1!E12</f>
        <v>https://www.scopus.com/authid/detail.uri?authorId=53063939700</v>
      </c>
      <c r="N11" s="20" t="str">
        <f>copy_1!F12</f>
        <v>https://scholar.google.com/citations?hl=lt&amp;user=jDWWvGQAAAAJ</v>
      </c>
      <c r="O11" s="20" t="str">
        <f>copy_1!G12</f>
        <v>https://www.researchgate.net/profile/Aida-Laurinaviciene</v>
      </c>
      <c r="P11" s="20"/>
      <c r="Q11" s="20">
        <f>copy_1!I12</f>
        <v>0</v>
      </c>
      <c r="R11" s="22" t="str">
        <f>copy_1!J12</f>
        <v>Taip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1631" s="7" customFormat="1" x14ac:dyDescent="0.25">
      <c r="A12" s="20" t="s">
        <v>44</v>
      </c>
      <c r="B12" s="20" t="s">
        <v>45</v>
      </c>
      <c r="C12" s="20" t="s">
        <v>1888</v>
      </c>
      <c r="D12" s="20" t="s">
        <v>2957</v>
      </c>
      <c r="E12" s="20" t="s">
        <v>2958</v>
      </c>
      <c r="F12" s="20"/>
      <c r="G12" s="20"/>
      <c r="H12" s="20"/>
      <c r="I12" s="20" t="s">
        <v>1431</v>
      </c>
      <c r="J12" s="22" t="s">
        <v>1420</v>
      </c>
      <c r="K12" s="20">
        <f>copy_1!C13</f>
        <v>0</v>
      </c>
      <c r="L12" s="20" t="str">
        <f>copy_1!D13</f>
        <v>https://www.webofscience.com/wos/author/record/27939532</v>
      </c>
      <c r="M12" s="20">
        <f>copy_1!E13</f>
        <v>0</v>
      </c>
      <c r="N12" s="20">
        <f>copy_1!F13</f>
        <v>0</v>
      </c>
      <c r="O12" s="20" t="str">
        <f>copy_1!G13</f>
        <v>https://www.researchgate.net/profile/Aiste-Kadziauskiene</v>
      </c>
      <c r="P12" s="20"/>
      <c r="Q12" s="20">
        <f>copy_1!I13</f>
        <v>0</v>
      </c>
      <c r="R12" s="22" t="str">
        <f>copy_1!J13</f>
        <v>Taip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1631" s="7" customFormat="1" x14ac:dyDescent="0.25">
      <c r="A13" s="20" t="s">
        <v>46</v>
      </c>
      <c r="B13" s="20" t="s">
        <v>47</v>
      </c>
      <c r="C13" s="20" t="s">
        <v>1888</v>
      </c>
      <c r="D13" s="20" t="s">
        <v>2959</v>
      </c>
      <c r="E13" s="20" t="s">
        <v>2960</v>
      </c>
      <c r="F13" s="20" t="s">
        <v>2961</v>
      </c>
      <c r="G13" s="20"/>
      <c r="H13" s="20"/>
      <c r="I13" s="20" t="s">
        <v>1432</v>
      </c>
      <c r="J13" s="22" t="s">
        <v>1420</v>
      </c>
      <c r="K13" s="20" t="str">
        <f>copy_1!C14</f>
        <v xml:space="preserve"> https://orcid.org/0000-0001-5615-3696  </v>
      </c>
      <c r="L13" s="20" t="str">
        <f>copy_1!D14</f>
        <v>https://www.webofscience.com/wos/author/record/15208357</v>
      </c>
      <c r="M13" s="20">
        <f>copy_1!E14</f>
        <v>0</v>
      </c>
      <c r="N13" s="20">
        <f>copy_1!F14</f>
        <v>0</v>
      </c>
      <c r="O13" s="20">
        <f>copy_1!G14</f>
        <v>0</v>
      </c>
      <c r="P13" s="20"/>
      <c r="Q13" s="20">
        <f>copy_1!I14</f>
        <v>0</v>
      </c>
      <c r="R13" s="22" t="str">
        <f>copy_1!J14</f>
        <v>Taip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1631" s="7" customFormat="1" x14ac:dyDescent="0.25">
      <c r="A14" s="20" t="s">
        <v>46</v>
      </c>
      <c r="B14" s="20" t="s">
        <v>48</v>
      </c>
      <c r="C14" s="20" t="s">
        <v>1888</v>
      </c>
      <c r="D14" s="20" t="s">
        <v>2962</v>
      </c>
      <c r="E14" s="20"/>
      <c r="F14" s="20"/>
      <c r="G14" s="20"/>
      <c r="H14" s="20"/>
      <c r="I14" s="20" t="s">
        <v>1433</v>
      </c>
      <c r="J14" s="22" t="s">
        <v>1420</v>
      </c>
      <c r="K14" s="20" t="str">
        <f>copy_1!C15</f>
        <v xml:space="preserve"> https://orcid.org/0000-0002-7878-4912</v>
      </c>
      <c r="L14" s="20">
        <f>copy_1!D15</f>
        <v>0</v>
      </c>
      <c r="M14" s="20">
        <f>copy_1!E15</f>
        <v>0</v>
      </c>
      <c r="N14" s="20">
        <f>copy_1!F15</f>
        <v>0</v>
      </c>
      <c r="O14" s="20">
        <f>copy_1!G15</f>
        <v>0</v>
      </c>
      <c r="P14" s="20"/>
      <c r="Q14" s="20">
        <f>copy_1!I15</f>
        <v>0</v>
      </c>
      <c r="R14" s="22" t="str">
        <f>copy_1!J15</f>
        <v>Taip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1631" s="7" customFormat="1" x14ac:dyDescent="0.25">
      <c r="A15" s="20" t="s">
        <v>46</v>
      </c>
      <c r="B15" s="20" t="s">
        <v>49</v>
      </c>
      <c r="C15" s="20" t="s">
        <v>1888</v>
      </c>
      <c r="D15" s="20" t="s">
        <v>2963</v>
      </c>
      <c r="E15" s="20" t="s">
        <v>2964</v>
      </c>
      <c r="F15" s="20" t="s">
        <v>2965</v>
      </c>
      <c r="G15" s="20" t="s">
        <v>2966</v>
      </c>
      <c r="H15" s="20" t="s">
        <v>2967</v>
      </c>
      <c r="I15" s="20" t="s">
        <v>1434</v>
      </c>
      <c r="J15" s="22" t="s">
        <v>1420</v>
      </c>
      <c r="K15" s="20" t="str">
        <f>copy_1!C16</f>
        <v xml:space="preserve"> https://orcid.org/0000-0003-2433-3603</v>
      </c>
      <c r="L15" s="20">
        <f>copy_1!D16</f>
        <v>0</v>
      </c>
      <c r="M15" s="20">
        <f>copy_1!E16</f>
        <v>0</v>
      </c>
      <c r="N15" s="20">
        <f>copy_1!F16</f>
        <v>0</v>
      </c>
      <c r="O15" s="20">
        <f>copy_1!G16</f>
        <v>0</v>
      </c>
      <c r="P15" s="20"/>
      <c r="Q15" s="20">
        <f>copy_1!I16</f>
        <v>0</v>
      </c>
      <c r="R15" s="22" t="str">
        <f>copy_1!J16</f>
        <v>Taip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1631" s="7" customFormat="1" x14ac:dyDescent="0.25">
      <c r="A16" s="20" t="s">
        <v>46</v>
      </c>
      <c r="B16" s="20" t="s">
        <v>50</v>
      </c>
      <c r="C16" s="20" t="s">
        <v>1888</v>
      </c>
      <c r="D16" s="20" t="s">
        <v>2962</v>
      </c>
      <c r="E16" s="20"/>
      <c r="F16" s="20"/>
      <c r="G16" s="20"/>
      <c r="H16" s="20"/>
      <c r="I16" s="20" t="s">
        <v>1435</v>
      </c>
      <c r="J16" s="22" t="s">
        <v>1420</v>
      </c>
      <c r="K16" s="20" t="str">
        <f>copy_1!C17</f>
        <v>https://orcid.org/0000-0002-5011-2313</v>
      </c>
      <c r="L16" s="20" t="str">
        <f>copy_1!D17</f>
        <v>https://www.webofscience.com/wos/woscc/summary/f1bcd456-d52b-4d13-aef8-22cf47dd904f-6bb60cf9/relevance/1</v>
      </c>
      <c r="M16" s="20" t="str">
        <f>copy_1!E17</f>
        <v>https://www.scopus.com/results/results.uri?sort=plf-f&amp;src=s&amp;st1=aiste+paskoniene&amp;sid=e4ceef65625204678a1b6d057bda4a36&amp;sot=b&amp;sdt=b&amp;sl=29&amp;s=AUTHOR-NAME%28aiste+paskoniene%29&amp;origin=searchbasic&amp;editSaveSearch=&amp;yearFrom=Before+1960&amp;yearTo=Present</v>
      </c>
      <c r="N16" s="20">
        <f>copy_1!F17</f>
        <v>0</v>
      </c>
      <c r="O16" s="20" t="str">
        <f>copy_1!G17</f>
        <v>https://www.researchgate.net/profile/Aiste-Paskoniene-2</v>
      </c>
      <c r="P16" s="20"/>
      <c r="Q16" s="20">
        <f>copy_1!I17</f>
        <v>0</v>
      </c>
      <c r="R16" s="22" t="str">
        <f>copy_1!J17</f>
        <v>Taip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s="7" customFormat="1" x14ac:dyDescent="0.25">
      <c r="A17" s="20" t="s">
        <v>51</v>
      </c>
      <c r="B17" s="20" t="s">
        <v>52</v>
      </c>
      <c r="C17" s="20" t="s">
        <v>1888</v>
      </c>
      <c r="D17" s="20" t="s">
        <v>2960</v>
      </c>
      <c r="E17" s="20"/>
      <c r="F17" s="20"/>
      <c r="G17" s="20"/>
      <c r="H17" s="20"/>
      <c r="I17" s="20" t="s">
        <v>1436</v>
      </c>
      <c r="J17" s="22" t="s">
        <v>1420</v>
      </c>
      <c r="K17" s="20" t="str">
        <f>copy_1!C18</f>
        <v>https://orcid.org/0000-0002-2382-370X</v>
      </c>
      <c r="L17" s="20">
        <f>copy_1!D18</f>
        <v>0</v>
      </c>
      <c r="M17" s="20">
        <f>copy_1!E18</f>
        <v>0</v>
      </c>
      <c r="N17" s="20">
        <f>copy_1!F18</f>
        <v>0</v>
      </c>
      <c r="O17" s="20" t="str">
        <f>copy_1!G18</f>
        <v>https://www.researchgate.net/profile/Aistis-Zalnora</v>
      </c>
      <c r="P17" s="20"/>
      <c r="Q17" s="20">
        <f>copy_1!I18</f>
        <v>0</v>
      </c>
      <c r="R17" s="22" t="str">
        <f>copy_1!J18</f>
        <v>Taip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s="7" customFormat="1" x14ac:dyDescent="0.25">
      <c r="A18" s="20" t="s">
        <v>54</v>
      </c>
      <c r="B18" s="20" t="s">
        <v>55</v>
      </c>
      <c r="C18" s="20" t="s">
        <v>1888</v>
      </c>
      <c r="D18" s="20" t="s">
        <v>2968</v>
      </c>
      <c r="E18" s="20"/>
      <c r="F18" s="20"/>
      <c r="G18" s="20"/>
      <c r="H18" s="20"/>
      <c r="I18" s="20" t="s">
        <v>1437</v>
      </c>
      <c r="J18" s="22" t="s">
        <v>1420</v>
      </c>
      <c r="K18" s="20" t="str">
        <f>copy_1!C20</f>
        <v>https://orcid.org/0000-0002-4562-1316</v>
      </c>
      <c r="L18" s="20">
        <f>copy_1!D20</f>
        <v>0</v>
      </c>
      <c r="M18" s="20">
        <f>copy_1!E20</f>
        <v>0</v>
      </c>
      <c r="N18" s="20">
        <f>copy_1!F20</f>
        <v>0</v>
      </c>
      <c r="O18" s="20">
        <f>copy_1!G20</f>
        <v>0</v>
      </c>
      <c r="P18" s="20"/>
      <c r="Q18" s="20">
        <f>copy_1!I20</f>
        <v>0</v>
      </c>
      <c r="R18" s="22" t="str">
        <f>copy_1!J20</f>
        <v>Taip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s="7" customFormat="1" x14ac:dyDescent="0.25">
      <c r="A19" s="20" t="s">
        <v>54</v>
      </c>
      <c r="B19" s="20" t="s">
        <v>56</v>
      </c>
      <c r="C19" s="20" t="s">
        <v>1888</v>
      </c>
      <c r="D19" s="20" t="s">
        <v>2963</v>
      </c>
      <c r="E19" s="20" t="s">
        <v>2966</v>
      </c>
      <c r="F19" s="20"/>
      <c r="G19" s="20"/>
      <c r="H19" s="20"/>
      <c r="I19" s="20" t="s">
        <v>1438</v>
      </c>
      <c r="J19" s="22" t="s">
        <v>1420</v>
      </c>
      <c r="K19" s="20" t="str">
        <f>copy_1!C19</f>
        <v>https://orcid.org/0000-0002-0740-3385</v>
      </c>
      <c r="L19" s="20" t="str">
        <f>copy_1!D19</f>
        <v>https://www.webofscience.com/wos/author/record/27739199</v>
      </c>
      <c r="M19" s="20" t="str">
        <f>copy_1!E19</f>
        <v>https://www.scopus.com/authid/detail.uri?authorId=6602486648</v>
      </c>
      <c r="N19" s="20">
        <f>copy_1!F19</f>
        <v>0</v>
      </c>
      <c r="O19" s="20">
        <f>copy_1!G19</f>
        <v>0</v>
      </c>
      <c r="P19" s="20"/>
      <c r="Q19" s="20">
        <f>copy_1!I19</f>
        <v>0</v>
      </c>
      <c r="R19" s="22" t="str">
        <f>copy_1!J19</f>
        <v>Taip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s="7" customFormat="1" x14ac:dyDescent="0.25">
      <c r="A20" s="20" t="s">
        <v>54</v>
      </c>
      <c r="B20" s="20" t="s">
        <v>57</v>
      </c>
      <c r="C20" s="20" t="s">
        <v>1890</v>
      </c>
      <c r="D20" s="20" t="s">
        <v>3138</v>
      </c>
      <c r="E20" s="20"/>
      <c r="F20" s="20"/>
      <c r="G20" s="20"/>
      <c r="H20" s="20"/>
      <c r="I20" s="20" t="s">
        <v>1439</v>
      </c>
      <c r="J20" s="22" t="s">
        <v>1420</v>
      </c>
      <c r="K20" s="20"/>
      <c r="L20" s="20"/>
      <c r="M20" s="20"/>
      <c r="N20" s="20"/>
      <c r="O20" s="20"/>
      <c r="P20" s="20"/>
      <c r="Q20" s="20"/>
      <c r="R20" s="22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s="7" customFormat="1" x14ac:dyDescent="0.25">
      <c r="A21" s="20" t="s">
        <v>59</v>
      </c>
      <c r="B21" s="20" t="s">
        <v>61</v>
      </c>
      <c r="C21" s="20" t="s">
        <v>1888</v>
      </c>
      <c r="D21" s="20" t="s">
        <v>2969</v>
      </c>
      <c r="E21" s="20"/>
      <c r="F21" s="20"/>
      <c r="G21" s="20"/>
      <c r="H21" s="20"/>
      <c r="I21" s="20" t="s">
        <v>1440</v>
      </c>
      <c r="J21" s="22" t="s">
        <v>1420</v>
      </c>
      <c r="K21" s="20">
        <f>copy_1!C21</f>
        <v>0</v>
      </c>
      <c r="L21" s="20">
        <f>copy_1!D21</f>
        <v>0</v>
      </c>
      <c r="M21" s="20">
        <f>copy_1!E21</f>
        <v>0</v>
      </c>
      <c r="N21" s="20" t="str">
        <f>copy_1!F21</f>
        <v>https://scholar.google.com/citations?view_op=list_works&amp;hl=lt&amp;user=ECwzmcAAAAAJ</v>
      </c>
      <c r="O21" s="20" t="str">
        <f>copy_1!G21</f>
        <v>https://www.researchgate.net/profile/AldonaMikaliukstiene</v>
      </c>
      <c r="P21" s="20"/>
      <c r="Q21" s="20">
        <f>copy_1!I21</f>
        <v>0</v>
      </c>
      <c r="R21" s="22" t="str">
        <f>copy_1!J21</f>
        <v>Taip</v>
      </c>
    </row>
    <row r="22" spans="1:93" s="7" customFormat="1" x14ac:dyDescent="0.25">
      <c r="A22" s="20" t="s">
        <v>63</v>
      </c>
      <c r="B22" s="20" t="s">
        <v>65</v>
      </c>
      <c r="C22" s="20" t="s">
        <v>1888</v>
      </c>
      <c r="D22" s="20" t="s">
        <v>2970</v>
      </c>
      <c r="E22" s="20"/>
      <c r="F22" s="20"/>
      <c r="G22" s="20"/>
      <c r="H22" s="20"/>
      <c r="I22" s="20" t="s">
        <v>1442</v>
      </c>
      <c r="J22" s="22" t="s">
        <v>1420</v>
      </c>
      <c r="K22" s="20" t="str">
        <f>copy_1!C22</f>
        <v>https://orcid.org/0000-0002-8055-3558</v>
      </c>
      <c r="L22" s="20" t="str">
        <f>copy_1!D22</f>
        <v>https://www.webofscience.com/wos/author/record/GLT-6818-2022</v>
      </c>
      <c r="M22" s="20">
        <f>copy_1!E22</f>
        <v>0</v>
      </c>
      <c r="N22" s="20">
        <f>copy_1!F22</f>
        <v>0</v>
      </c>
      <c r="O22" s="20" t="str">
        <f>copy_1!G22</f>
        <v>https://www.researchgate.net/profile/Aleksandras-Vilionskis</v>
      </c>
      <c r="P22" s="20"/>
      <c r="Q22" s="20">
        <f>copy_1!I22</f>
        <v>0</v>
      </c>
      <c r="R22" s="22" t="str">
        <f>copy_1!J22</f>
        <v>Taip</v>
      </c>
    </row>
    <row r="23" spans="1:93" s="7" customFormat="1" x14ac:dyDescent="0.25">
      <c r="A23" s="20" t="s">
        <v>63</v>
      </c>
      <c r="B23" s="20" t="s">
        <v>64</v>
      </c>
      <c r="C23" s="20" t="s">
        <v>1890</v>
      </c>
      <c r="D23" s="20" t="s">
        <v>3044</v>
      </c>
      <c r="E23" s="20"/>
      <c r="F23" s="20"/>
      <c r="G23" s="20"/>
      <c r="H23" s="20"/>
      <c r="I23" s="20" t="s">
        <v>1441</v>
      </c>
      <c r="J23" s="22" t="s">
        <v>1420</v>
      </c>
      <c r="K23" s="20"/>
      <c r="L23" s="20"/>
      <c r="M23" s="20"/>
      <c r="N23" s="20"/>
      <c r="O23" s="20"/>
      <c r="P23" s="20"/>
      <c r="Q23" s="20"/>
      <c r="R23" s="22"/>
    </row>
    <row r="24" spans="1:93" s="7" customFormat="1" x14ac:dyDescent="0.25">
      <c r="A24" s="20" t="s">
        <v>68</v>
      </c>
      <c r="B24" s="20" t="s">
        <v>69</v>
      </c>
      <c r="C24" s="20" t="s">
        <v>1888</v>
      </c>
      <c r="D24" s="20" t="s">
        <v>2947</v>
      </c>
      <c r="E24" s="20" t="s">
        <v>2953</v>
      </c>
      <c r="F24" s="20"/>
      <c r="G24" s="20"/>
      <c r="H24" s="20"/>
      <c r="I24" s="20" t="s">
        <v>1443</v>
      </c>
      <c r="J24" s="22" t="s">
        <v>1420</v>
      </c>
      <c r="K24" s="20" t="str">
        <f>copy_1!C23</f>
        <v>https://orcid.org/0000-0003-4283-492X</v>
      </c>
      <c r="L24" s="20" t="str">
        <f>copy_1!D23</f>
        <v>https://www.webofscience.com/wos/author/record/31537636</v>
      </c>
      <c r="M24" s="20" t="str">
        <f>copy_1!E23</f>
        <v>https://www.scopus.com/authid/detail.uri?authorId=36811030700</v>
      </c>
      <c r="N24" s="20">
        <f>copy_1!F23</f>
        <v>0</v>
      </c>
      <c r="O24" s="20" t="str">
        <f>copy_1!G23</f>
        <v>https://www.researchgate.net/profile/Aleksejus-Zorinas</v>
      </c>
      <c r="P24" s="20"/>
      <c r="Q24" s="20">
        <f>copy_1!I23</f>
        <v>0</v>
      </c>
      <c r="R24" s="22" t="str">
        <f>copy_1!J23</f>
        <v>Taip</v>
      </c>
    </row>
    <row r="25" spans="1:93" s="7" customFormat="1" x14ac:dyDescent="0.25">
      <c r="A25" s="20" t="s">
        <v>70</v>
      </c>
      <c r="B25" s="20" t="s">
        <v>71</v>
      </c>
      <c r="C25" s="20" t="s">
        <v>1888</v>
      </c>
      <c r="D25" s="20" t="s">
        <v>2971</v>
      </c>
      <c r="E25" s="20"/>
      <c r="F25" s="20"/>
      <c r="G25" s="20"/>
      <c r="H25" s="20"/>
      <c r="I25" s="20" t="s">
        <v>1444</v>
      </c>
      <c r="J25" s="22" t="s">
        <v>1420</v>
      </c>
      <c r="K25" s="20" t="str">
        <f>copy_1!C24</f>
        <v>https://orcid.org/0000-0001-5869-7726</v>
      </c>
      <c r="L25" s="20" t="str">
        <f>copy_1!D24</f>
        <v>https://www.webofscience.com/wos/author/record/GSN-5756-2022</v>
      </c>
      <c r="M25" s="20" t="str">
        <f>copy_1!E24</f>
        <v>https://www.scopus.com/authid/detail.uri?authorId=57192204163</v>
      </c>
      <c r="N25" s="20" t="str">
        <f>copy_1!F24</f>
        <v>https://scholar.google.com/citations?user=So-SdR0AAAAJ&amp;hl=lt</v>
      </c>
      <c r="O25" s="20" t="str">
        <f>copy_1!G24</f>
        <v>https://www.researchgate.net/profile/Alfredas-Vaitkus</v>
      </c>
      <c r="P25" s="20"/>
      <c r="Q25" s="20">
        <f>copy_1!I24</f>
        <v>0</v>
      </c>
      <c r="R25" s="22" t="str">
        <f>copy_1!J24</f>
        <v>Taip</v>
      </c>
    </row>
    <row r="26" spans="1:93" s="7" customFormat="1" x14ac:dyDescent="0.25">
      <c r="A26" s="20" t="s">
        <v>72</v>
      </c>
      <c r="B26" s="20" t="s">
        <v>73</v>
      </c>
      <c r="C26" s="20" t="s">
        <v>1888</v>
      </c>
      <c r="D26" s="20" t="s">
        <v>2967</v>
      </c>
      <c r="E26" s="20"/>
      <c r="F26" s="20"/>
      <c r="G26" s="20"/>
      <c r="H26" s="20"/>
      <c r="I26" s="20" t="s">
        <v>1445</v>
      </c>
      <c r="J26" s="22" t="s">
        <v>1420</v>
      </c>
      <c r="K26" s="20"/>
      <c r="L26" s="20"/>
      <c r="M26" s="20"/>
      <c r="N26" s="20"/>
      <c r="O26" s="20"/>
      <c r="P26" s="20"/>
      <c r="Q26" s="20"/>
      <c r="R26" s="22"/>
    </row>
    <row r="27" spans="1:93" s="7" customFormat="1" x14ac:dyDescent="0.25">
      <c r="A27" s="20" t="s">
        <v>74</v>
      </c>
      <c r="B27" s="20" t="s">
        <v>77</v>
      </c>
      <c r="C27" s="20" t="s">
        <v>1889</v>
      </c>
      <c r="D27" s="20" t="s">
        <v>2973</v>
      </c>
      <c r="E27" s="20" t="s">
        <v>2974</v>
      </c>
      <c r="F27" s="20"/>
      <c r="G27" s="20"/>
      <c r="H27" s="20"/>
      <c r="I27" s="20" t="s">
        <v>1447</v>
      </c>
      <c r="J27" s="22" t="s">
        <v>1420</v>
      </c>
      <c r="K27" s="20" t="str">
        <f>copy_1!C26</f>
        <v>https://orcid.org/my-orcid?orcid=0000-0001-5766-6653</v>
      </c>
      <c r="L27" s="20" t="str">
        <f>copy_1!D26</f>
        <v>https://www.webofscience.com/wos/author/record/16843534</v>
      </c>
      <c r="M27" s="20" t="str">
        <f>copy_1!E26</f>
        <v>https://www.scopus.com/authid/detail.uri?authorId=6603643293</v>
      </c>
      <c r="N27" s="20">
        <f>copy_1!F26</f>
        <v>0</v>
      </c>
      <c r="O27" s="20" t="str">
        <f>copy_1!G26</f>
        <v>https://www.researchgate.net/profile/Algirdas-Utkus</v>
      </c>
      <c r="P27" s="20"/>
      <c r="Q27" s="20">
        <f>copy_1!I26</f>
        <v>0</v>
      </c>
      <c r="R27" s="22" t="str">
        <f>copy_1!J26</f>
        <v>Taip</v>
      </c>
    </row>
    <row r="28" spans="1:93" s="7" customFormat="1" x14ac:dyDescent="0.25">
      <c r="A28" s="20" t="s">
        <v>74</v>
      </c>
      <c r="B28" s="20" t="s">
        <v>78</v>
      </c>
      <c r="C28" s="20" t="s">
        <v>1888</v>
      </c>
      <c r="D28" s="20" t="s">
        <v>2972</v>
      </c>
      <c r="E28" s="20"/>
      <c r="F28" s="20"/>
      <c r="G28" s="20"/>
      <c r="H28" s="20"/>
      <c r="I28" s="20" t="s">
        <v>1448</v>
      </c>
      <c r="J28" s="22" t="s">
        <v>1420</v>
      </c>
      <c r="K28" s="20">
        <f>copy_1!C25</f>
        <v>0</v>
      </c>
      <c r="L28" s="20">
        <f>copy_1!D25</f>
        <v>0</v>
      </c>
      <c r="M28" s="20" t="str">
        <f>copy_1!E25</f>
        <v>https://www.scopus.com/authid/detail.uri?authorId=12645157700</v>
      </c>
      <c r="N28" s="20">
        <f>copy_1!F25</f>
        <v>0</v>
      </c>
      <c r="O28" s="20" t="str">
        <f>copy_1!G25</f>
        <v>https://www.researchgate.net/profile/Algirdas-Valiulis-2</v>
      </c>
      <c r="P28" s="20"/>
      <c r="Q28" s="20">
        <f>copy_1!I25</f>
        <v>0</v>
      </c>
      <c r="R28" s="22" t="str">
        <f>copy_1!J25</f>
        <v>Taip</v>
      </c>
    </row>
    <row r="29" spans="1:93" s="7" customFormat="1" x14ac:dyDescent="0.25">
      <c r="A29" s="20" t="s">
        <v>1222</v>
      </c>
      <c r="B29" s="20" t="s">
        <v>76</v>
      </c>
      <c r="C29" s="20" t="s">
        <v>1888</v>
      </c>
      <c r="D29" s="20" t="s">
        <v>2975</v>
      </c>
      <c r="E29" s="20"/>
      <c r="F29" s="20"/>
      <c r="G29" s="20"/>
      <c r="H29" s="20"/>
      <c r="I29" s="20" t="s">
        <v>1446</v>
      </c>
      <c r="J29" s="22" t="s">
        <v>1420</v>
      </c>
      <c r="K29" s="20">
        <f>copy_1!C27</f>
        <v>0</v>
      </c>
      <c r="L29" s="20" t="str">
        <f>copy_1!D27</f>
        <v>https://www.webofscience.com/wos/author/record/30414444</v>
      </c>
      <c r="M29" s="20" t="str">
        <f>copy_1!E27</f>
        <v>https://www.scopus.com/authid/detail.uri?authorId=15056896800</v>
      </c>
      <c r="N29" s="20">
        <f>copy_1!F27</f>
        <v>0</v>
      </c>
      <c r="O29" s="20">
        <f>copy_1!G27</f>
        <v>0</v>
      </c>
      <c r="P29" s="20"/>
      <c r="Q29" s="20">
        <f>copy_1!I27</f>
        <v>0</v>
      </c>
      <c r="R29" s="22" t="str">
        <f>copy_1!J27</f>
        <v>Taip</v>
      </c>
    </row>
    <row r="30" spans="1:93" s="7" customFormat="1" x14ac:dyDescent="0.25">
      <c r="A30" s="20" t="s">
        <v>79</v>
      </c>
      <c r="B30" s="20" t="s">
        <v>80</v>
      </c>
      <c r="C30" s="20" t="s">
        <v>1888</v>
      </c>
      <c r="D30" s="20" t="s">
        <v>2949</v>
      </c>
      <c r="E30" s="20"/>
      <c r="F30" s="20"/>
      <c r="G30" s="20"/>
      <c r="H30" s="20"/>
      <c r="I30" s="20" t="s">
        <v>1449</v>
      </c>
      <c r="J30" s="22" t="s">
        <v>1420</v>
      </c>
      <c r="K30" s="20">
        <f>copy_1!C28</f>
        <v>0</v>
      </c>
      <c r="L30" s="20">
        <f>copy_1!D28</f>
        <v>0</v>
      </c>
      <c r="M30" s="20">
        <f>copy_1!E28</f>
        <v>0</v>
      </c>
      <c r="N30" s="20">
        <f>copy_1!F28</f>
        <v>0</v>
      </c>
      <c r="O30" s="20" t="str">
        <f>copy_1!G28</f>
        <v>https://www.researchgate.net/profile/Alina-Cebatariuniene</v>
      </c>
      <c r="P30" s="20"/>
      <c r="Q30" s="20">
        <f>copy_1!I28</f>
        <v>0</v>
      </c>
      <c r="R30" s="22" t="str">
        <f>copy_1!J28</f>
        <v>Taip</v>
      </c>
    </row>
    <row r="31" spans="1:93" s="7" customFormat="1" x14ac:dyDescent="0.25">
      <c r="A31" s="20" t="s">
        <v>79</v>
      </c>
      <c r="B31" s="20" t="s">
        <v>81</v>
      </c>
      <c r="C31" s="20" t="s">
        <v>1889</v>
      </c>
      <c r="D31" s="20" t="s">
        <v>2976</v>
      </c>
      <c r="E31" s="20" t="s">
        <v>2977</v>
      </c>
      <c r="F31" s="20"/>
      <c r="G31" s="20"/>
      <c r="H31" s="20"/>
      <c r="I31" s="20" t="s">
        <v>1450</v>
      </c>
      <c r="J31" s="22" t="s">
        <v>1420</v>
      </c>
      <c r="K31" s="20" t="str">
        <f>copy_1!C29</f>
        <v>https://orcid.org/0000-0001-6917-3039</v>
      </c>
      <c r="L31" s="20" t="s">
        <v>3253</v>
      </c>
      <c r="M31" s="20" t="str">
        <f>copy_1!E29</f>
        <v>https://www.scopus.com/authid/detail.uri?authorId=23474589000</v>
      </c>
      <c r="N31" s="20" t="str">
        <f>copy_1!F29</f>
        <v>https://scholar.google.com/citations?hl=en&amp;view_op=list_works&amp;gmla=AJsN-F6Q1ifpbLKuYC4eEFxd2uCcNgaD_w0Vf1jnA2OKEmjJkxYmeEhaS_HYjzSbjuVyrNIZ0gjjjLBGhhofFBHhK_iTIMAshg&amp;user=Fo_D1xoAAAAJ</v>
      </c>
      <c r="O31" s="20">
        <f>copy_1!G29</f>
        <v>0</v>
      </c>
      <c r="P31" s="20"/>
      <c r="Q31" s="20">
        <f>copy_1!I29</f>
        <v>0</v>
      </c>
      <c r="R31" s="22" t="str">
        <f>copy_1!J29</f>
        <v>Taip</v>
      </c>
    </row>
    <row r="32" spans="1:93" s="7" customFormat="1" x14ac:dyDescent="0.25">
      <c r="A32" s="20" t="s">
        <v>79</v>
      </c>
      <c r="B32" s="20" t="s">
        <v>82</v>
      </c>
      <c r="C32" s="20" t="s">
        <v>1888</v>
      </c>
      <c r="D32" s="20" t="s">
        <v>2978</v>
      </c>
      <c r="E32" s="20"/>
      <c r="F32" s="20"/>
      <c r="G32" s="20"/>
      <c r="H32" s="20"/>
      <c r="I32" s="20" t="s">
        <v>1451</v>
      </c>
      <c r="J32" s="22" t="s">
        <v>1420</v>
      </c>
      <c r="K32" s="20" t="str">
        <f>copy_1!C30</f>
        <v>https://orcid.org/0000-0002-0764-0946</v>
      </c>
      <c r="L32" s="20" t="str">
        <f>copy_1!D30</f>
        <v>https://www.webofscience.com/wos/author/record/29556588</v>
      </c>
      <c r="M32" s="20" t="str">
        <f>copy_1!E30</f>
        <v>https://www.scopus.com/feedback/author/reviewAuthorProfile.uri?authorIds=57190132850</v>
      </c>
      <c r="N32" s="20" t="str">
        <f>copy_1!F30</f>
        <v>https://scholar.google.com/citations?hl=en&amp;user=Pbu6QUYAAAAJ&amp;sortby=title&amp;view_op=list_works&amp;gmla=AJsN-F4J8Lf2Q3r0expdT5vyA1hXgfrFQ_zWY56sYJHxA2CFOGth6aOWU7cdLPS9LzvPdaEXAhX8PijICccCKunHAuEx2-bUmg</v>
      </c>
      <c r="O32" s="20" t="str">
        <f>copy_1!G30</f>
        <v>https://www.researchgate.net/profile/Alina-Urnikyte</v>
      </c>
      <c r="P32" s="20"/>
      <c r="Q32" s="20">
        <f>copy_1!I30</f>
        <v>0</v>
      </c>
      <c r="R32" s="22" t="str">
        <f>copy_1!J30</f>
        <v>Taip</v>
      </c>
    </row>
    <row r="33" spans="1:22" s="7" customFormat="1" x14ac:dyDescent="0.25">
      <c r="A33" s="20" t="s">
        <v>83</v>
      </c>
      <c r="B33" s="20" t="s">
        <v>84</v>
      </c>
      <c r="C33" s="20" t="s">
        <v>1888</v>
      </c>
      <c r="D33" s="20" t="s">
        <v>2955</v>
      </c>
      <c r="E33" s="20"/>
      <c r="F33" s="20"/>
      <c r="G33" s="20"/>
      <c r="H33" s="20"/>
      <c r="I33" s="20" t="s">
        <v>1452</v>
      </c>
      <c r="J33" s="22" t="s">
        <v>1420</v>
      </c>
      <c r="K33" s="20" t="str">
        <f>copy_1!C31</f>
        <v>https://orcid.org/0000-0001-6705-6795</v>
      </c>
      <c r="L33" s="20" t="str">
        <f>copy_1!D31</f>
        <v>https://www.webofscience.com/wos/author/record/29341694</v>
      </c>
      <c r="M33" s="20">
        <f>copy_1!E31</f>
        <v>0</v>
      </c>
      <c r="N33" s="20" t="str">
        <f>copy_1!F31</f>
        <v>https://scholar.google.com/citations?user=soSVvuoAAAAJ&amp;hl=en</v>
      </c>
      <c r="O33" s="20" t="str">
        <f>copy_1!G31</f>
        <v>https://www.researchgate.net/profile/Allan-Rasmusson</v>
      </c>
      <c r="P33" s="20"/>
      <c r="Q33" s="20">
        <f>copy_1!I31</f>
        <v>0</v>
      </c>
      <c r="R33" s="22" t="str">
        <f>copy_1!J31</f>
        <v>Taip</v>
      </c>
    </row>
    <row r="34" spans="1:22" s="7" customFormat="1" x14ac:dyDescent="0.25">
      <c r="A34" s="20" t="s">
        <v>85</v>
      </c>
      <c r="B34" s="20" t="s">
        <v>88</v>
      </c>
      <c r="C34" s="20" t="s">
        <v>1888</v>
      </c>
      <c r="D34" s="20" t="s">
        <v>2978</v>
      </c>
      <c r="E34" s="20" t="s">
        <v>2979</v>
      </c>
      <c r="F34" s="20" t="s">
        <v>2980</v>
      </c>
      <c r="G34" s="20"/>
      <c r="H34" s="20"/>
      <c r="I34" s="20" t="s">
        <v>1453</v>
      </c>
      <c r="J34" s="22" t="s">
        <v>1420</v>
      </c>
      <c r="K34" s="20" t="str">
        <f>copy_1!C32</f>
        <v>https://orcid.org/0000-0003-4598-9695</v>
      </c>
      <c r="L34" s="20">
        <f>copy_1!D32</f>
        <v>0</v>
      </c>
      <c r="M34" s="20">
        <f>copy_1!E32</f>
        <v>0</v>
      </c>
      <c r="N34" s="20">
        <f>copy_1!F32</f>
        <v>0</v>
      </c>
      <c r="O34" s="20" t="str">
        <f>copy_1!G32</f>
        <v>https://www.researchgate.net/profile/Alma-Molyte</v>
      </c>
      <c r="P34" s="20"/>
      <c r="Q34" s="20">
        <f>copy_1!I32</f>
        <v>0</v>
      </c>
      <c r="R34" s="22" t="str">
        <f>copy_1!J32</f>
        <v>Taip</v>
      </c>
    </row>
    <row r="35" spans="1:22" s="7" customFormat="1" x14ac:dyDescent="0.25">
      <c r="A35" s="20" t="s">
        <v>89</v>
      </c>
      <c r="B35" s="20" t="s">
        <v>90</v>
      </c>
      <c r="C35" s="20" t="s">
        <v>1888</v>
      </c>
      <c r="D35" s="20" t="s">
        <v>2950</v>
      </c>
      <c r="E35" s="20" t="s">
        <v>2981</v>
      </c>
      <c r="F35" s="20"/>
      <c r="G35" s="20"/>
      <c r="H35" s="20"/>
      <c r="I35" s="20" t="s">
        <v>1454</v>
      </c>
      <c r="J35" s="22" t="s">
        <v>1420</v>
      </c>
      <c r="K35" s="20">
        <f>copy_1!C34</f>
        <v>0</v>
      </c>
      <c r="L35" s="20">
        <f>copy_1!D34</f>
        <v>0</v>
      </c>
      <c r="M35" s="20">
        <f>copy_1!E34</f>
        <v>0</v>
      </c>
      <c r="N35" s="20">
        <f>copy_1!F34</f>
        <v>0</v>
      </c>
      <c r="O35" s="20">
        <f>copy_1!G34</f>
        <v>0</v>
      </c>
      <c r="P35" s="20"/>
      <c r="Q35" s="20">
        <f>copy_1!I34</f>
        <v>0</v>
      </c>
      <c r="R35" s="22" t="str">
        <f>copy_1!J34</f>
        <v>Taip</v>
      </c>
    </row>
    <row r="36" spans="1:22" s="7" customFormat="1" x14ac:dyDescent="0.25">
      <c r="A36" s="20" t="s">
        <v>91</v>
      </c>
      <c r="B36" s="20" t="s">
        <v>92</v>
      </c>
      <c r="C36" s="20" t="s">
        <v>1888</v>
      </c>
      <c r="D36" s="20" t="s">
        <v>2982</v>
      </c>
      <c r="E36" s="20"/>
      <c r="F36" s="20"/>
      <c r="G36" s="20"/>
      <c r="H36" s="20"/>
      <c r="I36" s="20" t="s">
        <v>1455</v>
      </c>
      <c r="J36" s="22" t="s">
        <v>1420</v>
      </c>
      <c r="K36" s="20"/>
      <c r="L36" s="20"/>
      <c r="M36" s="20"/>
      <c r="N36" s="20"/>
      <c r="O36" s="20"/>
      <c r="P36" s="20"/>
      <c r="Q36" s="20"/>
      <c r="R36" s="22"/>
    </row>
    <row r="37" spans="1:22" s="7" customFormat="1" x14ac:dyDescent="0.25">
      <c r="A37" s="20" t="s">
        <v>93</v>
      </c>
      <c r="B37" s="20" t="s">
        <v>94</v>
      </c>
      <c r="C37" s="20" t="s">
        <v>1888</v>
      </c>
      <c r="D37" s="20" t="s">
        <v>3040</v>
      </c>
      <c r="E37" s="20"/>
      <c r="F37" s="20"/>
      <c r="G37" s="20"/>
      <c r="H37" s="20"/>
      <c r="I37" s="20" t="s">
        <v>1456</v>
      </c>
      <c r="J37" s="22" t="s">
        <v>1420</v>
      </c>
      <c r="K37" s="20"/>
      <c r="L37" s="20"/>
      <c r="M37" s="20"/>
      <c r="N37" s="20"/>
      <c r="O37" s="20"/>
      <c r="P37" s="20"/>
      <c r="Q37" s="20"/>
      <c r="R37" s="22"/>
      <c r="S37"/>
      <c r="T37"/>
      <c r="U37"/>
      <c r="V37"/>
    </row>
    <row r="38" spans="1:22" s="7" customFormat="1" x14ac:dyDescent="0.25">
      <c r="A38" s="20" t="s">
        <v>95</v>
      </c>
      <c r="B38" s="20" t="s">
        <v>96</v>
      </c>
      <c r="C38" s="20" t="s">
        <v>1888</v>
      </c>
      <c r="D38" s="20" t="s">
        <v>2983</v>
      </c>
      <c r="E38" s="20"/>
      <c r="F38" s="20"/>
      <c r="G38" s="20"/>
      <c r="H38" s="20"/>
      <c r="I38" s="20" t="s">
        <v>1457</v>
      </c>
      <c r="J38" s="22" t="s">
        <v>1420</v>
      </c>
      <c r="K38" s="20">
        <f>copy_1!C36</f>
        <v>0</v>
      </c>
      <c r="L38" s="20">
        <f>copy_1!D36</f>
        <v>0</v>
      </c>
      <c r="M38" s="20">
        <f>copy_1!E36</f>
        <v>0</v>
      </c>
      <c r="N38" s="20">
        <f>copy_1!F36</f>
        <v>0</v>
      </c>
      <c r="O38" s="20" t="str">
        <f>copy_1!G36</f>
        <v>https://www.researchgate.net/profile/Andrej-Suchomlinov</v>
      </c>
      <c r="P38" s="20"/>
      <c r="Q38" s="20">
        <f>copy_1!I36</f>
        <v>0</v>
      </c>
      <c r="R38" s="22" t="str">
        <f>copy_1!J36</f>
        <v>Taip</v>
      </c>
    </row>
    <row r="39" spans="1:22" s="7" customFormat="1" x14ac:dyDescent="0.25">
      <c r="A39" s="20" t="s">
        <v>97</v>
      </c>
      <c r="B39" s="20" t="s">
        <v>98</v>
      </c>
      <c r="C39" s="20" t="s">
        <v>1888</v>
      </c>
      <c r="D39" s="20" t="s">
        <v>2984</v>
      </c>
      <c r="E39" s="20" t="s">
        <v>2947</v>
      </c>
      <c r="F39" s="20" t="s">
        <v>2948</v>
      </c>
      <c r="G39" s="20" t="s">
        <v>2953</v>
      </c>
      <c r="H39" s="20" t="s">
        <v>2985</v>
      </c>
      <c r="I39" s="20" t="s">
        <v>1458</v>
      </c>
      <c r="J39" s="22" t="s">
        <v>1420</v>
      </c>
      <c r="K39" s="20" t="str">
        <f>copy_1!C40</f>
        <v xml:space="preserve"> https://orcid.org/0000-0001-9062-4957</v>
      </c>
      <c r="L39" s="20">
        <f>copy_1!D40</f>
        <v>0</v>
      </c>
      <c r="M39" s="20" t="str">
        <f>copy_1!E40</f>
        <v>https://www.scopus.com/authid/detail.uri?authorId=57076978300</v>
      </c>
      <c r="N39" s="20" t="str">
        <f>copy_1!F40</f>
        <v>https://scholar.google.com/citations?hl=lt&amp;view_op=list_works&amp;gmla=AJsN-F6qZqQe-oyYG7bhlZtKJyXxJdGuFs-1IhspFccTi9ro_RVohoGgh5v5y_BL0ZaaidJfdgaf-bNO_Xo9AwJ0Df928QPLoGN3jSFv0U2VAdMPEN1v1oFCu7b3bInIKuv5w-iwd7KG&amp;user=TzMOB2UAAAAJ</v>
      </c>
      <c r="O39" s="20">
        <f>copy_1!G40</f>
        <v>0</v>
      </c>
      <c r="P39" s="20"/>
      <c r="Q39" s="20">
        <f>copy_1!I40</f>
        <v>0</v>
      </c>
      <c r="R39" s="22" t="str">
        <f>copy_1!J40</f>
        <v>Taip</v>
      </c>
    </row>
    <row r="40" spans="1:22" s="7" customFormat="1" x14ac:dyDescent="0.25">
      <c r="A40" s="20" t="s">
        <v>97</v>
      </c>
      <c r="B40" s="20" t="s">
        <v>100</v>
      </c>
      <c r="C40" s="20" t="s">
        <v>1888</v>
      </c>
      <c r="D40" s="20" t="s">
        <v>2986</v>
      </c>
      <c r="E40" s="20"/>
      <c r="F40" s="20"/>
      <c r="G40" s="20"/>
      <c r="H40" s="20"/>
      <c r="I40" s="20" t="s">
        <v>1459</v>
      </c>
      <c r="J40" s="22" t="s">
        <v>1420</v>
      </c>
      <c r="K40" s="20">
        <f>copy_1!C41</f>
        <v>0</v>
      </c>
      <c r="L40" s="20">
        <f>copy_1!D41</f>
        <v>0</v>
      </c>
      <c r="M40" s="20">
        <f>copy_1!E41</f>
        <v>0</v>
      </c>
      <c r="N40" s="20">
        <f>copy_1!F41</f>
        <v>0</v>
      </c>
      <c r="O40" s="20">
        <f>copy_1!G41</f>
        <v>0</v>
      </c>
      <c r="P40" s="20"/>
      <c r="Q40" s="20">
        <f>copy_1!I41</f>
        <v>0</v>
      </c>
      <c r="R40" s="22" t="str">
        <f>copy_1!J41</f>
        <v>Taip</v>
      </c>
    </row>
    <row r="41" spans="1:22" s="7" customFormat="1" x14ac:dyDescent="0.25">
      <c r="A41" s="20" t="s">
        <v>97</v>
      </c>
      <c r="B41" s="20" t="s">
        <v>101</v>
      </c>
      <c r="C41" s="20" t="s">
        <v>1888</v>
      </c>
      <c r="D41" s="20" t="s">
        <v>2987</v>
      </c>
      <c r="E41" s="20"/>
      <c r="F41" s="20"/>
      <c r="G41" s="20"/>
      <c r="H41" s="20"/>
      <c r="I41" s="20" t="s">
        <v>1460</v>
      </c>
      <c r="J41" s="22" t="s">
        <v>1420</v>
      </c>
      <c r="K41" s="20">
        <f>copy_1!C42</f>
        <v>0</v>
      </c>
      <c r="L41" s="20" t="str">
        <f>copy_1!D42</f>
        <v>https://www.webofscience.com/wos/author/record/20602627</v>
      </c>
      <c r="M41" s="20">
        <f>copy_1!E42</f>
        <v>0</v>
      </c>
      <c r="N41" s="20">
        <f>copy_1!F42</f>
        <v>0</v>
      </c>
      <c r="O41" s="20">
        <f>copy_1!G42</f>
        <v>0</v>
      </c>
      <c r="P41" s="20"/>
      <c r="Q41" s="20">
        <f>copy_1!I42</f>
        <v>0</v>
      </c>
      <c r="R41" s="22" t="str">
        <f>copy_1!J42</f>
        <v>Taip</v>
      </c>
    </row>
    <row r="42" spans="1:22" s="7" customFormat="1" x14ac:dyDescent="0.25">
      <c r="A42" s="20" t="s">
        <v>97</v>
      </c>
      <c r="B42" s="20" t="s">
        <v>106</v>
      </c>
      <c r="C42" s="20" t="s">
        <v>1888</v>
      </c>
      <c r="D42" s="20" t="s">
        <v>2988</v>
      </c>
      <c r="E42" s="20"/>
      <c r="F42" s="20"/>
      <c r="G42" s="20"/>
      <c r="H42" s="20"/>
      <c r="I42" s="20" t="s">
        <v>1463</v>
      </c>
      <c r="J42" s="22" t="s">
        <v>1420</v>
      </c>
      <c r="K42" s="20" t="str">
        <f>copy_1!C39</f>
        <v xml:space="preserve"> https://orcid.org/0000-0003-4719-2292</v>
      </c>
      <c r="L42" s="20">
        <f>copy_1!D39</f>
        <v>0</v>
      </c>
      <c r="M42" s="20">
        <f>copy_1!E39</f>
        <v>0</v>
      </c>
      <c r="N42" s="20">
        <f>copy_1!F39</f>
        <v>0</v>
      </c>
      <c r="O42" s="20">
        <f>copy_1!G39</f>
        <v>0</v>
      </c>
      <c r="P42" s="20"/>
      <c r="Q42" s="20">
        <f>copy_1!I39</f>
        <v>0</v>
      </c>
      <c r="R42" s="22" t="str">
        <f>copy_1!J39</f>
        <v>Taip</v>
      </c>
    </row>
    <row r="43" spans="1:22" s="7" customFormat="1" x14ac:dyDescent="0.25">
      <c r="A43" s="20" t="s">
        <v>97</v>
      </c>
      <c r="B43" s="20" t="s">
        <v>103</v>
      </c>
      <c r="C43" s="20" t="s">
        <v>1888</v>
      </c>
      <c r="D43" s="20" t="s">
        <v>2954</v>
      </c>
      <c r="E43" s="20"/>
      <c r="F43" s="20"/>
      <c r="G43" s="20"/>
      <c r="H43" s="20"/>
      <c r="I43" s="20" t="s">
        <v>1461</v>
      </c>
      <c r="J43" s="22" t="s">
        <v>1420</v>
      </c>
      <c r="K43" s="20"/>
      <c r="L43" s="20"/>
      <c r="M43" s="20"/>
      <c r="N43" s="20"/>
      <c r="O43" s="20"/>
      <c r="P43" s="20"/>
      <c r="Q43" s="20"/>
      <c r="R43" s="22"/>
    </row>
    <row r="44" spans="1:22" s="7" customFormat="1" x14ac:dyDescent="0.25">
      <c r="A44" s="20" t="s">
        <v>97</v>
      </c>
      <c r="B44" s="20" t="s">
        <v>104</v>
      </c>
      <c r="C44" s="20" t="s">
        <v>1888</v>
      </c>
      <c r="D44" s="20" t="s">
        <v>3035</v>
      </c>
      <c r="E44" s="20"/>
      <c r="F44" s="20"/>
      <c r="G44" s="20"/>
      <c r="H44" s="20"/>
      <c r="I44" s="20" t="s">
        <v>1462</v>
      </c>
      <c r="J44" s="22" t="s">
        <v>1420</v>
      </c>
      <c r="K44" s="20"/>
      <c r="L44" s="20"/>
      <c r="M44" s="20"/>
      <c r="N44" s="20"/>
      <c r="O44" s="20"/>
      <c r="P44" s="20"/>
      <c r="Q44" s="20"/>
      <c r="R44" s="22"/>
    </row>
    <row r="45" spans="1:22" s="7" customFormat="1" x14ac:dyDescent="0.25">
      <c r="A45" s="20" t="s">
        <v>107</v>
      </c>
      <c r="B45" s="20" t="s">
        <v>108</v>
      </c>
      <c r="C45" s="20" t="s">
        <v>1888</v>
      </c>
      <c r="D45" s="20" t="s">
        <v>2989</v>
      </c>
      <c r="E45" s="20" t="s">
        <v>2990</v>
      </c>
      <c r="F45" s="20"/>
      <c r="G45" s="20"/>
      <c r="H45" s="20"/>
      <c r="I45" s="20" t="s">
        <v>1464</v>
      </c>
      <c r="J45" s="22" t="s">
        <v>1420</v>
      </c>
      <c r="K45" s="20">
        <f>copy_1!C43</f>
        <v>0</v>
      </c>
      <c r="L45" s="20">
        <f>copy_1!D43</f>
        <v>0</v>
      </c>
      <c r="M45" s="20">
        <f>copy_1!E43</f>
        <v>0</v>
      </c>
      <c r="N45" s="20">
        <f>copy_1!F43</f>
        <v>0</v>
      </c>
      <c r="O45" s="20" t="str">
        <f>copy_1!G43</f>
        <v>https://www.researchgate.net/profile/Anzelika-Chomiciene</v>
      </c>
      <c r="P45" s="20"/>
      <c r="Q45" s="20">
        <f>copy_1!I43</f>
        <v>0</v>
      </c>
      <c r="R45" s="22" t="str">
        <f>copy_1!J43</f>
        <v>Taip</v>
      </c>
    </row>
    <row r="46" spans="1:22" s="7" customFormat="1" x14ac:dyDescent="0.25">
      <c r="A46" s="20" t="s">
        <v>110</v>
      </c>
      <c r="B46" s="20" t="s">
        <v>111</v>
      </c>
      <c r="C46" s="20" t="s">
        <v>1888</v>
      </c>
      <c r="D46" s="20" t="s">
        <v>2958</v>
      </c>
      <c r="E46" s="20" t="s">
        <v>2991</v>
      </c>
      <c r="F46" s="20"/>
      <c r="G46" s="20"/>
      <c r="H46" s="20"/>
      <c r="I46" s="20" t="s">
        <v>1465</v>
      </c>
      <c r="J46" s="22" t="s">
        <v>1420</v>
      </c>
      <c r="K46" s="20" t="str">
        <f>copy_1!C44</f>
        <v>https://orcid.org/0000-0001-5656-4663</v>
      </c>
      <c r="L46" s="20">
        <f>copy_1!D44</f>
        <v>0</v>
      </c>
      <c r="M46" s="20">
        <f>copy_1!E44</f>
        <v>0</v>
      </c>
      <c r="N46" s="20">
        <f>copy_1!F44</f>
        <v>0</v>
      </c>
      <c r="O46" s="20" t="str">
        <f>copy_1!G44</f>
        <v>https://www.researchgate.net/profile/Arminas-Jasionis</v>
      </c>
      <c r="P46" s="20"/>
      <c r="Q46" s="20">
        <f>copy_1!I44</f>
        <v>0</v>
      </c>
      <c r="R46" s="22" t="str">
        <f>copy_1!J44</f>
        <v>Taip</v>
      </c>
    </row>
    <row r="47" spans="1:22" s="7" customFormat="1" x14ac:dyDescent="0.25">
      <c r="A47" s="20" t="s">
        <v>110</v>
      </c>
      <c r="B47" s="20" t="s">
        <v>112</v>
      </c>
      <c r="C47" s="20" t="s">
        <v>1888</v>
      </c>
      <c r="D47" s="20" t="s">
        <v>2953</v>
      </c>
      <c r="E47" s="20"/>
      <c r="F47" s="20"/>
      <c r="G47" s="20"/>
      <c r="H47" s="20"/>
      <c r="I47" s="20" t="s">
        <v>1466</v>
      </c>
      <c r="J47" s="22" t="s">
        <v>1420</v>
      </c>
      <c r="K47" s="20" t="str">
        <f>copy_1!C45</f>
        <v>https://orcid.org/0000-0003-3889-4858</v>
      </c>
      <c r="L47" s="20">
        <f>copy_1!D45</f>
        <v>0</v>
      </c>
      <c r="M47" s="20">
        <f>copy_1!E45</f>
        <v>0</v>
      </c>
      <c r="N47" s="20">
        <f>copy_1!F45</f>
        <v>0</v>
      </c>
      <c r="O47" s="20">
        <f>copy_1!G45</f>
        <v>0</v>
      </c>
      <c r="P47" s="20"/>
      <c r="Q47" s="20">
        <f>copy_1!I45</f>
        <v>0</v>
      </c>
      <c r="R47" s="22" t="str">
        <f>copy_1!J45</f>
        <v>Taip</v>
      </c>
    </row>
    <row r="48" spans="1:22" s="7" customFormat="1" x14ac:dyDescent="0.25">
      <c r="A48" s="20" t="s">
        <v>113</v>
      </c>
      <c r="B48" s="20" t="s">
        <v>114</v>
      </c>
      <c r="C48" s="20" t="s">
        <v>1888</v>
      </c>
      <c r="D48" s="20" t="s">
        <v>2966</v>
      </c>
      <c r="E48" s="20"/>
      <c r="F48" s="20"/>
      <c r="G48" s="20"/>
      <c r="H48" s="20"/>
      <c r="I48" s="20" t="s">
        <v>1467</v>
      </c>
      <c r="J48" s="22" t="s">
        <v>1420</v>
      </c>
      <c r="K48" s="20"/>
      <c r="L48" s="20"/>
      <c r="M48" s="20"/>
      <c r="N48" s="20"/>
      <c r="O48" s="20"/>
      <c r="P48" s="20"/>
      <c r="Q48" s="20"/>
      <c r="R48" s="22"/>
    </row>
    <row r="49" spans="1:18" s="7" customFormat="1" x14ac:dyDescent="0.25">
      <c r="A49" s="20" t="s">
        <v>117</v>
      </c>
      <c r="B49" s="20" t="s">
        <v>120</v>
      </c>
      <c r="C49" s="20" t="s">
        <v>1888</v>
      </c>
      <c r="D49" s="20" t="s">
        <v>2986</v>
      </c>
      <c r="E49" s="20" t="s">
        <v>2992</v>
      </c>
      <c r="F49" s="20"/>
      <c r="G49" s="20"/>
      <c r="H49" s="20"/>
      <c r="I49" s="20" t="s">
        <v>1469</v>
      </c>
      <c r="J49" s="22" t="s">
        <v>1420</v>
      </c>
      <c r="K49" s="20" t="str">
        <f>copy_1!C46</f>
        <v>https://orcid.org/0000-0001-5538-998X</v>
      </c>
      <c r="L49" s="20" t="str">
        <f>copy_1!D46</f>
        <v>https://www.webofscience.com/wos/author/record/27777538</v>
      </c>
      <c r="M49" s="20">
        <f>copy_1!E46</f>
        <v>0</v>
      </c>
      <c r="N49" s="20">
        <f>copy_1!F46</f>
        <v>0</v>
      </c>
      <c r="O49" s="20">
        <f>copy_1!G46</f>
        <v>0</v>
      </c>
      <c r="P49" s="20"/>
      <c r="Q49" s="20">
        <f>copy_1!I46</f>
        <v>0</v>
      </c>
      <c r="R49" s="22" t="str">
        <f>copy_1!J46</f>
        <v>Taip</v>
      </c>
    </row>
    <row r="50" spans="1:18" s="7" customFormat="1" x14ac:dyDescent="0.25">
      <c r="A50" s="20" t="s">
        <v>117</v>
      </c>
      <c r="B50" s="20" t="s">
        <v>119</v>
      </c>
      <c r="C50" s="20" t="s">
        <v>1888</v>
      </c>
      <c r="D50" s="20" t="s">
        <v>2947</v>
      </c>
      <c r="E50" s="20"/>
      <c r="F50" s="20"/>
      <c r="G50" s="20"/>
      <c r="H50" s="20"/>
      <c r="I50" s="20" t="s">
        <v>1468</v>
      </c>
      <c r="J50" s="22" t="s">
        <v>1420</v>
      </c>
      <c r="K50" s="20"/>
      <c r="L50" s="20"/>
      <c r="M50" s="20"/>
      <c r="N50" s="20"/>
      <c r="O50" s="20"/>
      <c r="P50" s="20"/>
      <c r="Q50" s="20"/>
      <c r="R50" s="22"/>
    </row>
    <row r="51" spans="1:18" s="7" customFormat="1" x14ac:dyDescent="0.25">
      <c r="A51" s="20" t="s">
        <v>121</v>
      </c>
      <c r="B51" s="20" t="s">
        <v>123</v>
      </c>
      <c r="C51" s="20" t="s">
        <v>1888</v>
      </c>
      <c r="D51" s="21" t="s">
        <v>2982</v>
      </c>
      <c r="E51" s="21"/>
      <c r="F51" s="21"/>
      <c r="G51" s="21"/>
      <c r="H51" s="21"/>
      <c r="I51" s="20" t="s">
        <v>1472</v>
      </c>
      <c r="J51" s="22" t="s">
        <v>1420</v>
      </c>
      <c r="K51" s="20" t="s">
        <v>3126</v>
      </c>
      <c r="L51" s="20"/>
      <c r="M51" s="20"/>
      <c r="N51" s="20"/>
      <c r="O51" s="20"/>
      <c r="P51" s="20"/>
      <c r="Q51" s="20"/>
      <c r="R51" s="22" t="s">
        <v>1901</v>
      </c>
    </row>
    <row r="52" spans="1:18" s="7" customFormat="1" x14ac:dyDescent="0.25">
      <c r="A52" s="20" t="s">
        <v>121</v>
      </c>
      <c r="B52" s="20" t="s">
        <v>124</v>
      </c>
      <c r="C52" s="20" t="s">
        <v>1888</v>
      </c>
      <c r="D52" s="21" t="s">
        <v>2995</v>
      </c>
      <c r="E52" s="21"/>
      <c r="F52" s="21"/>
      <c r="G52" s="21"/>
      <c r="H52" s="21"/>
      <c r="I52" s="20" t="s">
        <v>1473</v>
      </c>
      <c r="J52" s="22" t="s">
        <v>1420</v>
      </c>
      <c r="K52" s="20" t="str">
        <f>copy_1!C52</f>
        <v>https://orcid.org/0000-0001-8108-1233</v>
      </c>
      <c r="L52" s="20" t="str">
        <f>copy_1!D52</f>
        <v>https://www.webofscience.com/wos/author/record/11055459</v>
      </c>
      <c r="M52" s="20" t="str">
        <f>copy_1!E52</f>
        <v>https://www.scopus.com/results/authorNamesList.uri?st1=LIUBSYS&amp;st2=ARUNAS&amp;origin=searchauthorlookup</v>
      </c>
      <c r="N52" s="20" t="str">
        <f>copy_1!F52</f>
        <v>https://scholar.google.com/citations?view_op=new_profile&amp;hl=lt</v>
      </c>
      <c r="O52" s="20" t="str">
        <f>copy_1!G52</f>
        <v>https://www.researchgate.net/profile/Arunas-Liubsys</v>
      </c>
      <c r="P52" s="20"/>
      <c r="Q52" s="20">
        <f>copy_1!I52</f>
        <v>0</v>
      </c>
      <c r="R52" s="22" t="str">
        <f>copy_1!J52</f>
        <v>Taip</v>
      </c>
    </row>
    <row r="53" spans="1:18" s="7" customFormat="1" x14ac:dyDescent="0.25">
      <c r="A53" s="20" t="s">
        <v>121</v>
      </c>
      <c r="B53" s="20" t="s">
        <v>125</v>
      </c>
      <c r="C53" s="20" t="s">
        <v>1888</v>
      </c>
      <c r="D53" s="21" t="s">
        <v>2949</v>
      </c>
      <c r="E53" s="21"/>
      <c r="F53" s="21"/>
      <c r="G53" s="21"/>
      <c r="H53" s="21"/>
      <c r="I53" s="20" t="s">
        <v>1474</v>
      </c>
      <c r="J53" s="22" t="s">
        <v>1420</v>
      </c>
      <c r="K53" s="20" t="str">
        <f>copy_1!C49</f>
        <v xml:space="preserve"> https://orcid.org/0000-0003-4590-433X</v>
      </c>
      <c r="L53" s="20">
        <f>copy_1!D49</f>
        <v>0</v>
      </c>
      <c r="M53" s="20">
        <f>copy_1!E49</f>
        <v>0</v>
      </c>
      <c r="N53" s="20">
        <f>copy_1!F49</f>
        <v>0</v>
      </c>
      <c r="O53" s="20">
        <f>copy_1!G49</f>
        <v>0</v>
      </c>
      <c r="P53" s="20"/>
      <c r="Q53" s="20">
        <f>copy_1!I49</f>
        <v>0</v>
      </c>
      <c r="R53" s="22" t="str">
        <f>copy_1!J49</f>
        <v>Taip</v>
      </c>
    </row>
    <row r="54" spans="1:18" s="7" customFormat="1" x14ac:dyDescent="0.25">
      <c r="A54" s="20" t="s">
        <v>121</v>
      </c>
      <c r="B54" s="20" t="s">
        <v>126</v>
      </c>
      <c r="C54" s="20" t="s">
        <v>1888</v>
      </c>
      <c r="D54" s="20" t="s">
        <v>2966</v>
      </c>
      <c r="E54" s="20"/>
      <c r="F54" s="20"/>
      <c r="G54" s="20"/>
      <c r="H54" s="20"/>
      <c r="I54" s="20" t="s">
        <v>1475</v>
      </c>
      <c r="J54" s="22" t="s">
        <v>1420</v>
      </c>
      <c r="K54" s="20" t="s">
        <v>3127</v>
      </c>
      <c r="L54" s="20"/>
      <c r="M54" s="20"/>
      <c r="N54" s="20"/>
      <c r="O54" s="20" t="s">
        <v>3128</v>
      </c>
      <c r="P54" s="20"/>
      <c r="Q54" s="20"/>
      <c r="R54" s="22" t="s">
        <v>1901</v>
      </c>
    </row>
    <row r="55" spans="1:18" s="7" customFormat="1" x14ac:dyDescent="0.25">
      <c r="A55" s="20" t="s">
        <v>121</v>
      </c>
      <c r="B55" s="20" t="s">
        <v>128</v>
      </c>
      <c r="C55" s="20" t="s">
        <v>1888</v>
      </c>
      <c r="D55" s="21" t="s">
        <v>2947</v>
      </c>
      <c r="E55" s="21"/>
      <c r="F55" s="21"/>
      <c r="G55" s="21"/>
      <c r="H55" s="21"/>
      <c r="I55" s="20" t="s">
        <v>1477</v>
      </c>
      <c r="J55" s="22" t="s">
        <v>1420</v>
      </c>
      <c r="K55" s="20">
        <f>copy_1!C53</f>
        <v>0</v>
      </c>
      <c r="L55" s="20">
        <f>copy_1!D53</f>
        <v>0</v>
      </c>
      <c r="M55" s="20">
        <f>copy_1!E53</f>
        <v>0</v>
      </c>
      <c r="N55" s="20">
        <f>copy_1!F53</f>
        <v>0</v>
      </c>
      <c r="O55" s="20" t="str">
        <f>copy_1!G53</f>
        <v>https://www.researchgate.net/profile/Arunas-Valaika</v>
      </c>
      <c r="P55" s="20"/>
      <c r="Q55" s="20">
        <f>copy_1!I53</f>
        <v>0</v>
      </c>
      <c r="R55" s="22" t="str">
        <f>copy_1!J53</f>
        <v>Taip</v>
      </c>
    </row>
    <row r="56" spans="1:18" s="7" customFormat="1" x14ac:dyDescent="0.25">
      <c r="A56" s="20" t="s">
        <v>121</v>
      </c>
      <c r="B56" s="20" t="s">
        <v>78</v>
      </c>
      <c r="C56" s="20" t="s">
        <v>1890</v>
      </c>
      <c r="D56" s="21" t="s">
        <v>2996</v>
      </c>
      <c r="E56" s="21" t="s">
        <v>1893</v>
      </c>
      <c r="F56" s="21"/>
      <c r="G56" s="21"/>
      <c r="H56" s="21"/>
      <c r="I56" s="20" t="s">
        <v>1478</v>
      </c>
      <c r="J56" s="22" t="s">
        <v>1420</v>
      </c>
      <c r="K56" s="20">
        <f>copy_1!C54</f>
        <v>0</v>
      </c>
      <c r="L56" s="20">
        <f>copy_1!D54</f>
        <v>0</v>
      </c>
      <c r="M56" s="20">
        <f>copy_1!E54</f>
        <v>0</v>
      </c>
      <c r="N56" s="20">
        <f>copy_1!F54</f>
        <v>0</v>
      </c>
      <c r="O56" s="20" t="str">
        <f>copy_1!G54</f>
        <v>https://www.researchgate.net/profile/Arunas-Valiulis</v>
      </c>
      <c r="P56" s="20"/>
      <c r="Q56" s="20">
        <f>copy_1!I54</f>
        <v>0</v>
      </c>
      <c r="R56" s="22" t="str">
        <f>copy_1!J54</f>
        <v>Taip</v>
      </c>
    </row>
    <row r="57" spans="1:18" s="7" customFormat="1" x14ac:dyDescent="0.25">
      <c r="A57" s="20" t="s">
        <v>121</v>
      </c>
      <c r="B57" s="20" t="s">
        <v>129</v>
      </c>
      <c r="C57" s="20" t="s">
        <v>1888</v>
      </c>
      <c r="D57" s="20" t="s">
        <v>2967</v>
      </c>
      <c r="E57" s="20"/>
      <c r="F57" s="20"/>
      <c r="G57" s="20"/>
      <c r="H57" s="20"/>
      <c r="I57" s="20" t="s">
        <v>1479</v>
      </c>
      <c r="J57" s="22" t="s">
        <v>1420</v>
      </c>
      <c r="K57" s="20" t="str">
        <f>copy_1!C55</f>
        <v xml:space="preserve"> https://orcid.org/0000-0002-9778-9372</v>
      </c>
      <c r="L57" s="20">
        <f>copy_1!D55</f>
        <v>0</v>
      </c>
      <c r="M57" s="20">
        <f>copy_1!E55</f>
        <v>0</v>
      </c>
      <c r="N57" s="20">
        <f>copy_1!F55</f>
        <v>0</v>
      </c>
      <c r="O57" s="20" t="str">
        <f>copy_1!G55</f>
        <v>https://www.researchgate.net/profile/Arunas-Zelvys</v>
      </c>
      <c r="P57" s="20"/>
      <c r="Q57" s="20">
        <f>copy_1!I55</f>
        <v>0</v>
      </c>
      <c r="R57" s="22" t="str">
        <f>copy_1!J55</f>
        <v>Taip</v>
      </c>
    </row>
    <row r="58" spans="1:18" s="7" customFormat="1" x14ac:dyDescent="0.25">
      <c r="A58" s="20" t="s">
        <v>121</v>
      </c>
      <c r="B58" s="20" t="s">
        <v>118</v>
      </c>
      <c r="C58" s="20" t="s">
        <v>1888</v>
      </c>
      <c r="D58" s="20" t="s">
        <v>2983</v>
      </c>
      <c r="E58" s="20"/>
      <c r="F58" s="20"/>
      <c r="G58" s="20"/>
      <c r="H58" s="20"/>
      <c r="I58" s="20" t="s">
        <v>1470</v>
      </c>
      <c r="J58" s="22" t="s">
        <v>1420</v>
      </c>
      <c r="K58" s="20"/>
      <c r="L58" s="20"/>
      <c r="M58" s="20"/>
      <c r="N58" s="20"/>
      <c r="O58" s="20"/>
      <c r="P58" s="20"/>
      <c r="Q58" s="20"/>
      <c r="R58" s="22"/>
    </row>
    <row r="59" spans="1:18" s="7" customFormat="1" x14ac:dyDescent="0.25">
      <c r="A59" s="20" t="s">
        <v>121</v>
      </c>
      <c r="B59" s="20" t="s">
        <v>122</v>
      </c>
      <c r="C59" s="20" t="s">
        <v>1888</v>
      </c>
      <c r="D59" s="21" t="s">
        <v>2993</v>
      </c>
      <c r="E59" s="21" t="s">
        <v>2994</v>
      </c>
      <c r="F59" s="21"/>
      <c r="G59" s="21"/>
      <c r="H59" s="21"/>
      <c r="I59" s="20" t="s">
        <v>1471</v>
      </c>
      <c r="J59" s="22" t="s">
        <v>1420</v>
      </c>
      <c r="K59" s="20"/>
      <c r="L59" s="20"/>
      <c r="M59" s="20"/>
      <c r="N59" s="20"/>
      <c r="O59" s="20"/>
      <c r="P59" s="20"/>
      <c r="Q59" s="20"/>
      <c r="R59" s="22"/>
    </row>
    <row r="60" spans="1:18" s="7" customFormat="1" x14ac:dyDescent="0.25">
      <c r="A60" s="20" t="s">
        <v>121</v>
      </c>
      <c r="B60" s="20" t="s">
        <v>127</v>
      </c>
      <c r="C60" s="20" t="s">
        <v>1888</v>
      </c>
      <c r="D60" s="20" t="s">
        <v>2958</v>
      </c>
      <c r="E60" s="20"/>
      <c r="F60" s="20"/>
      <c r="G60" s="20"/>
      <c r="H60" s="20"/>
      <c r="I60" s="20" t="s">
        <v>1476</v>
      </c>
      <c r="J60" s="22" t="s">
        <v>1420</v>
      </c>
      <c r="K60" s="20"/>
      <c r="L60" s="20"/>
      <c r="M60" s="20"/>
      <c r="N60" s="20"/>
      <c r="O60" s="20"/>
      <c r="P60" s="20"/>
      <c r="Q60" s="20"/>
      <c r="R60" s="22"/>
    </row>
    <row r="61" spans="1:18" s="7" customFormat="1" x14ac:dyDescent="0.25">
      <c r="A61" s="20" t="s">
        <v>130</v>
      </c>
      <c r="B61" s="20" t="s">
        <v>131</v>
      </c>
      <c r="C61" s="20" t="s">
        <v>1888</v>
      </c>
      <c r="D61" s="20" t="s">
        <v>2984</v>
      </c>
      <c r="E61" s="20"/>
      <c r="F61" s="20"/>
      <c r="G61" s="20"/>
      <c r="H61" s="20"/>
      <c r="I61" s="20" t="s">
        <v>1480</v>
      </c>
      <c r="J61" s="22" t="s">
        <v>1420</v>
      </c>
      <c r="K61" s="20">
        <f>copy_1!C58</f>
        <v>0</v>
      </c>
      <c r="L61" s="20" t="str">
        <f>copy_1!D58</f>
        <v>https://www.webofscience.com/wos/author/record/GYV-4279-2022</v>
      </c>
      <c r="M61" s="20">
        <f>copy_1!E58</f>
        <v>0</v>
      </c>
      <c r="N61" s="20">
        <f>copy_1!F58</f>
        <v>0</v>
      </c>
      <c r="O61" s="20" t="str">
        <f>copy_1!G58</f>
        <v>https://www.researchgate.net/profile/Arvydas-Baranauskas</v>
      </c>
      <c r="P61" s="20"/>
      <c r="Q61" s="20">
        <f>copy_1!I58</f>
        <v>0</v>
      </c>
      <c r="R61" s="22" t="str">
        <f>copy_1!J58</f>
        <v>Taip</v>
      </c>
    </row>
    <row r="62" spans="1:18" x14ac:dyDescent="0.25">
      <c r="A62" s="20" t="s">
        <v>130</v>
      </c>
      <c r="B62" s="20" t="s">
        <v>132</v>
      </c>
      <c r="C62" s="20" t="s">
        <v>1889</v>
      </c>
      <c r="D62" s="20" t="s">
        <v>2998</v>
      </c>
      <c r="E62" s="20" t="s">
        <v>2999</v>
      </c>
      <c r="F62" s="20"/>
      <c r="G62" s="20"/>
      <c r="H62" s="20"/>
      <c r="I62" s="20" t="s">
        <v>1482</v>
      </c>
      <c r="J62" s="22" t="s">
        <v>1420</v>
      </c>
      <c r="K62" s="20" t="str">
        <f>copy_1!C56</f>
        <v>https://orcid.org/0000-0001-9232-1730</v>
      </c>
      <c r="L62" s="20" t="str">
        <f>copy_1!D56</f>
        <v>https://publons.com/researcher/1423794/arvydas-laurinavicius</v>
      </c>
      <c r="M62" s="20">
        <f>copy_1!E56</f>
        <v>0</v>
      </c>
      <c r="N62" s="20" t="str">
        <f>copy_1!F56</f>
        <v>https://scholar.google.com/citations?user=_MXmMg0AAAAJ&amp;hl=en</v>
      </c>
      <c r="O62" s="20" t="str">
        <f>copy_1!G56</f>
        <v>https://www.researchgate.net/profile/Arvydas_Laurinavicius</v>
      </c>
      <c r="P62" s="20"/>
      <c r="Q62" s="20">
        <f>copy_1!I56</f>
        <v>0</v>
      </c>
      <c r="R62" s="22" t="str">
        <f>copy_1!J56</f>
        <v>Taip</v>
      </c>
    </row>
    <row r="63" spans="1:18" s="7" customFormat="1" x14ac:dyDescent="0.25">
      <c r="A63" s="20" t="s">
        <v>130</v>
      </c>
      <c r="B63" s="20" t="s">
        <v>103</v>
      </c>
      <c r="C63" s="20" t="s">
        <v>1889</v>
      </c>
      <c r="D63" s="20" t="s">
        <v>2997</v>
      </c>
      <c r="E63" s="20"/>
      <c r="F63" s="20"/>
      <c r="G63" s="20"/>
      <c r="H63" s="20"/>
      <c r="I63" s="20" t="s">
        <v>1481</v>
      </c>
      <c r="J63" s="22" t="s">
        <v>1420</v>
      </c>
      <c r="K63" s="20"/>
      <c r="L63" s="20"/>
      <c r="M63" s="20"/>
      <c r="N63" s="20"/>
      <c r="O63" s="20"/>
      <c r="P63" s="20"/>
      <c r="Q63" s="20"/>
      <c r="R63" s="23"/>
    </row>
    <row r="64" spans="1:18" s="7" customFormat="1" x14ac:dyDescent="0.25">
      <c r="A64" s="20" t="s">
        <v>133</v>
      </c>
      <c r="B64" s="20" t="s">
        <v>134</v>
      </c>
      <c r="C64" s="20" t="s">
        <v>1888</v>
      </c>
      <c r="D64" s="20" t="s">
        <v>2960</v>
      </c>
      <c r="E64" s="20" t="s">
        <v>3000</v>
      </c>
      <c r="F64" s="20"/>
      <c r="G64" s="20"/>
      <c r="H64" s="20"/>
      <c r="I64" s="20" t="s">
        <v>1483</v>
      </c>
      <c r="J64" s="22" t="s">
        <v>1420</v>
      </c>
      <c r="K64" s="20" t="str">
        <f>copy_1!C59</f>
        <v>https://orcid.org/0000-0002-6789-8607</v>
      </c>
      <c r="L64" s="20">
        <f>copy_1!D59</f>
        <v>0</v>
      </c>
      <c r="M64" s="20">
        <f>copy_1!E59</f>
        <v>0</v>
      </c>
      <c r="N64" s="20">
        <f>copy_1!F59</f>
        <v>0</v>
      </c>
      <c r="O64" s="20">
        <f>copy_1!G59</f>
        <v>0</v>
      </c>
      <c r="P64" s="20"/>
      <c r="Q64" s="20">
        <f>copy_1!I59</f>
        <v>0</v>
      </c>
      <c r="R64" s="22" t="str">
        <f>copy_1!J59</f>
        <v>Taip</v>
      </c>
    </row>
    <row r="65" spans="1:18" s="7" customFormat="1" x14ac:dyDescent="0.25">
      <c r="A65" s="20" t="s">
        <v>133</v>
      </c>
      <c r="B65" s="20" t="s">
        <v>136</v>
      </c>
      <c r="C65" s="20" t="s">
        <v>1888</v>
      </c>
      <c r="D65" s="20" t="s">
        <v>3002</v>
      </c>
      <c r="E65" s="20" t="s">
        <v>3003</v>
      </c>
      <c r="F65" s="20" t="s">
        <v>3004</v>
      </c>
      <c r="G65" s="20" t="s">
        <v>3005</v>
      </c>
      <c r="H65" s="20" t="s">
        <v>3006</v>
      </c>
      <c r="I65" s="20" t="s">
        <v>1484</v>
      </c>
      <c r="J65" s="22" t="s">
        <v>1420</v>
      </c>
      <c r="K65" s="20" t="str">
        <f>copy_1!C61</f>
        <v>https://orcid.org/0000-0002-7236-3295</v>
      </c>
      <c r="L65" s="20">
        <f>copy_1!D61</f>
        <v>0</v>
      </c>
      <c r="M65" s="20">
        <f>copy_1!E61</f>
        <v>0</v>
      </c>
      <c r="N65" s="20">
        <f>copy_1!F61</f>
        <v>0</v>
      </c>
      <c r="O65" s="20" t="str">
        <f>copy_1!G61</f>
        <v>https://www.researchgate.net/profile/Asta-Mastaviciute-2</v>
      </c>
      <c r="P65" s="20"/>
      <c r="Q65" s="20">
        <f>copy_1!I61</f>
        <v>0</v>
      </c>
      <c r="R65" s="22" t="str">
        <f>copy_1!J61</f>
        <v>Taip</v>
      </c>
    </row>
    <row r="66" spans="1:18" s="7" customFormat="1" x14ac:dyDescent="0.25">
      <c r="A66" s="20" t="s">
        <v>133</v>
      </c>
      <c r="B66" s="20" t="s">
        <v>137</v>
      </c>
      <c r="C66" s="20" t="s">
        <v>1888</v>
      </c>
      <c r="D66" s="20" t="s">
        <v>3001</v>
      </c>
      <c r="E66" s="20" t="s">
        <v>2951</v>
      </c>
      <c r="F66" s="20"/>
      <c r="G66" s="20"/>
      <c r="H66" s="20"/>
      <c r="I66" s="20" t="s">
        <v>1485</v>
      </c>
      <c r="J66" s="22" t="s">
        <v>1420</v>
      </c>
      <c r="K66" s="20" t="str">
        <f>copy_1!C60</f>
        <v>https://orcid.org/0000-0002-3308-068X</v>
      </c>
      <c r="L66" s="20">
        <f>copy_1!D60</f>
        <v>0</v>
      </c>
      <c r="M66" s="20">
        <f>copy_1!E60</f>
        <v>0</v>
      </c>
      <c r="N66" s="20">
        <f>copy_1!F60</f>
        <v>0</v>
      </c>
      <c r="O66" s="20">
        <f>copy_1!G60</f>
        <v>0</v>
      </c>
      <c r="P66" s="20"/>
      <c r="Q66" s="20">
        <f>copy_1!I60</f>
        <v>0</v>
      </c>
      <c r="R66" s="22" t="str">
        <f>copy_1!J60</f>
        <v>Taip</v>
      </c>
    </row>
    <row r="67" spans="1:18" s="7" customFormat="1" x14ac:dyDescent="0.25">
      <c r="A67" s="20" t="s">
        <v>133</v>
      </c>
      <c r="B67" s="20" t="s">
        <v>135</v>
      </c>
      <c r="C67" s="20" t="s">
        <v>1888</v>
      </c>
      <c r="D67" s="20" t="s">
        <v>3139</v>
      </c>
      <c r="E67" s="20"/>
      <c r="F67" s="20"/>
      <c r="G67" s="20"/>
      <c r="H67" s="20"/>
      <c r="I67" s="20" t="s">
        <v>1864</v>
      </c>
      <c r="J67" s="22" t="s">
        <v>1420</v>
      </c>
      <c r="K67" s="20"/>
      <c r="L67" s="20"/>
      <c r="M67" s="20"/>
      <c r="N67" s="20"/>
      <c r="O67" s="20"/>
      <c r="P67" s="20"/>
      <c r="Q67" s="20"/>
      <c r="R67" s="22"/>
    </row>
    <row r="68" spans="1:18" s="7" customFormat="1" x14ac:dyDescent="0.25">
      <c r="A68" s="20" t="s">
        <v>138</v>
      </c>
      <c r="B68" s="20" t="s">
        <v>140</v>
      </c>
      <c r="C68" s="20" t="s">
        <v>1888</v>
      </c>
      <c r="D68" s="20" t="s">
        <v>3007</v>
      </c>
      <c r="E68" s="20"/>
      <c r="F68" s="20"/>
      <c r="G68" s="20"/>
      <c r="H68" s="20"/>
      <c r="I68" s="20" t="s">
        <v>1487</v>
      </c>
      <c r="J68" s="22" t="s">
        <v>1420</v>
      </c>
      <c r="K68" s="20" t="s">
        <v>3255</v>
      </c>
      <c r="L68" s="20" t="str">
        <f>copy_1!D62</f>
        <v>https://www.webofscience.com/wos/author/record/584699</v>
      </c>
      <c r="M68" s="20">
        <f>copy_1!E62</f>
        <v>0</v>
      </c>
      <c r="N68" s="20">
        <f>copy_1!F62</f>
        <v>0</v>
      </c>
      <c r="O68" s="20">
        <f>copy_1!G62</f>
        <v>0</v>
      </c>
      <c r="P68" s="20"/>
      <c r="Q68" s="20">
        <f>copy_1!I62</f>
        <v>0</v>
      </c>
      <c r="R68" s="22" t="str">
        <f>copy_1!J62</f>
        <v>Taip</v>
      </c>
    </row>
    <row r="69" spans="1:18" s="7" customFormat="1" x14ac:dyDescent="0.25">
      <c r="A69" s="20" t="s">
        <v>138</v>
      </c>
      <c r="B69" s="20" t="s">
        <v>141</v>
      </c>
      <c r="C69" s="20" t="s">
        <v>1888</v>
      </c>
      <c r="D69" s="20" t="s">
        <v>2965</v>
      </c>
      <c r="E69" s="20" t="s">
        <v>2967</v>
      </c>
      <c r="F69" s="20"/>
      <c r="G69" s="20"/>
      <c r="H69" s="20"/>
      <c r="I69" s="20" t="s">
        <v>1488</v>
      </c>
      <c r="J69" s="22" t="s">
        <v>1420</v>
      </c>
      <c r="K69" s="20" t="str">
        <f>copy_1!C63</f>
        <v>https://orcid.org/my-orcid?orcid=0000-0003-3692-8962</v>
      </c>
      <c r="L69" s="20" t="str">
        <f>copy_1!D63</f>
        <v>https://www.webofscience.com/wos/author/record/33158889</v>
      </c>
      <c r="M69" s="20" t="s">
        <v>3266</v>
      </c>
      <c r="N69" s="20" t="str">
        <f>copy_1!F63</f>
        <v xml:space="preserve">https://scholar.google.com/citations?user=GGL8r6oAAAAJ&amp;hl=en&amp;oi=ao </v>
      </c>
      <c r="O69" s="20" t="str">
        <f>copy_1!G63</f>
        <v>https://www.researchgate.net/profile/Audrius-Dulskas-2</v>
      </c>
      <c r="P69" s="20"/>
      <c r="Q69" s="20" t="str">
        <f>copy_1!I63</f>
        <v>https://chirurgas.com/</v>
      </c>
      <c r="R69" s="22" t="str">
        <f>copy_1!J63</f>
        <v>Taip</v>
      </c>
    </row>
    <row r="70" spans="1:18" s="7" customFormat="1" x14ac:dyDescent="0.25">
      <c r="A70" s="20" t="s">
        <v>138</v>
      </c>
      <c r="B70" s="20" t="s">
        <v>142</v>
      </c>
      <c r="C70" s="20" t="s">
        <v>1888</v>
      </c>
      <c r="D70" s="20" t="s">
        <v>2969</v>
      </c>
      <c r="E70" s="20"/>
      <c r="F70" s="20"/>
      <c r="G70" s="20"/>
      <c r="H70" s="20"/>
      <c r="I70" s="20" t="s">
        <v>1489</v>
      </c>
      <c r="J70" s="22" t="s">
        <v>1420</v>
      </c>
      <c r="K70" s="20">
        <f>copy_1!C64</f>
        <v>0</v>
      </c>
      <c r="L70" s="20">
        <f>copy_1!D64</f>
        <v>0</v>
      </c>
      <c r="M70" s="20" t="str">
        <f>copy_1!E64</f>
        <v>https://www.scopus.com/authid/detail.uri?authorId=8673271800</v>
      </c>
      <c r="N70" s="20">
        <f>copy_1!F64</f>
        <v>0</v>
      </c>
      <c r="O70" s="20">
        <f>copy_1!G64</f>
        <v>0</v>
      </c>
      <c r="P70" s="20"/>
      <c r="Q70" s="20">
        <f>copy_1!I64</f>
        <v>0</v>
      </c>
      <c r="R70" s="22" t="str">
        <f>copy_1!J64</f>
        <v>Taip</v>
      </c>
    </row>
    <row r="71" spans="1:18" s="7" customFormat="1" x14ac:dyDescent="0.25">
      <c r="A71" s="20" t="s">
        <v>138</v>
      </c>
      <c r="B71" s="20" t="s">
        <v>143</v>
      </c>
      <c r="C71" s="20" t="s">
        <v>1888</v>
      </c>
      <c r="D71" s="20" t="s">
        <v>3008</v>
      </c>
      <c r="E71" s="20"/>
      <c r="F71" s="20"/>
      <c r="G71" s="20"/>
      <c r="H71" s="20"/>
      <c r="I71" s="20" t="s">
        <v>1490</v>
      </c>
      <c r="J71" s="22" t="s">
        <v>1420</v>
      </c>
      <c r="K71" s="20" t="str">
        <f>copy_1!C65</f>
        <v>https://orcid.org/0000-0001-9313-0581</v>
      </c>
      <c r="L71" s="20" t="str">
        <f>copy_1!D65</f>
        <v>https://www.webofscience.com/wos/author/record/14536412</v>
      </c>
      <c r="M71" s="20" t="str">
        <f>copy_1!E65</f>
        <v>https://www.scopus.com/authid/detail.uri?authorId=16686877700</v>
      </c>
      <c r="N71" s="20">
        <f>copy_1!F65</f>
        <v>0</v>
      </c>
      <c r="O71" s="20" t="str">
        <f>copy_1!G65</f>
        <v>https://www.researchgate.net/profile/Audrius-Sileikis</v>
      </c>
      <c r="P71" s="20"/>
      <c r="Q71" s="20">
        <f>copy_1!I65</f>
        <v>0</v>
      </c>
      <c r="R71" s="22" t="str">
        <f>copy_1!J65</f>
        <v>Taip</v>
      </c>
    </row>
    <row r="72" spans="1:18" s="7" customFormat="1" x14ac:dyDescent="0.25">
      <c r="A72" s="20" t="s">
        <v>138</v>
      </c>
      <c r="B72" s="20" t="s">
        <v>139</v>
      </c>
      <c r="C72" s="20" t="s">
        <v>1889</v>
      </c>
      <c r="D72" s="20" t="s">
        <v>3044</v>
      </c>
      <c r="E72" s="20" t="s">
        <v>3065</v>
      </c>
      <c r="F72" s="20"/>
      <c r="G72" s="20"/>
      <c r="H72" s="20"/>
      <c r="I72" s="20" t="s">
        <v>1486</v>
      </c>
      <c r="J72" s="22" t="s">
        <v>1420</v>
      </c>
      <c r="K72" s="20"/>
      <c r="L72" s="20"/>
      <c r="M72" s="20"/>
      <c r="N72" s="20"/>
      <c r="O72" s="20"/>
      <c r="P72" s="20"/>
      <c r="Q72" s="20"/>
      <c r="R72" s="22"/>
    </row>
    <row r="73" spans="1:18" s="7" customFormat="1" x14ac:dyDescent="0.25">
      <c r="A73" s="20" t="s">
        <v>144</v>
      </c>
      <c r="B73" s="20" t="s">
        <v>145</v>
      </c>
      <c r="C73" s="20" t="s">
        <v>1888</v>
      </c>
      <c r="D73" s="20" t="s">
        <v>3009</v>
      </c>
      <c r="E73" s="20"/>
      <c r="F73" s="20"/>
      <c r="G73" s="20"/>
      <c r="H73" s="20"/>
      <c r="I73" s="20" t="s">
        <v>1491</v>
      </c>
      <c r="J73" s="22" t="s">
        <v>1420</v>
      </c>
      <c r="K73" s="20">
        <f>copy_1!C68</f>
        <v>0</v>
      </c>
      <c r="L73" s="20">
        <f>copy_1!D68</f>
        <v>0</v>
      </c>
      <c r="M73" s="20">
        <f>copy_1!E68</f>
        <v>0</v>
      </c>
      <c r="N73" s="20">
        <f>copy_1!F68</f>
        <v>0</v>
      </c>
      <c r="O73" s="20" t="str">
        <f>copy_1!G68</f>
        <v>https://www.researchgate.net/profile/Audrone-Arlauskiene</v>
      </c>
      <c r="P73" s="20"/>
      <c r="Q73" s="20">
        <f>copy_1!I68</f>
        <v>0</v>
      </c>
      <c r="R73" s="23" t="str">
        <f>copy_1!J68</f>
        <v>Taip</v>
      </c>
    </row>
    <row r="74" spans="1:18" s="7" customFormat="1" x14ac:dyDescent="0.25">
      <c r="A74" s="20" t="s">
        <v>144</v>
      </c>
      <c r="B74" s="20" t="s">
        <v>150</v>
      </c>
      <c r="C74" s="20" t="s">
        <v>1888</v>
      </c>
      <c r="D74" s="20" t="s">
        <v>2973</v>
      </c>
      <c r="E74" s="20" t="s">
        <v>2974</v>
      </c>
      <c r="F74" s="20"/>
      <c r="G74" s="20"/>
      <c r="H74" s="20"/>
      <c r="I74" s="20" t="s">
        <v>1494</v>
      </c>
      <c r="J74" s="22" t="s">
        <v>1420</v>
      </c>
      <c r="K74" s="20" t="str">
        <f>copy_1!C67</f>
        <v>https://orcid.org/0000-0001-6417-477X</v>
      </c>
      <c r="L74" s="20">
        <f>copy_1!D67</f>
        <v>0</v>
      </c>
      <c r="M74" s="20" t="str">
        <f>copy_1!E67</f>
        <v>https://www.scopus.com/authid/detail.uri?authorId=35169724900</v>
      </c>
      <c r="N74" s="20" t="str">
        <f>copy_1!F67</f>
        <v>https://scholar.google.com/citations?hl=lt&amp;user=qgoIYCEAAAAJ</v>
      </c>
      <c r="O74" s="20">
        <f>copy_1!G67</f>
        <v>0</v>
      </c>
      <c r="P74" s="20"/>
      <c r="Q74" s="20">
        <f>copy_1!I67</f>
        <v>0</v>
      </c>
      <c r="R74" s="22" t="str">
        <f>copy_1!J67</f>
        <v>Taip</v>
      </c>
    </row>
    <row r="75" spans="1:18" s="7" customFormat="1" x14ac:dyDescent="0.25">
      <c r="A75" s="20" t="s">
        <v>144</v>
      </c>
      <c r="B75" s="20" t="s">
        <v>146</v>
      </c>
      <c r="C75" s="20" t="s">
        <v>1888</v>
      </c>
      <c r="D75" s="20" t="s">
        <v>2968</v>
      </c>
      <c r="E75" s="20"/>
      <c r="F75" s="20"/>
      <c r="G75" s="20"/>
      <c r="H75" s="20"/>
      <c r="I75" s="20" t="s">
        <v>1492</v>
      </c>
      <c r="J75" s="22" t="s">
        <v>1420</v>
      </c>
      <c r="K75" s="20"/>
      <c r="L75" s="20"/>
      <c r="M75" s="20"/>
      <c r="N75" s="20"/>
      <c r="O75" s="20"/>
      <c r="P75" s="20"/>
      <c r="Q75" s="20"/>
      <c r="R75" s="22"/>
    </row>
    <row r="76" spans="1:18" s="7" customFormat="1" x14ac:dyDescent="0.25">
      <c r="A76" s="20" t="s">
        <v>144</v>
      </c>
      <c r="B76" s="20" t="s">
        <v>147</v>
      </c>
      <c r="C76" s="20" t="s">
        <v>1888</v>
      </c>
      <c r="D76" s="20" t="s">
        <v>3139</v>
      </c>
      <c r="E76" s="20"/>
      <c r="F76" s="20"/>
      <c r="G76" s="20"/>
      <c r="H76" s="20"/>
      <c r="I76" s="20" t="s">
        <v>1493</v>
      </c>
      <c r="J76" s="22" t="s">
        <v>1420</v>
      </c>
      <c r="K76" s="20"/>
      <c r="L76" s="20"/>
      <c r="M76" s="20"/>
      <c r="N76" s="20"/>
      <c r="O76" s="20"/>
      <c r="P76" s="20"/>
      <c r="Q76" s="20"/>
      <c r="R76" s="22"/>
    </row>
    <row r="77" spans="1:18" s="7" customFormat="1" x14ac:dyDescent="0.25">
      <c r="A77" s="20" t="s">
        <v>144</v>
      </c>
      <c r="B77" s="20" t="s">
        <v>933</v>
      </c>
      <c r="C77" s="20" t="s">
        <v>1888</v>
      </c>
      <c r="D77" s="20" t="s">
        <v>2968</v>
      </c>
      <c r="E77" s="20"/>
      <c r="F77" s="20"/>
      <c r="G77" s="20"/>
      <c r="H77" s="20"/>
      <c r="I77" s="20" t="s">
        <v>1865</v>
      </c>
      <c r="J77" s="22" t="s">
        <v>1420</v>
      </c>
      <c r="K77" s="20"/>
      <c r="L77" s="20"/>
      <c r="M77" s="20"/>
      <c r="N77" s="20"/>
      <c r="O77" s="20"/>
      <c r="P77" s="20"/>
      <c r="Q77" s="20"/>
      <c r="R77" s="22"/>
    </row>
    <row r="78" spans="1:18" s="7" customFormat="1" x14ac:dyDescent="0.25">
      <c r="A78" s="20" t="s">
        <v>153</v>
      </c>
      <c r="B78" s="20" t="s">
        <v>154</v>
      </c>
      <c r="C78" s="20" t="s">
        <v>1888</v>
      </c>
      <c r="D78" s="20" t="s">
        <v>2996</v>
      </c>
      <c r="E78" s="20" t="s">
        <v>1893</v>
      </c>
      <c r="F78" s="20"/>
      <c r="G78" s="20"/>
      <c r="H78" s="20"/>
      <c r="I78" s="20" t="s">
        <v>1495</v>
      </c>
      <c r="J78" s="22" t="s">
        <v>1420</v>
      </c>
      <c r="K78" s="20" t="s">
        <v>2046</v>
      </c>
      <c r="L78" s="20"/>
      <c r="M78" s="20" t="s">
        <v>2047</v>
      </c>
      <c r="N78" s="20"/>
      <c r="O78" s="20" t="s">
        <v>2048</v>
      </c>
      <c r="P78" s="20"/>
      <c r="Q78" s="20"/>
      <c r="R78" s="22" t="s">
        <v>1901</v>
      </c>
    </row>
    <row r="79" spans="1:18" s="7" customFormat="1" x14ac:dyDescent="0.25">
      <c r="A79" s="20" t="s">
        <v>155</v>
      </c>
      <c r="B79" s="20" t="s">
        <v>156</v>
      </c>
      <c r="C79" s="20" t="s">
        <v>1888</v>
      </c>
      <c r="D79" s="20" t="s">
        <v>3010</v>
      </c>
      <c r="E79" s="20" t="s">
        <v>3011</v>
      </c>
      <c r="F79" s="20" t="s">
        <v>3012</v>
      </c>
      <c r="G79" s="20" t="s">
        <v>1894</v>
      </c>
      <c r="H79" s="20"/>
      <c r="I79" s="20" t="s">
        <v>1496</v>
      </c>
      <c r="J79" s="22" t="s">
        <v>1420</v>
      </c>
      <c r="K79" s="20" t="str">
        <f>copy_1!C70</f>
        <v>https://orcid.org/0000-0003-1848-2960</v>
      </c>
      <c r="L79" s="20">
        <f>copy_1!D70</f>
        <v>0</v>
      </c>
      <c r="M79" s="20" t="str">
        <f>copy_1!E70</f>
        <v>https://www.scopus.com/authid/detail.uri?authorId=56872935600</v>
      </c>
      <c r="N79" s="20">
        <f>copy_1!F70</f>
        <v>0</v>
      </c>
      <c r="O79" s="20" t="str">
        <f>copy_1!G70</f>
        <v>https://www.researchgate.net/profile/Augustinas-Bausys?ev=hdr_xprf&amp;_sg=yNjy84pYdnmGRzU2YrLxP1LG0Fcr_w_M7_uZ8-e8m3rSIL_Y_2tEKmF7CzTJomjafPwrQ9oSZPr2_3Fa-OH18nnz</v>
      </c>
      <c r="P79" s="20"/>
      <c r="Q79" s="20">
        <f>copy_1!I70</f>
        <v>0</v>
      </c>
      <c r="R79" s="22" t="str">
        <f>copy_1!J70</f>
        <v>Taip</v>
      </c>
    </row>
    <row r="80" spans="1:18" s="7" customFormat="1" x14ac:dyDescent="0.25">
      <c r="A80" s="20" t="s">
        <v>158</v>
      </c>
      <c r="B80" s="20" t="s">
        <v>159</v>
      </c>
      <c r="C80" s="20" t="s">
        <v>1888</v>
      </c>
      <c r="D80" s="20" t="s">
        <v>3004</v>
      </c>
      <c r="E80" s="20"/>
      <c r="F80" s="20"/>
      <c r="G80" s="20"/>
      <c r="H80" s="20"/>
      <c r="I80" s="20" t="s">
        <v>1497</v>
      </c>
      <c r="J80" s="22" t="s">
        <v>1420</v>
      </c>
      <c r="K80" s="20" t="str">
        <f>copy_1!C71</f>
        <v>https://orcid.org/0000-0002-7835-7902</v>
      </c>
      <c r="L80" s="20">
        <f>copy_1!D71</f>
        <v>0</v>
      </c>
      <c r="M80" s="20">
        <f>copy_1!E71</f>
        <v>0</v>
      </c>
      <c r="N80" s="20">
        <f>copy_1!F71</f>
        <v>0</v>
      </c>
      <c r="O80" s="20">
        <f>copy_1!G71</f>
        <v>0</v>
      </c>
      <c r="P80" s="20"/>
      <c r="Q80" s="20">
        <f>copy_1!I71</f>
        <v>0</v>
      </c>
      <c r="R80" s="22" t="str">
        <f>copy_1!J71</f>
        <v>Taip</v>
      </c>
    </row>
    <row r="81" spans="1:18" s="7" customFormat="1" x14ac:dyDescent="0.25">
      <c r="A81" s="20" t="s">
        <v>160</v>
      </c>
      <c r="B81" s="20" t="s">
        <v>163</v>
      </c>
      <c r="C81" s="20" t="s">
        <v>1888</v>
      </c>
      <c r="D81" s="20" t="s">
        <v>2968</v>
      </c>
      <c r="E81" s="20"/>
      <c r="F81" s="20"/>
      <c r="G81" s="20"/>
      <c r="H81" s="20"/>
      <c r="I81" s="20" t="s">
        <v>1499</v>
      </c>
      <c r="J81" s="22" t="s">
        <v>1420</v>
      </c>
      <c r="K81" s="20" t="str">
        <f>copy_1!C73</f>
        <v>https://orcid.org/my-orcid?orcid=0000-0002-1639-3289</v>
      </c>
      <c r="L81" s="20">
        <f>copy_1!D73</f>
        <v>0</v>
      </c>
      <c r="M81" s="20">
        <f>copy_1!E73</f>
        <v>0</v>
      </c>
      <c r="N81" s="20">
        <f>copy_1!F73</f>
        <v>0</v>
      </c>
      <c r="O81" s="20">
        <f>copy_1!G73</f>
        <v>0</v>
      </c>
      <c r="P81" s="20"/>
      <c r="Q81" s="20">
        <f>copy_1!I73</f>
        <v>0</v>
      </c>
      <c r="R81" s="22" t="str">
        <f>copy_1!J73</f>
        <v>Taip</v>
      </c>
    </row>
    <row r="82" spans="1:18" s="7" customFormat="1" x14ac:dyDescent="0.25">
      <c r="A82" s="20" t="s">
        <v>160</v>
      </c>
      <c r="B82" s="20" t="s">
        <v>165</v>
      </c>
      <c r="C82" s="20" t="s">
        <v>1888</v>
      </c>
      <c r="D82" s="20" t="s">
        <v>3013</v>
      </c>
      <c r="E82" s="20"/>
      <c r="F82" s="20"/>
      <c r="G82" s="20"/>
      <c r="H82" s="20"/>
      <c r="I82" s="20" t="s">
        <v>1501</v>
      </c>
      <c r="J82" s="22" t="s">
        <v>1420</v>
      </c>
      <c r="K82" s="20">
        <f>copy_1!C79</f>
        <v>0</v>
      </c>
      <c r="L82" s="20" t="str">
        <f>copy_1!D79</f>
        <v>https://www.researchgate.net/profile/Ausra-Klimasauskiene</v>
      </c>
      <c r="M82" s="20" t="str">
        <f>copy_1!E79</f>
        <v>https://www.scopus.com/authid/detail.uri?authorId=51763586100</v>
      </c>
      <c r="N82" s="20">
        <f>copy_1!F79</f>
        <v>0</v>
      </c>
      <c r="O82" s="20" t="str">
        <f>copy_1!G79</f>
        <v>https://www.researchgate.net/profile/Ausra-Klimasauskiene</v>
      </c>
      <c r="P82" s="20"/>
      <c r="Q82" s="20" t="str">
        <f>copy_1!I79</f>
        <v>https://www.linkedin.com/in/ausra-klimasauskiene-b86b2843/?originalSubdomain=lt</v>
      </c>
      <c r="R82" s="22" t="str">
        <f>copy_1!J79</f>
        <v>Taip</v>
      </c>
    </row>
    <row r="83" spans="1:18" s="7" customFormat="1" x14ac:dyDescent="0.25">
      <c r="A83" s="20" t="s">
        <v>160</v>
      </c>
      <c r="B83" s="20" t="s">
        <v>168</v>
      </c>
      <c r="C83" s="20" t="s">
        <v>1888</v>
      </c>
      <c r="D83" s="20" t="s">
        <v>2979</v>
      </c>
      <c r="E83" s="20" t="s">
        <v>2980</v>
      </c>
      <c r="F83" s="20"/>
      <c r="G83" s="20"/>
      <c r="H83" s="20"/>
      <c r="I83" s="20" t="s">
        <v>1503</v>
      </c>
      <c r="J83" s="22" t="s">
        <v>1420</v>
      </c>
      <c r="K83" s="20" t="str">
        <f>copy_1!C76</f>
        <v>https://orcid.org/my-orcid?orcid=0000-0002-1536-5673</v>
      </c>
      <c r="L83" s="20">
        <f>copy_1!D76</f>
        <v>0</v>
      </c>
      <c r="M83" s="20">
        <f>copy_1!E76</f>
        <v>0</v>
      </c>
      <c r="N83" s="20" t="str">
        <f>copy_1!F76</f>
        <v>https://scholar.google.com/citations?user=OqgSKGsAAAAJ&amp;hl=lt</v>
      </c>
      <c r="O83" s="20" t="str">
        <f>copy_1!G76</f>
        <v>https://www.researchgate.net/profile/Ausra-Matuleviciene</v>
      </c>
      <c r="P83" s="20"/>
      <c r="Q83" s="20">
        <f>copy_1!I76</f>
        <v>0</v>
      </c>
      <c r="R83" s="23" t="str">
        <f>copy_1!J76</f>
        <v>Taip</v>
      </c>
    </row>
    <row r="84" spans="1:18" s="7" customFormat="1" x14ac:dyDescent="0.25">
      <c r="A84" s="20" t="s">
        <v>160</v>
      </c>
      <c r="B84" s="20" t="s">
        <v>169</v>
      </c>
      <c r="C84" s="20" t="s">
        <v>1888</v>
      </c>
      <c r="D84" s="20" t="s">
        <v>2988</v>
      </c>
      <c r="E84" s="20"/>
      <c r="F84" s="20"/>
      <c r="G84" s="20"/>
      <c r="H84" s="20"/>
      <c r="I84" s="20" t="s">
        <v>1504</v>
      </c>
      <c r="J84" s="22" t="s">
        <v>1420</v>
      </c>
      <c r="K84" s="20" t="str">
        <f>copy_1!C78</f>
        <v xml:space="preserve"> https://orcid.org/0000-0001-7316-1305</v>
      </c>
      <c r="L84" s="20">
        <f>copy_1!D78</f>
        <v>0</v>
      </c>
      <c r="M84" s="20">
        <f>copy_1!E78</f>
        <v>0</v>
      </c>
      <c r="N84" s="20">
        <f>copy_1!F78</f>
        <v>0</v>
      </c>
      <c r="O84" s="20">
        <f>copy_1!G78</f>
        <v>0</v>
      </c>
      <c r="P84" s="20"/>
      <c r="Q84" s="20">
        <f>copy_1!I78</f>
        <v>0</v>
      </c>
      <c r="R84" s="22" t="str">
        <f>copy_1!J78</f>
        <v>Taip</v>
      </c>
    </row>
    <row r="85" spans="1:18" s="7" customFormat="1" x14ac:dyDescent="0.25">
      <c r="A85" s="20" t="s">
        <v>160</v>
      </c>
      <c r="B85" s="20" t="s">
        <v>170</v>
      </c>
      <c r="C85" s="20" t="s">
        <v>1888</v>
      </c>
      <c r="D85" s="20" t="s">
        <v>2978</v>
      </c>
      <c r="E85" s="20"/>
      <c r="F85" s="20"/>
      <c r="G85" s="20"/>
      <c r="H85" s="20"/>
      <c r="I85" s="20" t="s">
        <v>1505</v>
      </c>
      <c r="J85" s="22" t="s">
        <v>1420</v>
      </c>
      <c r="K85" s="20" t="str">
        <f>copy_1!C77</f>
        <v>https://orcid.org/0000-0003-3261-7622</v>
      </c>
      <c r="L85" s="20">
        <f>copy_1!D77</f>
        <v>0</v>
      </c>
      <c r="M85" s="20" t="str">
        <f>copy_1!E77</f>
        <v>https://www.scopus.com/authid/detail.uri?authorId=25960391900</v>
      </c>
      <c r="N85" s="20" t="str">
        <f>copy_1!F77</f>
        <v>https://scholar.google.com/citations?user=6yNa-NkAAAAJ&amp;hl=lt</v>
      </c>
      <c r="O85" s="20" t="str">
        <f>copy_1!G77</f>
        <v>https://www.researchgate.net/profile/Ausra-Sasnauskiene</v>
      </c>
      <c r="P85" s="20"/>
      <c r="Q85" s="20">
        <f>copy_1!I77</f>
        <v>0</v>
      </c>
      <c r="R85" s="22" t="str">
        <f>copy_1!J77</f>
        <v>Taip</v>
      </c>
    </row>
    <row r="86" spans="1:18" s="7" customFormat="1" x14ac:dyDescent="0.25">
      <c r="A86" s="20" t="s">
        <v>160</v>
      </c>
      <c r="B86" s="20" t="s">
        <v>161</v>
      </c>
      <c r="C86" s="20" t="s">
        <v>1888</v>
      </c>
      <c r="D86" s="20" t="s">
        <v>3004</v>
      </c>
      <c r="E86" s="20"/>
      <c r="F86" s="20"/>
      <c r="G86" s="20"/>
      <c r="H86" s="20"/>
      <c r="I86" s="20" t="s">
        <v>1498</v>
      </c>
      <c r="J86" s="22" t="s">
        <v>1420</v>
      </c>
      <c r="K86" s="20"/>
      <c r="L86" s="20"/>
      <c r="M86" s="20"/>
      <c r="N86" s="20"/>
      <c r="O86" s="20"/>
      <c r="P86" s="20"/>
      <c r="Q86" s="20"/>
      <c r="R86" s="22"/>
    </row>
    <row r="87" spans="1:18" s="7" customFormat="1" x14ac:dyDescent="0.25">
      <c r="A87" s="21" t="s">
        <v>160</v>
      </c>
      <c r="B87" s="21" t="s">
        <v>1182</v>
      </c>
      <c r="C87" s="21" t="s">
        <v>1888</v>
      </c>
      <c r="D87" s="20" t="s">
        <v>3140</v>
      </c>
      <c r="E87" s="20"/>
      <c r="F87" s="20"/>
      <c r="G87" s="20"/>
      <c r="H87" s="20"/>
      <c r="I87" s="20" t="s">
        <v>1866</v>
      </c>
      <c r="J87" s="22" t="s">
        <v>1420</v>
      </c>
      <c r="K87" s="20"/>
      <c r="L87" s="20"/>
      <c r="M87" s="20"/>
      <c r="N87" s="20"/>
      <c r="O87" s="20"/>
      <c r="P87" s="20"/>
      <c r="Q87" s="20"/>
      <c r="R87" s="22"/>
    </row>
    <row r="88" spans="1:18" s="7" customFormat="1" x14ac:dyDescent="0.25">
      <c r="A88" s="20" t="s">
        <v>160</v>
      </c>
      <c r="B88" s="20" t="s">
        <v>164</v>
      </c>
      <c r="C88" s="20" t="s">
        <v>1888</v>
      </c>
      <c r="D88" s="20" t="s">
        <v>2967</v>
      </c>
      <c r="E88" s="20"/>
      <c r="F88" s="20"/>
      <c r="G88" s="20"/>
      <c r="H88" s="20"/>
      <c r="I88" s="20" t="s">
        <v>1500</v>
      </c>
      <c r="J88" s="22" t="s">
        <v>1420</v>
      </c>
      <c r="K88" s="20"/>
      <c r="L88" s="20"/>
      <c r="M88" s="20"/>
      <c r="N88" s="20"/>
      <c r="O88" s="20"/>
      <c r="P88" s="20"/>
      <c r="Q88" s="20"/>
      <c r="R88" s="22"/>
    </row>
    <row r="89" spans="1:18" s="7" customFormat="1" x14ac:dyDescent="0.25">
      <c r="A89" s="20" t="s">
        <v>160</v>
      </c>
      <c r="B89" s="20" t="s">
        <v>166</v>
      </c>
      <c r="C89" s="20" t="s">
        <v>1888</v>
      </c>
      <c r="D89" s="21" t="s">
        <v>3001</v>
      </c>
      <c r="E89" s="21"/>
      <c r="F89" s="21"/>
      <c r="G89" s="21"/>
      <c r="H89" s="20"/>
      <c r="I89" s="20" t="s">
        <v>1867</v>
      </c>
      <c r="J89" s="22" t="s">
        <v>1420</v>
      </c>
      <c r="K89" s="20"/>
      <c r="L89" s="20"/>
      <c r="M89" s="20"/>
      <c r="N89" s="20"/>
      <c r="O89" s="20"/>
      <c r="P89" s="20"/>
      <c r="Q89" s="20"/>
      <c r="R89" s="22"/>
    </row>
    <row r="90" spans="1:18" s="7" customFormat="1" x14ac:dyDescent="0.25">
      <c r="A90" s="21" t="s">
        <v>160</v>
      </c>
      <c r="B90" s="21" t="s">
        <v>167</v>
      </c>
      <c r="C90" s="21" t="s">
        <v>1888</v>
      </c>
      <c r="D90" s="21" t="s">
        <v>3141</v>
      </c>
      <c r="E90" s="21"/>
      <c r="F90" s="21"/>
      <c r="G90" s="21"/>
      <c r="H90" s="20"/>
      <c r="I90" s="20" t="s">
        <v>1502</v>
      </c>
      <c r="J90" s="22" t="s">
        <v>1420</v>
      </c>
      <c r="K90" s="20"/>
      <c r="L90" s="21"/>
      <c r="M90" s="21"/>
      <c r="N90" s="21"/>
      <c r="O90" s="20"/>
      <c r="P90" s="20"/>
      <c r="Q90" s="20"/>
      <c r="R90" s="22"/>
    </row>
    <row r="91" spans="1:18" s="7" customFormat="1" x14ac:dyDescent="0.25">
      <c r="A91" s="20" t="s">
        <v>171</v>
      </c>
      <c r="B91" s="20" t="s">
        <v>172</v>
      </c>
      <c r="C91" s="20" t="s">
        <v>1888</v>
      </c>
      <c r="D91" s="20" t="s">
        <v>3142</v>
      </c>
      <c r="E91" s="20"/>
      <c r="F91" s="20"/>
      <c r="G91" s="20"/>
      <c r="H91" s="20"/>
      <c r="I91" s="20" t="s">
        <v>1506</v>
      </c>
      <c r="J91" s="22" t="s">
        <v>1420</v>
      </c>
      <c r="K91" s="20"/>
      <c r="L91" s="20"/>
      <c r="M91" s="20"/>
      <c r="N91" s="20"/>
      <c r="O91" s="20"/>
      <c r="P91" s="20"/>
      <c r="Q91" s="20"/>
      <c r="R91" s="22"/>
    </row>
    <row r="92" spans="1:18" s="7" customFormat="1" x14ac:dyDescent="0.25">
      <c r="A92" s="20" t="s">
        <v>173</v>
      </c>
      <c r="B92" s="20" t="s">
        <v>174</v>
      </c>
      <c r="C92" s="20" t="s">
        <v>1888</v>
      </c>
      <c r="D92" s="20" t="s">
        <v>3014</v>
      </c>
      <c r="E92" s="20" t="s">
        <v>3015</v>
      </c>
      <c r="F92" s="20"/>
      <c r="G92" s="20"/>
      <c r="H92" s="20"/>
      <c r="I92" s="20" t="s">
        <v>1507</v>
      </c>
      <c r="J92" s="22" t="s">
        <v>1420</v>
      </c>
      <c r="K92" s="20" t="str">
        <f>copy_1!C80</f>
        <v>https://orcid.org/0000-0003-3874-2723</v>
      </c>
      <c r="L92" s="20">
        <f>copy_1!D80</f>
        <v>0</v>
      </c>
      <c r="M92" s="20">
        <f>copy_1!E80</f>
        <v>0</v>
      </c>
      <c r="N92" s="20">
        <f>copy_1!F80</f>
        <v>0</v>
      </c>
      <c r="O92" s="20" t="str">
        <f>copy_1!G80</f>
        <v>https://www.researchgate.net/profile/Ausvydas-Patasius</v>
      </c>
      <c r="P92" s="20"/>
      <c r="Q92" s="20">
        <f>copy_1!I80</f>
        <v>0</v>
      </c>
      <c r="R92" s="22" t="str">
        <f>copy_1!J80</f>
        <v>Taip</v>
      </c>
    </row>
    <row r="93" spans="1:18" s="7" customFormat="1" x14ac:dyDescent="0.25">
      <c r="A93" s="20" t="s">
        <v>175</v>
      </c>
      <c r="B93" s="20" t="s">
        <v>176</v>
      </c>
      <c r="C93" s="20" t="s">
        <v>1888</v>
      </c>
      <c r="D93" s="20" t="s">
        <v>3016</v>
      </c>
      <c r="E93" s="20"/>
      <c r="F93" s="20"/>
      <c r="G93" s="20"/>
      <c r="H93" s="20"/>
      <c r="I93" s="20" t="s">
        <v>1508</v>
      </c>
      <c r="J93" s="22" t="s">
        <v>1420</v>
      </c>
      <c r="K93" s="20">
        <f>copy_1!C82</f>
        <v>0</v>
      </c>
      <c r="L93" s="20" t="str">
        <f>copy_1!D82</f>
        <v>https://www.webofscience.com/wos/author/record/19419954</v>
      </c>
      <c r="M93" s="20" t="str">
        <f>copy_1!E82</f>
        <v>https://www.scopus.com/authid/detail.uri?authorId=35271274600</v>
      </c>
      <c r="N93" s="20">
        <f>copy_1!F82</f>
        <v>0</v>
      </c>
      <c r="O93" s="20" t="str">
        <f>copy_1!G82</f>
        <v>https://www.researchgate.net/profile/Beata-Aleksiuniene</v>
      </c>
      <c r="P93" s="20"/>
      <c r="Q93" s="20">
        <f>copy_1!I82</f>
        <v>0</v>
      </c>
      <c r="R93" s="22" t="str">
        <f>copy_1!J82</f>
        <v>Taip</v>
      </c>
    </row>
    <row r="94" spans="1:18" s="7" customFormat="1" x14ac:dyDescent="0.25">
      <c r="A94" s="20" t="s">
        <v>175</v>
      </c>
      <c r="B94" s="20" t="s">
        <v>179</v>
      </c>
      <c r="C94" s="20" t="s">
        <v>1888</v>
      </c>
      <c r="D94" s="20" t="s">
        <v>2966</v>
      </c>
      <c r="E94" s="20"/>
      <c r="F94" s="20"/>
      <c r="G94" s="20"/>
      <c r="H94" s="20"/>
      <c r="I94" s="20" t="s">
        <v>1509</v>
      </c>
      <c r="J94" s="22" t="s">
        <v>1420</v>
      </c>
      <c r="K94" s="20" t="str">
        <f>copy_1!C83</f>
        <v>https://orcid.org/0000-0002-3751-1352</v>
      </c>
      <c r="L94" s="20">
        <f>copy_1!D83</f>
        <v>0</v>
      </c>
      <c r="M94" s="20">
        <f>copy_1!E83</f>
        <v>0</v>
      </c>
      <c r="N94" s="20">
        <f>copy_1!F83</f>
        <v>0</v>
      </c>
      <c r="O94" s="20" t="str">
        <f>copy_1!G83</f>
        <v>https://www.researchgate.net/profile/Beata-Vincel</v>
      </c>
      <c r="P94" s="20"/>
      <c r="Q94" s="20">
        <f>copy_1!I83</f>
        <v>0</v>
      </c>
      <c r="R94" s="22" t="str">
        <f>copy_1!J83</f>
        <v>Taip</v>
      </c>
    </row>
    <row r="95" spans="1:18" s="7" customFormat="1" x14ac:dyDescent="0.25">
      <c r="A95" s="20" t="s">
        <v>180</v>
      </c>
      <c r="B95" s="20" t="s">
        <v>181</v>
      </c>
      <c r="C95" s="20" t="s">
        <v>1888</v>
      </c>
      <c r="D95" s="20" t="s">
        <v>2966</v>
      </c>
      <c r="E95" s="20" t="s">
        <v>3017</v>
      </c>
      <c r="F95" s="20"/>
      <c r="G95" s="20"/>
      <c r="H95" s="20"/>
      <c r="I95" s="20" t="s">
        <v>1510</v>
      </c>
      <c r="J95" s="22" t="s">
        <v>1420</v>
      </c>
      <c r="K95" s="20" t="str">
        <f>copy_1!C84</f>
        <v>https://orcid.org/0000-0001-9885-9347</v>
      </c>
      <c r="L95" s="20">
        <f>copy_1!D84</f>
        <v>0</v>
      </c>
      <c r="M95" s="20">
        <f>copy_1!E84</f>
        <v>0</v>
      </c>
      <c r="N95" s="20">
        <f>copy_1!F84</f>
        <v>0</v>
      </c>
      <c r="O95" s="20" t="str">
        <f>copy_1!G84</f>
        <v>https://www.researchgate.net/profile/Benediktas-Kurlinkus</v>
      </c>
      <c r="P95" s="20"/>
      <c r="Q95" s="20" t="str">
        <f>copy_1!I84</f>
        <v>https://www.linkedin.com/in/benediktas-kurlinkus-22348082/</v>
      </c>
      <c r="R95" s="22" t="str">
        <f>copy_1!J84</f>
        <v>Taip</v>
      </c>
    </row>
    <row r="96" spans="1:18" s="7" customFormat="1" x14ac:dyDescent="0.25">
      <c r="A96" s="20" t="s">
        <v>182</v>
      </c>
      <c r="B96" s="20" t="s">
        <v>185</v>
      </c>
      <c r="C96" s="20" t="s">
        <v>1888</v>
      </c>
      <c r="D96" s="20" t="s">
        <v>2992</v>
      </c>
      <c r="E96" s="20"/>
      <c r="F96" s="20"/>
      <c r="G96" s="20"/>
      <c r="H96" s="20"/>
      <c r="I96" s="20" t="s">
        <v>1512</v>
      </c>
      <c r="J96" s="22" t="s">
        <v>1420</v>
      </c>
      <c r="K96" s="20">
        <f>copy_1!C86</f>
        <v>0</v>
      </c>
      <c r="L96" s="20" t="str">
        <f>copy_1!D86</f>
        <v>https://www.webofscience.com/wos/author/record/H-9967-2015</v>
      </c>
      <c r="M96" s="20" t="str">
        <f>copy_1!E86</f>
        <v>https://www.scopus.com/authid/detail.uri?authorId=6507669944</v>
      </c>
      <c r="N96" s="20">
        <f>copy_1!F86</f>
        <v>0</v>
      </c>
      <c r="O96" s="20" t="str">
        <f>copy_1!G86</f>
        <v>https://www.researchgate.net/profile/Birute_Griciene</v>
      </c>
      <c r="P96" s="20"/>
      <c r="Q96" s="20">
        <f>copy_1!I86</f>
        <v>0</v>
      </c>
      <c r="R96" s="22" t="str">
        <f>copy_1!J86</f>
        <v>Taip</v>
      </c>
    </row>
    <row r="97" spans="1:18" s="7" customFormat="1" x14ac:dyDescent="0.25">
      <c r="A97" s="20" t="s">
        <v>182</v>
      </c>
      <c r="B97" s="20" t="s">
        <v>188</v>
      </c>
      <c r="C97" s="20" t="s">
        <v>1888</v>
      </c>
      <c r="D97" s="20" t="s">
        <v>2980</v>
      </c>
      <c r="E97" s="20"/>
      <c r="F97" s="20"/>
      <c r="G97" s="20"/>
      <c r="H97" s="20"/>
      <c r="I97" s="20" t="s">
        <v>1514</v>
      </c>
      <c r="J97" s="22" t="s">
        <v>1420</v>
      </c>
      <c r="K97" s="20" t="str">
        <f>copy_1!C87</f>
        <v>https://orcid.org/0000-0001-6010-2584</v>
      </c>
      <c r="L97" s="20" t="str">
        <f>copy_1!D87</f>
        <v>https://www.webofscience.com/wos/author/record/17165777</v>
      </c>
      <c r="M97" s="20" t="str">
        <f>copy_1!E87</f>
        <v xml:space="preserve">https://www.scopus.com/authid/detail.uri?authorId=53063939700 </v>
      </c>
      <c r="N97" s="20">
        <f>copy_1!F87</f>
        <v>0</v>
      </c>
      <c r="O97" s="20" t="str">
        <f>copy_1!G87</f>
        <v xml:space="preserve">https://www.researchgate.net/profile/Aida-Laurinaviciene </v>
      </c>
      <c r="P97" s="20"/>
      <c r="Q97" s="20">
        <f>copy_1!I87</f>
        <v>0</v>
      </c>
      <c r="R97" s="22" t="str">
        <f>copy_1!J87</f>
        <v>Taip</v>
      </c>
    </row>
    <row r="98" spans="1:18" s="7" customFormat="1" x14ac:dyDescent="0.25">
      <c r="A98" s="20" t="s">
        <v>182</v>
      </c>
      <c r="B98" s="20" t="s">
        <v>189</v>
      </c>
      <c r="C98" s="20" t="s">
        <v>1888</v>
      </c>
      <c r="D98" s="20" t="s">
        <v>3018</v>
      </c>
      <c r="E98" s="20" t="s">
        <v>3019</v>
      </c>
      <c r="F98" s="20"/>
      <c r="G98" s="20"/>
      <c r="H98" s="20"/>
      <c r="I98" s="20" t="s">
        <v>1515</v>
      </c>
      <c r="J98" s="22" t="s">
        <v>1420</v>
      </c>
      <c r="K98" s="20">
        <f>copy_1!C88</f>
        <v>0</v>
      </c>
      <c r="L98" s="20">
        <f>copy_1!D88</f>
        <v>0</v>
      </c>
      <c r="M98" s="20">
        <f>copy_1!E88</f>
        <v>0</v>
      </c>
      <c r="N98" s="20">
        <f>copy_1!F88</f>
        <v>0</v>
      </c>
      <c r="O98" s="20">
        <f>copy_1!G88</f>
        <v>0</v>
      </c>
      <c r="P98" s="20"/>
      <c r="Q98" s="20">
        <f>copy_1!I88</f>
        <v>0</v>
      </c>
      <c r="R98" s="22" t="str">
        <f>copy_1!J88</f>
        <v>Taip</v>
      </c>
    </row>
    <row r="99" spans="1:18" s="7" customFormat="1" x14ac:dyDescent="0.25">
      <c r="A99" s="20" t="s">
        <v>182</v>
      </c>
      <c r="B99" s="20" t="s">
        <v>190</v>
      </c>
      <c r="C99" s="20" t="s">
        <v>1888</v>
      </c>
      <c r="D99" s="20" t="s">
        <v>3020</v>
      </c>
      <c r="E99" s="20" t="s">
        <v>3021</v>
      </c>
      <c r="F99" s="20" t="s">
        <v>3022</v>
      </c>
      <c r="G99" s="20"/>
      <c r="H99" s="20"/>
      <c r="I99" s="20" t="s">
        <v>1516</v>
      </c>
      <c r="J99" s="22" t="s">
        <v>1420</v>
      </c>
      <c r="K99" s="20" t="str">
        <f>copy_1!C89</f>
        <v xml:space="preserve"> https://orcid.org/0000-0001-8519-6265</v>
      </c>
      <c r="L99" s="20">
        <f>copy_1!D89</f>
        <v>0</v>
      </c>
      <c r="M99" s="20">
        <f>copy_1!E89</f>
        <v>0</v>
      </c>
      <c r="N99" s="20">
        <f>copy_1!F89</f>
        <v>0</v>
      </c>
      <c r="O99" s="20" t="str">
        <f>copy_1!G89</f>
        <v>https://www.researchgate.net/profile/Birute-Zablockiene</v>
      </c>
      <c r="P99" s="20"/>
      <c r="Q99" s="20">
        <f>copy_1!I89</f>
        <v>0</v>
      </c>
      <c r="R99" s="22" t="str">
        <f>copy_1!J89</f>
        <v>Taip</v>
      </c>
    </row>
    <row r="100" spans="1:18" s="7" customFormat="1" x14ac:dyDescent="0.25">
      <c r="A100" s="20" t="s">
        <v>182</v>
      </c>
      <c r="B100" s="20" t="s">
        <v>184</v>
      </c>
      <c r="C100" s="20" t="s">
        <v>1888</v>
      </c>
      <c r="D100" s="20" t="s">
        <v>2973</v>
      </c>
      <c r="E100" s="20" t="s">
        <v>2954</v>
      </c>
      <c r="F100" s="20" t="s">
        <v>2980</v>
      </c>
      <c r="G100" s="20"/>
      <c r="H100" s="20"/>
      <c r="I100" s="20" t="s">
        <v>1511</v>
      </c>
      <c r="J100" s="22" t="s">
        <v>1420</v>
      </c>
      <c r="K100" s="20"/>
      <c r="L100" s="20"/>
      <c r="M100" s="20"/>
      <c r="N100" s="20"/>
      <c r="O100" s="20"/>
      <c r="P100" s="20"/>
      <c r="Q100" s="20"/>
      <c r="R100" s="22"/>
    </row>
    <row r="101" spans="1:18" s="7" customFormat="1" x14ac:dyDescent="0.25">
      <c r="A101" s="20" t="s">
        <v>182</v>
      </c>
      <c r="B101" s="20" t="s">
        <v>187</v>
      </c>
      <c r="C101" s="20" t="s">
        <v>1888</v>
      </c>
      <c r="D101" s="20" t="s">
        <v>2985</v>
      </c>
      <c r="E101" s="20"/>
      <c r="F101" s="20"/>
      <c r="G101" s="20"/>
      <c r="H101" s="20"/>
      <c r="I101" s="20" t="s">
        <v>1513</v>
      </c>
      <c r="J101" s="22" t="s">
        <v>1420</v>
      </c>
      <c r="K101" s="20"/>
      <c r="L101" s="20"/>
      <c r="M101" s="20"/>
      <c r="N101" s="20"/>
      <c r="O101" s="20"/>
      <c r="P101" s="20"/>
      <c r="Q101" s="20"/>
      <c r="R101" s="22"/>
    </row>
    <row r="102" spans="1:18" s="7" customFormat="1" x14ac:dyDescent="0.25">
      <c r="A102" s="20" t="s">
        <v>1206</v>
      </c>
      <c r="B102" s="20" t="s">
        <v>191</v>
      </c>
      <c r="C102" s="20" t="s">
        <v>1888</v>
      </c>
      <c r="D102" s="20" t="s">
        <v>3023</v>
      </c>
      <c r="E102" s="20"/>
      <c r="F102" s="20"/>
      <c r="G102" s="20"/>
      <c r="H102" s="20"/>
      <c r="I102" s="20" t="s">
        <v>1868</v>
      </c>
      <c r="J102" s="22" t="s">
        <v>1420</v>
      </c>
      <c r="K102" s="20" t="str">
        <f>copy_1!C90</f>
        <v>https://orcid.org/0000-0003-0531-2516</v>
      </c>
      <c r="L102" s="20">
        <f>copy_1!D90</f>
        <v>0</v>
      </c>
      <c r="M102" s="20">
        <f>copy_1!E90</f>
        <v>0</v>
      </c>
      <c r="N102" s="20" t="str">
        <f>copy_1!F90</f>
        <v>https://scholar.google.com/citations?user=LznOuCYAAAAJ&amp;hl=en</v>
      </c>
      <c r="O102" s="20" t="str">
        <f>copy_1!G90</f>
        <v>https://www.researchgate.net/profile/Bjorn-Wettermark</v>
      </c>
      <c r="P102" s="20"/>
      <c r="Q102" s="20">
        <f>copy_1!I90</f>
        <v>0</v>
      </c>
      <c r="R102" s="22" t="str">
        <f>copy_1!J90</f>
        <v>Taip</v>
      </c>
    </row>
    <row r="103" spans="1:18" s="7" customFormat="1" x14ac:dyDescent="0.25">
      <c r="A103" s="20" t="s">
        <v>193</v>
      </c>
      <c r="B103" s="20" t="s">
        <v>194</v>
      </c>
      <c r="C103" s="20" t="s">
        <v>1888</v>
      </c>
      <c r="D103" s="20" t="s">
        <v>3024</v>
      </c>
      <c r="E103" s="20" t="s">
        <v>3025</v>
      </c>
      <c r="F103" s="20"/>
      <c r="G103" s="20"/>
      <c r="H103" s="20"/>
      <c r="I103" s="20" t="s">
        <v>1517</v>
      </c>
      <c r="J103" s="22" t="s">
        <v>1420</v>
      </c>
      <c r="K103" s="20" t="str">
        <f>copy_1!C91</f>
        <v xml:space="preserve"> https://orcid.org/0000-0003-1794-1643</v>
      </c>
      <c r="L103" s="20">
        <f>copy_1!D91</f>
        <v>0</v>
      </c>
      <c r="M103" s="20">
        <f>copy_1!E91</f>
        <v>0</v>
      </c>
      <c r="N103" s="20" t="str">
        <f>copy_1!F91</f>
        <v>https://scholar.google.lt/citations?user=BdaBsIYAAAAJ&amp;hl=en</v>
      </c>
      <c r="O103" s="20" t="str">
        <f>copy_1!G91</f>
        <v>https://www.researchgate.net/profile/Brigita-Mieziene-2</v>
      </c>
      <c r="P103" s="20"/>
      <c r="Q103" s="20">
        <f>copy_1!I91</f>
        <v>0</v>
      </c>
      <c r="R103" s="22" t="str">
        <f>copy_1!J91</f>
        <v>Taip</v>
      </c>
    </row>
    <row r="104" spans="1:18" s="7" customFormat="1" x14ac:dyDescent="0.25">
      <c r="A104" s="20" t="s">
        <v>196</v>
      </c>
      <c r="B104" s="20" t="s">
        <v>197</v>
      </c>
      <c r="C104" s="20" t="s">
        <v>1888</v>
      </c>
      <c r="D104" s="20" t="s">
        <v>3026</v>
      </c>
      <c r="E104" s="20"/>
      <c r="F104" s="20"/>
      <c r="G104" s="20"/>
      <c r="H104" s="20"/>
      <c r="I104" s="20" t="s">
        <v>1518</v>
      </c>
      <c r="J104" s="22" t="s">
        <v>1420</v>
      </c>
      <c r="K104" s="20"/>
      <c r="L104" s="20"/>
      <c r="M104" s="20"/>
      <c r="N104" s="20"/>
      <c r="O104" s="20"/>
      <c r="P104" s="20"/>
      <c r="Q104" s="20"/>
      <c r="R104" s="22"/>
    </row>
    <row r="105" spans="1:18" s="7" customFormat="1" x14ac:dyDescent="0.25">
      <c r="A105" s="20" t="s">
        <v>198</v>
      </c>
      <c r="B105" s="20" t="s">
        <v>199</v>
      </c>
      <c r="C105" s="20" t="s">
        <v>1888</v>
      </c>
      <c r="D105" s="20" t="s">
        <v>2947</v>
      </c>
      <c r="E105" s="20"/>
      <c r="F105" s="20"/>
      <c r="G105" s="20"/>
      <c r="H105" s="20"/>
      <c r="I105" s="20" t="s">
        <v>1519</v>
      </c>
      <c r="J105" s="22" t="s">
        <v>1420</v>
      </c>
      <c r="K105" s="20" t="str">
        <f>copy_1!C94</f>
        <v>https://orcid.org/0000-0002-5729-3022</v>
      </c>
      <c r="L105" s="20">
        <f>copy_1!D94</f>
        <v>0</v>
      </c>
      <c r="M105" s="20">
        <f>copy_1!E94</f>
        <v>0</v>
      </c>
      <c r="N105" s="20">
        <f>copy_1!F94</f>
        <v>0</v>
      </c>
      <c r="O105" s="20">
        <f>copy_1!G94</f>
        <v>0</v>
      </c>
      <c r="P105" s="20"/>
      <c r="Q105" s="20">
        <f>copy_1!I94</f>
        <v>0</v>
      </c>
      <c r="R105" s="22" t="str">
        <f>copy_1!J94</f>
        <v>Taip</v>
      </c>
    </row>
    <row r="106" spans="1:18" s="7" customFormat="1" x14ac:dyDescent="0.25">
      <c r="A106" s="20" t="s">
        <v>200</v>
      </c>
      <c r="B106" s="20" t="s">
        <v>201</v>
      </c>
      <c r="C106" s="20" t="s">
        <v>1888</v>
      </c>
      <c r="D106" s="20" t="s">
        <v>2999</v>
      </c>
      <c r="E106" s="20"/>
      <c r="F106" s="20"/>
      <c r="G106" s="20"/>
      <c r="H106" s="20"/>
      <c r="I106" s="20" t="s">
        <v>1520</v>
      </c>
      <c r="J106" s="22" t="s">
        <v>1420</v>
      </c>
      <c r="K106" s="20" t="str">
        <f>copy_1!C95</f>
        <v>https://orcid.org/0000-0003-1060-5217</v>
      </c>
      <c r="L106" s="20" t="str">
        <f>copy_1!D95</f>
        <v>https://www.webofscience.com/wos/author/record/A-2713-2008</v>
      </c>
      <c r="M106" s="20">
        <f>copy_1!E95</f>
        <v>0</v>
      </c>
      <c r="N106" s="20" t="str">
        <f>copy_1!F95</f>
        <v>https://scholar.google.com/citations?hl=en&amp;user=W5P0OXwAAAAJ</v>
      </c>
      <c r="O106" s="20" t="str">
        <f>copy_1!G95</f>
        <v>https://www.researchgate.net/profile/Dainius-Characiejus</v>
      </c>
      <c r="P106" s="20"/>
      <c r="Q106" s="20" t="str">
        <f>copy_1!I95</f>
        <v>https://www.linkedin.com/in/dainius-characiejus-3b188721/</v>
      </c>
      <c r="R106" s="22" t="str">
        <f>copy_1!J95</f>
        <v>Taip</v>
      </c>
    </row>
    <row r="107" spans="1:18" x14ac:dyDescent="0.25">
      <c r="A107" s="20" t="s">
        <v>200</v>
      </c>
      <c r="B107" s="20" t="s">
        <v>202</v>
      </c>
      <c r="C107" s="20" t="s">
        <v>1888</v>
      </c>
      <c r="D107" s="20" t="s">
        <v>2982</v>
      </c>
      <c r="E107" s="20"/>
      <c r="F107" s="20"/>
      <c r="G107" s="20"/>
      <c r="H107" s="20"/>
      <c r="I107" s="20" t="s">
        <v>1521</v>
      </c>
      <c r="J107" s="22" t="s">
        <v>1420</v>
      </c>
      <c r="K107" s="20" t="str">
        <f>copy_1!C96</f>
        <v>https://orcid.org/0000-0001-6837-1519</v>
      </c>
      <c r="L107" s="20" t="str">
        <f>copy_1!D96</f>
        <v>https://www.webofscience.com/wos/author/record/13117241</v>
      </c>
      <c r="M107" s="20" t="str">
        <f>copy_1!E96</f>
        <v>https://www.scopus.com/authid/detail.uri?authorId=6603245502</v>
      </c>
      <c r="N107" s="20">
        <f>copy_1!F96</f>
        <v>0</v>
      </c>
      <c r="O107" s="20" t="str">
        <f>copy_1!G96</f>
        <v>https://www.researchgate.net/profile/Dainius-Puras</v>
      </c>
      <c r="P107" s="20"/>
      <c r="Q107" s="20" t="str">
        <f>copy_1!I96</f>
        <v>https://www.linkedin.com/in/dainius-puras-1b48014/?originalSubdomain=lt</v>
      </c>
      <c r="R107" s="22" t="str">
        <f>copy_1!J96</f>
        <v>Taip</v>
      </c>
    </row>
    <row r="108" spans="1:18" s="7" customFormat="1" x14ac:dyDescent="0.25">
      <c r="A108" s="20" t="s">
        <v>203</v>
      </c>
      <c r="B108" s="20" t="s">
        <v>204</v>
      </c>
      <c r="C108" s="20" t="s">
        <v>1888</v>
      </c>
      <c r="D108" s="20" t="s">
        <v>3009</v>
      </c>
      <c r="E108" s="20"/>
      <c r="F108" s="20"/>
      <c r="G108" s="20"/>
      <c r="H108" s="20"/>
      <c r="I108" s="20" t="s">
        <v>1522</v>
      </c>
      <c r="J108" s="22" t="s">
        <v>1420</v>
      </c>
      <c r="K108" s="20" t="str">
        <f>copy_1!C99</f>
        <v xml:space="preserve"> https://orcid.org/0000-0002-5647-0840</v>
      </c>
      <c r="L108" s="20" t="str">
        <f>copy_1!D99</f>
        <v>https://www.webofscience.com/wos/author/record/19528164</v>
      </c>
      <c r="M108" s="20" t="str">
        <f>copy_1!E99</f>
        <v>https://www.scopus.com/authid/detail.uri?authorId=55907240600</v>
      </c>
      <c r="N108" s="20">
        <f>copy_1!F99</f>
        <v>0</v>
      </c>
      <c r="O108" s="20" t="str">
        <f>copy_1!G99</f>
        <v>https://www.researchgate.net/profile/Daiva-Bartkeviciene</v>
      </c>
      <c r="P108" s="20"/>
      <c r="Q108" s="20" t="str">
        <f>copy_1!I99</f>
        <v>https://www.linkedin.com/in/dainius-puras-1b48014/?originalSubdomain=lt</v>
      </c>
      <c r="R108" s="22" t="str">
        <f>copy_1!J99</f>
        <v>Taip</v>
      </c>
    </row>
    <row r="109" spans="1:18" s="7" customFormat="1" x14ac:dyDescent="0.25">
      <c r="A109" s="20" t="s">
        <v>203</v>
      </c>
      <c r="B109" s="20" t="s">
        <v>208</v>
      </c>
      <c r="C109" s="20" t="s">
        <v>1888</v>
      </c>
      <c r="D109" s="20" t="s">
        <v>3028</v>
      </c>
      <c r="E109" s="20"/>
      <c r="F109" s="20"/>
      <c r="G109" s="20"/>
      <c r="H109" s="20"/>
      <c r="I109" s="20" t="s">
        <v>1525</v>
      </c>
      <c r="J109" s="22" t="s">
        <v>1420</v>
      </c>
      <c r="K109" s="20" t="str">
        <f>copy_1!C100</f>
        <v xml:space="preserve"> https://orcid.org/0000-0003-1599-2973</v>
      </c>
      <c r="L109" s="20">
        <f>copy_1!D100</f>
        <v>0</v>
      </c>
      <c r="M109" s="20">
        <f>copy_1!E100</f>
        <v>0</v>
      </c>
      <c r="N109" s="20">
        <f>copy_1!F100</f>
        <v>0</v>
      </c>
      <c r="O109" s="20" t="str">
        <f>copy_1!G100</f>
        <v xml:space="preserve"> https://www.researchgate.net/profile/Daiva Radzišauskienė</v>
      </c>
      <c r="P109" s="20"/>
      <c r="Q109" s="20">
        <f>copy_1!I100</f>
        <v>0</v>
      </c>
      <c r="R109" s="22" t="str">
        <f>copy_1!J100</f>
        <v>Taip</v>
      </c>
    </row>
    <row r="110" spans="1:18" s="7" customFormat="1" x14ac:dyDescent="0.25">
      <c r="A110" s="20" t="s">
        <v>203</v>
      </c>
      <c r="B110" s="20" t="s">
        <v>205</v>
      </c>
      <c r="C110" s="20" t="s">
        <v>1888</v>
      </c>
      <c r="D110" s="20" t="s">
        <v>3143</v>
      </c>
      <c r="E110" s="20"/>
      <c r="F110" s="20"/>
      <c r="G110" s="20"/>
      <c r="H110" s="20"/>
      <c r="I110" s="20" t="s">
        <v>1523</v>
      </c>
      <c r="J110" s="22" t="s">
        <v>1420</v>
      </c>
      <c r="K110" s="20"/>
      <c r="L110" s="20"/>
      <c r="M110" s="20"/>
      <c r="N110" s="20"/>
      <c r="O110" s="20"/>
      <c r="P110" s="20"/>
      <c r="Q110" s="20"/>
      <c r="R110" s="22"/>
    </row>
    <row r="111" spans="1:18" s="7" customFormat="1" x14ac:dyDescent="0.25">
      <c r="A111" s="20" t="s">
        <v>203</v>
      </c>
      <c r="B111" s="20" t="s">
        <v>206</v>
      </c>
      <c r="C111" s="20" t="s">
        <v>1888</v>
      </c>
      <c r="D111" s="20" t="s">
        <v>3004</v>
      </c>
      <c r="E111" s="20"/>
      <c r="F111" s="20"/>
      <c r="G111" s="20"/>
      <c r="H111" s="20"/>
      <c r="I111" s="20" t="s">
        <v>1524</v>
      </c>
      <c r="J111" s="22" t="s">
        <v>1420</v>
      </c>
      <c r="K111" s="20"/>
      <c r="L111" s="20"/>
      <c r="M111" s="20"/>
      <c r="N111" s="20"/>
      <c r="O111" s="20"/>
      <c r="P111" s="20"/>
      <c r="Q111" s="20"/>
      <c r="R111" s="22"/>
    </row>
    <row r="112" spans="1:18" s="7" customFormat="1" x14ac:dyDescent="0.25">
      <c r="A112" s="20" t="s">
        <v>203</v>
      </c>
      <c r="B112" s="20" t="s">
        <v>207</v>
      </c>
      <c r="C112" s="20" t="s">
        <v>1888</v>
      </c>
      <c r="D112" s="20" t="s">
        <v>3027</v>
      </c>
      <c r="E112" s="20"/>
      <c r="F112" s="20"/>
      <c r="G112" s="20"/>
      <c r="H112" s="20"/>
      <c r="I112" s="20" t="s">
        <v>1869</v>
      </c>
      <c r="J112" s="22" t="s">
        <v>1420</v>
      </c>
      <c r="K112" s="20"/>
      <c r="L112" s="20"/>
      <c r="M112" s="20"/>
      <c r="N112" s="20"/>
      <c r="O112" s="20"/>
      <c r="P112" s="20"/>
      <c r="Q112" s="20"/>
      <c r="R112" s="22"/>
    </row>
    <row r="113" spans="1:18" s="7" customFormat="1" x14ac:dyDescent="0.25">
      <c r="A113" s="20" t="s">
        <v>203</v>
      </c>
      <c r="B113" s="20" t="s">
        <v>209</v>
      </c>
      <c r="C113" s="20" t="s">
        <v>1888</v>
      </c>
      <c r="D113" s="20" t="s">
        <v>3144</v>
      </c>
      <c r="E113" s="20"/>
      <c r="F113" s="20"/>
      <c r="G113" s="20"/>
      <c r="H113" s="20"/>
      <c r="I113" s="20" t="s">
        <v>1526</v>
      </c>
      <c r="J113" s="22" t="s">
        <v>1420</v>
      </c>
      <c r="K113" s="20"/>
      <c r="L113" s="20"/>
      <c r="M113" s="20"/>
      <c r="N113" s="20"/>
      <c r="O113" s="20"/>
      <c r="P113" s="20"/>
      <c r="Q113" s="20"/>
      <c r="R113" s="22"/>
    </row>
    <row r="114" spans="1:18" s="7" customFormat="1" x14ac:dyDescent="0.25">
      <c r="A114" s="20" t="s">
        <v>212</v>
      </c>
      <c r="B114" s="20" t="s">
        <v>215</v>
      </c>
      <c r="C114" s="20" t="s">
        <v>1888</v>
      </c>
      <c r="D114" s="20" t="s">
        <v>3029</v>
      </c>
      <c r="E114" s="20" t="s">
        <v>3030</v>
      </c>
      <c r="F114" s="20" t="s">
        <v>3031</v>
      </c>
      <c r="G114" s="20"/>
      <c r="H114" s="20"/>
      <c r="I114" s="20" t="s">
        <v>1529</v>
      </c>
      <c r="J114" s="22" t="s">
        <v>1420</v>
      </c>
      <c r="K114" s="20" t="str">
        <f>copy_1!C102</f>
        <v>https://orcid.org/0000-0001-9998-3761</v>
      </c>
      <c r="L114" s="20">
        <f>copy_1!D102</f>
        <v>0</v>
      </c>
      <c r="M114" s="20">
        <f>copy_1!E102</f>
        <v>0</v>
      </c>
      <c r="N114" s="20">
        <f>copy_1!F102</f>
        <v>0</v>
      </c>
      <c r="O114" s="20" t="str">
        <f>copy_1!G102</f>
        <v>https://www.researchgate.net/profile/Dalia-Miltiniene</v>
      </c>
      <c r="P114" s="20"/>
      <c r="Q114" s="20">
        <f>copy_1!I102</f>
        <v>0</v>
      </c>
      <c r="R114" s="22" t="str">
        <f>copy_1!J102</f>
        <v>Taip</v>
      </c>
    </row>
    <row r="115" spans="1:18" s="7" customFormat="1" x14ac:dyDescent="0.25">
      <c r="A115" s="20" t="s">
        <v>212</v>
      </c>
      <c r="B115" s="20" t="s">
        <v>213</v>
      </c>
      <c r="C115" s="20" t="s">
        <v>1888</v>
      </c>
      <c r="D115" s="20" t="s">
        <v>3009</v>
      </c>
      <c r="E115" s="20"/>
      <c r="F115" s="20"/>
      <c r="G115" s="20"/>
      <c r="H115" s="20"/>
      <c r="I115" s="20" t="s">
        <v>1527</v>
      </c>
      <c r="J115" s="22" t="s">
        <v>1420</v>
      </c>
      <c r="K115" s="20"/>
      <c r="L115" s="20"/>
      <c r="M115" s="20"/>
      <c r="N115" s="20"/>
      <c r="O115" s="20"/>
      <c r="P115" s="20"/>
      <c r="Q115" s="20"/>
      <c r="R115" s="22"/>
    </row>
    <row r="116" spans="1:18" s="7" customFormat="1" x14ac:dyDescent="0.25">
      <c r="A116" s="20" t="s">
        <v>212</v>
      </c>
      <c r="B116" s="20" t="s">
        <v>214</v>
      </c>
      <c r="C116" s="20" t="s">
        <v>1888</v>
      </c>
      <c r="D116" s="20" t="s">
        <v>3137</v>
      </c>
      <c r="E116" s="20"/>
      <c r="F116" s="20"/>
      <c r="G116" s="20"/>
      <c r="H116" s="20"/>
      <c r="I116" s="20" t="s">
        <v>1528</v>
      </c>
      <c r="J116" s="22" t="s">
        <v>1420</v>
      </c>
      <c r="K116" s="20"/>
      <c r="L116" s="20"/>
      <c r="M116" s="20"/>
      <c r="N116" s="20"/>
      <c r="O116" s="20"/>
      <c r="P116" s="20"/>
      <c r="Q116" s="20"/>
      <c r="R116" s="22"/>
    </row>
    <row r="117" spans="1:18" s="7" customFormat="1" x14ac:dyDescent="0.25">
      <c r="A117" s="20" t="s">
        <v>212</v>
      </c>
      <c r="B117" s="20" t="s">
        <v>216</v>
      </c>
      <c r="C117" s="20" t="s">
        <v>1888</v>
      </c>
      <c r="D117" s="20" t="s">
        <v>3053</v>
      </c>
      <c r="E117" s="20"/>
      <c r="F117" s="20"/>
      <c r="G117" s="20"/>
      <c r="H117" s="20"/>
      <c r="I117" s="20" t="s">
        <v>1530</v>
      </c>
      <c r="J117" s="22" t="s">
        <v>1420</v>
      </c>
      <c r="K117" s="20"/>
      <c r="L117" s="20"/>
      <c r="M117" s="20"/>
      <c r="N117" s="20"/>
      <c r="O117" s="20"/>
      <c r="P117" s="20"/>
      <c r="Q117" s="20"/>
      <c r="R117" s="22"/>
    </row>
    <row r="118" spans="1:18" s="7" customFormat="1" x14ac:dyDescent="0.25">
      <c r="A118" s="20" t="s">
        <v>217</v>
      </c>
      <c r="B118" s="20" t="s">
        <v>218</v>
      </c>
      <c r="C118" s="20" t="s">
        <v>1888</v>
      </c>
      <c r="D118" s="20" t="s">
        <v>3033</v>
      </c>
      <c r="E118" s="20" t="s">
        <v>3034</v>
      </c>
      <c r="F118" s="20"/>
      <c r="G118" s="20"/>
      <c r="H118" s="20"/>
      <c r="I118" s="20" t="s">
        <v>1531</v>
      </c>
      <c r="J118" s="22" t="s">
        <v>1420</v>
      </c>
      <c r="K118" s="20" t="str">
        <f>copy_1!C104</f>
        <v>https://orcid.org/0000-0001-6159-4795</v>
      </c>
      <c r="L118" s="20" t="str">
        <f>copy_1!D104</f>
        <v>https://publons.com/wos-op/researcher/3046194/dalius-jatuzis/</v>
      </c>
      <c r="M118" s="20" t="str">
        <f>copy_1!E104</f>
        <v>https://www.scopus.com/authid/detail.uri?authorId=14062034800</v>
      </c>
      <c r="N118" s="20" t="str">
        <f>copy_1!F104</f>
        <v>https://scholar.google.com/citations?hl=lt&amp;user=oEE3MhUAAAAJ</v>
      </c>
      <c r="O118" s="20" t="str">
        <f>copy_1!G104</f>
        <v>https://www.researchgate.net/profile/Dalius-Jatuzis</v>
      </c>
      <c r="P118" s="20"/>
      <c r="Q118" s="20">
        <f>copy_1!I104</f>
        <v>0</v>
      </c>
      <c r="R118" s="22" t="str">
        <f>copy_1!J104</f>
        <v>Taip</v>
      </c>
    </row>
    <row r="119" spans="1:18" s="7" customFormat="1" x14ac:dyDescent="0.25">
      <c r="A119" s="20" t="s">
        <v>217</v>
      </c>
      <c r="B119" s="20" t="s">
        <v>219</v>
      </c>
      <c r="C119" s="20" t="s">
        <v>1888</v>
      </c>
      <c r="D119" s="20" t="s">
        <v>3032</v>
      </c>
      <c r="E119" s="20"/>
      <c r="F119" s="20"/>
      <c r="G119" s="20"/>
      <c r="H119" s="20"/>
      <c r="I119" s="20" t="s">
        <v>1532</v>
      </c>
      <c r="J119" s="22" t="s">
        <v>1420</v>
      </c>
      <c r="K119" s="20" t="str">
        <f>copy_1!C103</f>
        <v>https://orcid.org/0000-0003-0912-4125</v>
      </c>
      <c r="L119" s="20" t="str">
        <f>copy_1!D103</f>
        <v>https://www.webofscience.com/wos/author/record/GPX-1669-2022</v>
      </c>
      <c r="M119" s="20" t="str">
        <f>copy_1!E103</f>
        <v>https://www.scopus.com/authid/detail.uri?authorId=6506057600</v>
      </c>
      <c r="N119" s="20">
        <f>copy_1!F103</f>
        <v>0</v>
      </c>
      <c r="O119" s="20" t="str">
        <f>copy_1!G103</f>
        <v>https://www.researchgate.net/profile/Dalius-Vitkus</v>
      </c>
      <c r="P119" s="20"/>
      <c r="Q119" s="20">
        <f>copy_1!I103</f>
        <v>0</v>
      </c>
      <c r="R119" s="22" t="str">
        <f>copy_1!J103</f>
        <v>Taip</v>
      </c>
    </row>
    <row r="120" spans="1:18" s="7" customFormat="1" x14ac:dyDescent="0.25">
      <c r="A120" s="20" t="s">
        <v>223</v>
      </c>
      <c r="B120" s="20" t="s">
        <v>1194</v>
      </c>
      <c r="C120" s="20" t="s">
        <v>1888</v>
      </c>
      <c r="D120" s="20" t="s">
        <v>3036</v>
      </c>
      <c r="E120" s="20"/>
      <c r="F120" s="20"/>
      <c r="G120" s="20"/>
      <c r="H120" s="20"/>
      <c r="I120" s="20" t="s">
        <v>1870</v>
      </c>
      <c r="J120" s="22" t="s">
        <v>1420</v>
      </c>
      <c r="K120" s="20" t="str">
        <f>copy_1!C105</f>
        <v>https://orcid.org/0000-0001-8277-8745</v>
      </c>
      <c r="L120" s="20" t="str">
        <f>copy_1!D105</f>
        <v>https://publons.com/wos-op/researcher/1588458/dario-piombino-mascali/</v>
      </c>
      <c r="M120" s="20" t="str">
        <f>copy_1!E105</f>
        <v>https://www.scopus.com/authid/detail.uri?authorId=24336175800</v>
      </c>
      <c r="N120" s="20" t="str">
        <f>copy_1!F105</f>
        <v>https://scholar.google.com/citations?user=U3A5W0sAAAAJ&amp;hl=en</v>
      </c>
      <c r="O120" s="20" t="str">
        <f>copy_1!G105</f>
        <v>https://www.researchgate.net/profile/Dario-Piombino-Mascali</v>
      </c>
      <c r="P120" s="20"/>
      <c r="Q120" s="20" t="str">
        <f>copy_1!I105</f>
        <v>https://explorer-directory.nationalgeographic.org/dario-piombino-mascali</v>
      </c>
      <c r="R120" s="22" t="str">
        <f>copy_1!J105</f>
        <v>Taip</v>
      </c>
    </row>
    <row r="121" spans="1:18" s="7" customFormat="1" x14ac:dyDescent="0.25">
      <c r="A121" s="20" t="s">
        <v>224</v>
      </c>
      <c r="B121" s="20" t="s">
        <v>226</v>
      </c>
      <c r="C121" s="20" t="s">
        <v>1888</v>
      </c>
      <c r="D121" s="20" t="s">
        <v>3035</v>
      </c>
      <c r="E121" s="20"/>
      <c r="F121" s="20"/>
      <c r="G121" s="20"/>
      <c r="H121" s="20"/>
      <c r="I121" s="20" t="s">
        <v>1533</v>
      </c>
      <c r="J121" s="22" t="s">
        <v>1420</v>
      </c>
      <c r="K121" s="20">
        <f>copy_1!C106</f>
        <v>0</v>
      </c>
      <c r="L121" s="20" t="str">
        <f>copy_1!D106</f>
        <v>https://www.webofscience.com/wos/woscc/summary/b2f732a2-b682-48ac-8823-c4b979acae0d-6bbe28fe/relevance/1</v>
      </c>
      <c r="M121" s="20" t="str">
        <f>copy_1!E106</f>
        <v>https://www.scopus.com/authid/detail.uri?authorId=7801376891</v>
      </c>
      <c r="N121" s="20">
        <f>copy_1!F106</f>
        <v>0</v>
      </c>
      <c r="O121" s="20" t="str">
        <f>copy_1!G106</f>
        <v>https://www.researchgate.net/profile/Darius-Cincikas</v>
      </c>
      <c r="P121" s="20"/>
      <c r="Q121" s="20">
        <f>copy_1!I106</f>
        <v>0</v>
      </c>
      <c r="R121" s="22" t="str">
        <f>copy_1!J106</f>
        <v>Taip</v>
      </c>
    </row>
    <row r="122" spans="1:18" s="7" customFormat="1" x14ac:dyDescent="0.25">
      <c r="A122" s="20" t="s">
        <v>224</v>
      </c>
      <c r="B122" s="20" t="s">
        <v>228</v>
      </c>
      <c r="C122" s="20" t="s">
        <v>1888</v>
      </c>
      <c r="D122" s="20" t="s">
        <v>3037</v>
      </c>
      <c r="E122" s="20" t="s">
        <v>3038</v>
      </c>
      <c r="F122" s="20"/>
      <c r="G122" s="20"/>
      <c r="H122" s="20"/>
      <c r="I122" s="20" t="s">
        <v>1535</v>
      </c>
      <c r="J122" s="22" t="s">
        <v>1420</v>
      </c>
      <c r="K122" s="20" t="str">
        <f>copy_1!C108</f>
        <v>https://orcid.org/0000-0002-3342-6070</v>
      </c>
      <c r="L122" s="20" t="str">
        <f>copy_1!D108</f>
        <v>https://www.webofscience.com/wos/author/record/13090451</v>
      </c>
      <c r="M122" s="20" t="str">
        <f>copy_1!E108</f>
        <v>https://www.scopus.com/authid/detail.uri?authorId=54879436600</v>
      </c>
      <c r="N122" s="20">
        <f>copy_1!F108</f>
        <v>0</v>
      </c>
      <c r="O122" s="20" t="str">
        <f>copy_1!G108</f>
        <v>https://www.researchgate.net/profile/Darius-Palionis</v>
      </c>
      <c r="P122" s="20"/>
      <c r="Q122" s="20">
        <f>copy_1!I108</f>
        <v>0</v>
      </c>
      <c r="R122" s="22" t="str">
        <f>copy_1!J108</f>
        <v>Taip</v>
      </c>
    </row>
    <row r="123" spans="1:18" s="7" customFormat="1" x14ac:dyDescent="0.25">
      <c r="A123" s="20" t="s">
        <v>224</v>
      </c>
      <c r="B123" s="20" t="s">
        <v>229</v>
      </c>
      <c r="C123" s="20" t="s">
        <v>1888</v>
      </c>
      <c r="D123" s="20" t="s">
        <v>2962</v>
      </c>
      <c r="E123" s="20"/>
      <c r="F123" s="20"/>
      <c r="G123" s="20"/>
      <c r="H123" s="20"/>
      <c r="I123" s="20" t="s">
        <v>1536</v>
      </c>
      <c r="J123" s="22" t="s">
        <v>1420</v>
      </c>
      <c r="K123" s="20" t="str">
        <f>copy_1!C107</f>
        <v>https://orcid.org/0000-0002-4605-478X</v>
      </c>
      <c r="L123" s="20">
        <f>copy_1!D107</f>
        <v>0</v>
      </c>
      <c r="M123" s="20" t="str">
        <f>copy_1!E107</f>
        <v>https://www.scopus.com/authid/detail.uri?authorId=56184311100</v>
      </c>
      <c r="N123" s="20">
        <f>copy_1!F107</f>
        <v>0</v>
      </c>
      <c r="O123" s="20" t="str">
        <f>copy_1!G107</f>
        <v>https://www.researchgate.net/profile/Darius-Rauba</v>
      </c>
      <c r="P123" s="20"/>
      <c r="Q123" s="20">
        <f>copy_1!I107</f>
        <v>0</v>
      </c>
      <c r="R123" s="22" t="str">
        <f>copy_1!J107</f>
        <v>Taip</v>
      </c>
    </row>
    <row r="124" spans="1:18" s="7" customFormat="1" x14ac:dyDescent="0.25">
      <c r="A124" s="20" t="s">
        <v>224</v>
      </c>
      <c r="B124" s="20" t="s">
        <v>227</v>
      </c>
      <c r="C124" s="20" t="s">
        <v>1888</v>
      </c>
      <c r="D124" s="20" t="s">
        <v>3026</v>
      </c>
      <c r="E124" s="20"/>
      <c r="F124" s="20"/>
      <c r="G124" s="20"/>
      <c r="H124" s="20"/>
      <c r="I124" s="20" t="s">
        <v>1534</v>
      </c>
      <c r="J124" s="22" t="s">
        <v>1420</v>
      </c>
      <c r="K124" s="20"/>
      <c r="L124" s="20"/>
      <c r="M124" s="20"/>
      <c r="N124" s="20"/>
      <c r="O124" s="20"/>
      <c r="P124" s="20"/>
      <c r="Q124" s="20"/>
      <c r="R124" s="22"/>
    </row>
    <row r="125" spans="1:18" s="7" customFormat="1" x14ac:dyDescent="0.25">
      <c r="A125" s="20" t="s">
        <v>230</v>
      </c>
      <c r="B125" s="20" t="s">
        <v>231</v>
      </c>
      <c r="C125" s="20" t="s">
        <v>1888</v>
      </c>
      <c r="D125" s="20" t="s">
        <v>3039</v>
      </c>
      <c r="E125" s="20"/>
      <c r="F125" s="20"/>
      <c r="G125" s="20"/>
      <c r="H125" s="20"/>
      <c r="I125" s="20" t="s">
        <v>1537</v>
      </c>
      <c r="J125" s="22" t="s">
        <v>1420</v>
      </c>
      <c r="K125" s="20" t="str">
        <f>copy_1!C109</f>
        <v>https://orcid.org/my-orcid?orcid=0000-0002-0443-2332</v>
      </c>
      <c r="L125" s="20" t="str">
        <f>copy_1!D109</f>
        <v>https://www.webofscience.com/wos/author/record/GRO-7260-2022</v>
      </c>
      <c r="M125" s="20" t="str">
        <f>copy_1!E109</f>
        <v>https://www.scopus.com/authid/detail.uri?authorId=14631996700</v>
      </c>
      <c r="N125" s="20" t="str">
        <f>copy_1!F109</f>
        <v>https://scholar.google.com/citations?user=aYAj_XMAAAAJ&amp;hl=en&amp;oi=ao</v>
      </c>
      <c r="O125" s="20">
        <f>copy_1!G109</f>
        <v>0</v>
      </c>
      <c r="P125" s="20"/>
      <c r="Q125" s="20">
        <f>copy_1!I109</f>
        <v>0</v>
      </c>
      <c r="R125" s="22" t="str">
        <f>copy_1!J109</f>
        <v>Taip</v>
      </c>
    </row>
    <row r="126" spans="1:18" s="7" customFormat="1" x14ac:dyDescent="0.25">
      <c r="A126" s="20" t="s">
        <v>148</v>
      </c>
      <c r="B126" s="20" t="s">
        <v>232</v>
      </c>
      <c r="C126" s="20" t="s">
        <v>1888</v>
      </c>
      <c r="D126" s="20" t="s">
        <v>3040</v>
      </c>
      <c r="E126" s="20"/>
      <c r="F126" s="20"/>
      <c r="G126" s="20"/>
      <c r="H126" s="20"/>
      <c r="I126" s="20" t="s">
        <v>1538</v>
      </c>
      <c r="J126" s="22" t="s">
        <v>1420</v>
      </c>
      <c r="K126" s="20" t="str">
        <f>copy_1!C111</f>
        <v>https://orcid.org/0000-0002-4522-0600</v>
      </c>
      <c r="L126" s="20" t="s">
        <v>3263</v>
      </c>
      <c r="M126" s="20" t="s">
        <v>3254</v>
      </c>
      <c r="N126" s="20" t="str">
        <f>copy_1!F111</f>
        <v>https://scholar.google.com/citations?hl=lt&amp;user=RpBZ-csAAAAJ</v>
      </c>
      <c r="O126" s="20" t="str">
        <f>copy_1!G111</f>
        <v>https://www.researchgate.net/profile/Diana-Buzinskiene</v>
      </c>
      <c r="P126" s="20"/>
      <c r="Q126" s="20" t="str">
        <f>copy_1!I111</f>
        <v>Frontiers in Surgery Loop profile: 1584872                   Linkedin profilis</v>
      </c>
      <c r="R126" s="22" t="str">
        <f>copy_1!J111</f>
        <v>Taip</v>
      </c>
    </row>
    <row r="127" spans="1:18" s="7" customFormat="1" x14ac:dyDescent="0.25">
      <c r="A127" s="20" t="s">
        <v>148</v>
      </c>
      <c r="B127" s="20" t="s">
        <v>234</v>
      </c>
      <c r="C127" s="20" t="s">
        <v>1888</v>
      </c>
      <c r="D127" s="20" t="s">
        <v>3041</v>
      </c>
      <c r="E127" s="20"/>
      <c r="F127" s="20"/>
      <c r="G127" s="20"/>
      <c r="H127" s="20"/>
      <c r="I127" s="20" t="s">
        <v>1539</v>
      </c>
      <c r="J127" s="22" t="s">
        <v>1420</v>
      </c>
      <c r="K127" s="20" t="str">
        <f>copy_1!C112</f>
        <v>https://orcid.org/0000-0002-6900-9850</v>
      </c>
      <c r="L127" s="20">
        <f>copy_1!D112</f>
        <v>0</v>
      </c>
      <c r="M127" s="20">
        <f>copy_1!E112</f>
        <v>0</v>
      </c>
      <c r="N127" s="20">
        <f>copy_1!F112</f>
        <v>0</v>
      </c>
      <c r="O127" s="20">
        <f>copy_1!G112</f>
        <v>0</v>
      </c>
      <c r="P127" s="20"/>
      <c r="Q127" s="20" t="str">
        <f>copy_1!I112</f>
        <v>https://www.linkedin.com/in/gasi%C5%ABnait%C4%97-diana-023a5b105/</v>
      </c>
      <c r="R127" s="22" t="str">
        <f>copy_1!J112</f>
        <v>Taip</v>
      </c>
    </row>
    <row r="128" spans="1:18" s="7" customFormat="1" x14ac:dyDescent="0.25">
      <c r="A128" s="20" t="s">
        <v>148</v>
      </c>
      <c r="B128" s="20" t="s">
        <v>235</v>
      </c>
      <c r="C128" s="20" t="s">
        <v>1888</v>
      </c>
      <c r="D128" s="20" t="s">
        <v>3043</v>
      </c>
      <c r="E128" s="20"/>
      <c r="F128" s="20"/>
      <c r="G128" s="20"/>
      <c r="H128" s="20"/>
      <c r="I128" s="20" t="s">
        <v>1540</v>
      </c>
      <c r="J128" s="22" t="s">
        <v>1420</v>
      </c>
      <c r="K128" s="20" t="str">
        <f>copy_1!C113</f>
        <v>https://orcid.org/0000-0003-1481-3558</v>
      </c>
      <c r="L128" s="20" t="s">
        <v>3262</v>
      </c>
      <c r="M128" s="20">
        <f>copy_1!E113</f>
        <v>0</v>
      </c>
      <c r="N128" s="20">
        <f>copy_1!F113</f>
        <v>0</v>
      </c>
      <c r="O128" s="20">
        <f>copy_1!G113</f>
        <v>0</v>
      </c>
      <c r="P128" s="20"/>
      <c r="Q128" s="20">
        <f>copy_1!I113</f>
        <v>0</v>
      </c>
      <c r="R128" s="22" t="str">
        <f>copy_1!J113</f>
        <v>Taip</v>
      </c>
    </row>
    <row r="129" spans="1:18" s="7" customFormat="1" x14ac:dyDescent="0.25">
      <c r="A129" s="20" t="s">
        <v>148</v>
      </c>
      <c r="B129" s="20" t="s">
        <v>237</v>
      </c>
      <c r="C129" s="20" t="s">
        <v>1888</v>
      </c>
      <c r="D129" s="20" t="s">
        <v>3044</v>
      </c>
      <c r="E129" s="20"/>
      <c r="F129" s="20"/>
      <c r="G129" s="20"/>
      <c r="H129" s="20"/>
      <c r="I129" s="20" t="s">
        <v>1541</v>
      </c>
      <c r="J129" s="22" t="s">
        <v>1420</v>
      </c>
      <c r="K129" s="20"/>
      <c r="L129" s="20"/>
      <c r="M129" s="20"/>
      <c r="N129" s="20"/>
      <c r="O129" s="20"/>
      <c r="P129" s="20"/>
      <c r="Q129" s="20"/>
      <c r="R129" s="22"/>
    </row>
    <row r="130" spans="1:18" s="7" customFormat="1" x14ac:dyDescent="0.25">
      <c r="A130" s="20" t="s">
        <v>238</v>
      </c>
      <c r="B130" s="20" t="s">
        <v>239</v>
      </c>
      <c r="C130" s="20" t="s">
        <v>1888</v>
      </c>
      <c r="D130" s="20" t="s">
        <v>3045</v>
      </c>
      <c r="E130" s="20"/>
      <c r="F130" s="20"/>
      <c r="G130" s="20"/>
      <c r="H130" s="20"/>
      <c r="I130" s="20" t="s">
        <v>1542</v>
      </c>
      <c r="J130" s="22" t="s">
        <v>1420</v>
      </c>
      <c r="K130" s="20" t="str">
        <f>copy_1!C115</f>
        <v>https://orcid.org/0000-0001-5251-2700</v>
      </c>
      <c r="L130" s="20" t="str">
        <f>copy_1!D115</f>
        <v xml:space="preserve">https://www.webofscience.com/wos/author/record/31436270 </v>
      </c>
      <c r="M130" s="20" t="str">
        <f>copy_1!E115</f>
        <v>https://www.scopus.com/authid/detail.uri?authorId=57195062298</v>
      </c>
      <c r="N130" s="20">
        <f>copy_1!F115</f>
        <v>0</v>
      </c>
      <c r="O130" s="20">
        <f>copy_1!G115</f>
        <v>0</v>
      </c>
      <c r="P130" s="20"/>
      <c r="Q130" s="20">
        <f>copy_1!I115</f>
        <v>0</v>
      </c>
      <c r="R130" s="22" t="str">
        <f>copy_1!J115</f>
        <v>Taip</v>
      </c>
    </row>
    <row r="131" spans="1:18" s="7" customFormat="1" x14ac:dyDescent="0.25">
      <c r="A131" s="20" t="s">
        <v>240</v>
      </c>
      <c r="B131" s="20" t="s">
        <v>241</v>
      </c>
      <c r="C131" s="20" t="s">
        <v>1888</v>
      </c>
      <c r="D131" s="20" t="s">
        <v>3007</v>
      </c>
      <c r="E131" s="20" t="s">
        <v>3035</v>
      </c>
      <c r="F131" s="20"/>
      <c r="G131" s="20"/>
      <c r="H131" s="20"/>
      <c r="I131" s="20" t="s">
        <v>1543</v>
      </c>
      <c r="J131" s="22" t="s">
        <v>1420</v>
      </c>
      <c r="K131" s="20"/>
      <c r="L131" s="20"/>
      <c r="M131" s="20"/>
      <c r="N131" s="20"/>
      <c r="O131" s="20"/>
      <c r="P131" s="20"/>
      <c r="Q131" s="20"/>
      <c r="R131" s="22"/>
    </row>
    <row r="132" spans="1:18" s="7" customFormat="1" x14ac:dyDescent="0.25">
      <c r="A132" s="20" t="s">
        <v>242</v>
      </c>
      <c r="B132" s="20" t="s">
        <v>243</v>
      </c>
      <c r="C132" s="20" t="s">
        <v>1888</v>
      </c>
      <c r="D132" s="20" t="s">
        <v>2968</v>
      </c>
      <c r="E132" s="20" t="s">
        <v>3046</v>
      </c>
      <c r="F132" s="20"/>
      <c r="G132" s="20"/>
      <c r="H132" s="20"/>
      <c r="I132" s="20" t="s">
        <v>1544</v>
      </c>
      <c r="J132" s="22" t="s">
        <v>1420</v>
      </c>
      <c r="K132" s="20" t="str">
        <f>copy_1!C117</f>
        <v>https://orcid.org/0000-0002-2374-5481</v>
      </c>
      <c r="L132" s="20" t="str">
        <f>copy_1!D117</f>
        <v>https://www.webofscience.com/wos/author/record/J-2164-2014</v>
      </c>
      <c r="M132" s="20">
        <f>copy_1!E117</f>
        <v>0</v>
      </c>
      <c r="N132" s="20" t="str">
        <f>copy_1!F117</f>
        <v>https://scholar.google.com/citations?user=1spvJekAAAAJ&amp;hl=lt&amp;oi=ao</v>
      </c>
      <c r="O132" s="20" t="str">
        <f>copy_1!G117</f>
        <v>https://www.researchgate.net/profile/Donatas-Austys</v>
      </c>
      <c r="P132" s="20"/>
      <c r="Q132" s="20">
        <f>copy_1!I117</f>
        <v>0</v>
      </c>
      <c r="R132" s="22" t="str">
        <f>copy_1!J117</f>
        <v>Taip</v>
      </c>
    </row>
    <row r="133" spans="1:18" s="7" customFormat="1" x14ac:dyDescent="0.25">
      <c r="A133" s="20" t="s">
        <v>244</v>
      </c>
      <c r="B133" s="20" t="s">
        <v>245</v>
      </c>
      <c r="C133" s="20" t="s">
        <v>1888</v>
      </c>
      <c r="D133" s="20" t="s">
        <v>2951</v>
      </c>
      <c r="E133" s="20"/>
      <c r="F133" s="20"/>
      <c r="G133" s="20"/>
      <c r="H133" s="20"/>
      <c r="I133" s="20" t="s">
        <v>1545</v>
      </c>
      <c r="J133" s="22" t="s">
        <v>1420</v>
      </c>
      <c r="K133" s="20" t="str">
        <f>copy_1!C118</f>
        <v xml:space="preserve"> https://orcid.org/0000-0001-6271-1172</v>
      </c>
      <c r="L133" s="20">
        <f>copy_1!D118</f>
        <v>0</v>
      </c>
      <c r="M133" s="20">
        <f>copy_1!E118</f>
        <v>0</v>
      </c>
      <c r="N133" s="20">
        <f>copy_1!F118</f>
        <v>0</v>
      </c>
      <c r="O133" s="20">
        <f>copy_1!G118</f>
        <v>0</v>
      </c>
      <c r="P133" s="20"/>
      <c r="Q133" s="20">
        <f>copy_1!I118</f>
        <v>0</v>
      </c>
      <c r="R133" s="22" t="str">
        <f>copy_1!J118</f>
        <v>Taip</v>
      </c>
    </row>
    <row r="134" spans="1:18" s="7" customFormat="1" x14ac:dyDescent="0.25">
      <c r="A134" s="20" t="s">
        <v>244</v>
      </c>
      <c r="B134" s="20" t="s">
        <v>246</v>
      </c>
      <c r="C134" s="20" t="s">
        <v>1888</v>
      </c>
      <c r="D134" s="20" t="s">
        <v>3012</v>
      </c>
      <c r="E134" s="20"/>
      <c r="F134" s="20"/>
      <c r="G134" s="20"/>
      <c r="H134" s="20"/>
      <c r="I134" s="20" t="s">
        <v>1871</v>
      </c>
      <c r="J134" s="22" t="s">
        <v>1420</v>
      </c>
      <c r="K134" s="20" t="str">
        <f>copy_1!C119</f>
        <v>https://orcid.org/0000-0002-7221-2868</v>
      </c>
      <c r="L134" s="20" t="str">
        <f>copy_1!D119</f>
        <v>https://www.webofscience.com/wos/author/record/GLS-6038-2022</v>
      </c>
      <c r="M134" s="20" t="str">
        <f>copy_1!E119</f>
        <v>https://www.scopus.com/authid/detail.uri?authorId=57216825675</v>
      </c>
      <c r="N134" s="20">
        <f>copy_1!F119</f>
        <v>0</v>
      </c>
      <c r="O134" s="20" t="str">
        <f>copy_1!G119</f>
        <v>https://www.researchgate.net/profile/Dovile-Zilenaite-2</v>
      </c>
      <c r="P134" s="20"/>
      <c r="Q134" s="20">
        <f>copy_1!I119</f>
        <v>0</v>
      </c>
      <c r="R134" s="22" t="str">
        <f>copy_1!J119</f>
        <v>Taip</v>
      </c>
    </row>
    <row r="135" spans="1:18" s="7" customFormat="1" x14ac:dyDescent="0.25">
      <c r="A135" s="20" t="s">
        <v>247</v>
      </c>
      <c r="B135" s="20" t="s">
        <v>248</v>
      </c>
      <c r="C135" s="20" t="s">
        <v>1888</v>
      </c>
      <c r="D135" s="20" t="s">
        <v>3047</v>
      </c>
      <c r="E135" s="20"/>
      <c r="F135" s="20"/>
      <c r="G135" s="20"/>
      <c r="H135" s="20"/>
      <c r="I135" s="20" t="s">
        <v>1546</v>
      </c>
      <c r="J135" s="22" t="s">
        <v>1420</v>
      </c>
      <c r="K135" s="20">
        <f>copy_1!C120</f>
        <v>0</v>
      </c>
      <c r="L135" s="20">
        <f>copy_1!D120</f>
        <v>0</v>
      </c>
      <c r="M135" s="20">
        <f>copy_1!E120</f>
        <v>0</v>
      </c>
      <c r="N135" s="20">
        <f>copy_1!F120</f>
        <v>0</v>
      </c>
      <c r="O135" s="20" t="str">
        <f>copy_1!G120</f>
        <v>https://www.researchgate.net/profile/Edgaras-Dlugauskas</v>
      </c>
      <c r="P135" s="20"/>
      <c r="Q135" s="20">
        <f>copy_1!I120</f>
        <v>0</v>
      </c>
      <c r="R135" s="22" t="str">
        <f>copy_1!J120</f>
        <v>Taip</v>
      </c>
    </row>
    <row r="136" spans="1:18" s="7" customFormat="1" x14ac:dyDescent="0.25">
      <c r="A136" s="20" t="s">
        <v>249</v>
      </c>
      <c r="B136" s="20" t="s">
        <v>250</v>
      </c>
      <c r="C136" s="20" t="s">
        <v>1888</v>
      </c>
      <c r="D136" s="20" t="s">
        <v>3048</v>
      </c>
      <c r="E136" s="20"/>
      <c r="F136" s="20"/>
      <c r="G136" s="20"/>
      <c r="H136" s="20"/>
      <c r="I136" s="20" t="s">
        <v>1547</v>
      </c>
      <c r="J136" s="22" t="s">
        <v>1420</v>
      </c>
      <c r="K136" s="20">
        <f>copy_1!C121</f>
        <v>0</v>
      </c>
      <c r="L136" s="20">
        <f>copy_1!D121</f>
        <v>0</v>
      </c>
      <c r="M136" s="20">
        <f>copy_1!E121</f>
        <v>0</v>
      </c>
      <c r="N136" s="20">
        <f>copy_1!F121</f>
        <v>0</v>
      </c>
      <c r="O136" s="20">
        <f>copy_1!G121</f>
        <v>0</v>
      </c>
      <c r="P136" s="20"/>
      <c r="Q136" s="20">
        <f>copy_1!I121</f>
        <v>0</v>
      </c>
      <c r="R136" s="22" t="str">
        <f>copy_1!J121</f>
        <v>Taip</v>
      </c>
    </row>
    <row r="137" spans="1:18" x14ac:dyDescent="0.25">
      <c r="A137" s="20" t="s">
        <v>249</v>
      </c>
      <c r="B137" s="20" t="s">
        <v>993</v>
      </c>
      <c r="C137" s="20" t="s">
        <v>1889</v>
      </c>
      <c r="D137" s="20" t="s">
        <v>3003</v>
      </c>
      <c r="E137" s="20"/>
      <c r="F137" s="20"/>
      <c r="G137" s="20"/>
      <c r="H137" s="20"/>
      <c r="I137" s="20" t="s">
        <v>1872</v>
      </c>
      <c r="J137" s="22" t="s">
        <v>1420</v>
      </c>
      <c r="K137" s="20" t="str">
        <f>copy_1!C122</f>
        <v>https://orcid.org/0000-0003-3657-2193</v>
      </c>
      <c r="L137" s="20">
        <f>copy_1!D122</f>
        <v>0</v>
      </c>
      <c r="M137" s="20">
        <f>copy_1!E122</f>
        <v>0</v>
      </c>
      <c r="N137" s="20">
        <f>copy_1!F122</f>
        <v>0</v>
      </c>
      <c r="O137" s="20">
        <f>copy_1!G122</f>
        <v>0</v>
      </c>
      <c r="P137" s="20"/>
      <c r="Q137" s="20">
        <f>copy_1!I122</f>
        <v>0</v>
      </c>
      <c r="R137" s="22" t="str">
        <f>copy_1!J122</f>
        <v>Taip</v>
      </c>
    </row>
    <row r="138" spans="1:18" s="7" customFormat="1" x14ac:dyDescent="0.25">
      <c r="A138" s="20" t="s">
        <v>249</v>
      </c>
      <c r="B138" s="20" t="s">
        <v>251</v>
      </c>
      <c r="C138" s="20" t="s">
        <v>1888</v>
      </c>
      <c r="D138" s="20" t="s">
        <v>2956</v>
      </c>
      <c r="E138" s="20"/>
      <c r="F138" s="20"/>
      <c r="G138" s="20"/>
      <c r="H138" s="20"/>
      <c r="I138" s="20" t="s">
        <v>1548</v>
      </c>
      <c r="J138" s="22" t="s">
        <v>1420</v>
      </c>
      <c r="K138" s="20"/>
      <c r="L138" s="20"/>
      <c r="M138" s="20"/>
      <c r="N138" s="20"/>
      <c r="O138" s="20"/>
      <c r="P138" s="20"/>
      <c r="Q138" s="20"/>
      <c r="R138" s="22"/>
    </row>
    <row r="139" spans="1:18" s="7" customFormat="1" x14ac:dyDescent="0.25">
      <c r="A139" s="20" t="s">
        <v>249</v>
      </c>
      <c r="B139" s="20" t="s">
        <v>252</v>
      </c>
      <c r="C139" s="20" t="s">
        <v>1888</v>
      </c>
      <c r="D139" s="20" t="s">
        <v>2947</v>
      </c>
      <c r="E139" s="20"/>
      <c r="F139" s="20"/>
      <c r="G139" s="20"/>
      <c r="H139" s="20"/>
      <c r="I139" s="20" t="s">
        <v>1549</v>
      </c>
      <c r="J139" s="22" t="s">
        <v>1420</v>
      </c>
      <c r="K139" s="20"/>
      <c r="L139" s="20"/>
      <c r="M139" s="21"/>
      <c r="N139" s="21"/>
      <c r="O139" s="21"/>
      <c r="P139" s="21"/>
      <c r="Q139" s="21"/>
      <c r="R139" s="22"/>
    </row>
    <row r="140" spans="1:18" s="7" customFormat="1" x14ac:dyDescent="0.25">
      <c r="A140" s="20" t="s">
        <v>75</v>
      </c>
      <c r="B140" s="20" t="s">
        <v>253</v>
      </c>
      <c r="C140" s="20" t="s">
        <v>1889</v>
      </c>
      <c r="D140" s="20" t="s">
        <v>3049</v>
      </c>
      <c r="E140" s="20" t="s">
        <v>2990</v>
      </c>
      <c r="F140" s="20"/>
      <c r="G140" s="20"/>
      <c r="H140" s="20"/>
      <c r="I140" s="20" t="s">
        <v>1550</v>
      </c>
      <c r="J140" s="22" t="s">
        <v>1420</v>
      </c>
      <c r="K140" s="20" t="str">
        <f>copy_1!C125</f>
        <v>https://orcid.org/0000-0003-2726-1991</v>
      </c>
      <c r="L140" s="20">
        <f>copy_1!D125</f>
        <v>0</v>
      </c>
      <c r="M140" s="20">
        <f>copy_1!E125</f>
        <v>0</v>
      </c>
      <c r="N140" s="20">
        <f>copy_1!F125</f>
        <v>0</v>
      </c>
      <c r="O140" s="20">
        <f>copy_1!G125</f>
        <v>0</v>
      </c>
      <c r="P140" s="20"/>
      <c r="Q140" s="20">
        <f>copy_1!I125</f>
        <v>0</v>
      </c>
      <c r="R140" s="22" t="str">
        <f>copy_1!J125</f>
        <v>Taip</v>
      </c>
    </row>
    <row r="141" spans="1:18" s="7" customFormat="1" x14ac:dyDescent="0.25">
      <c r="A141" s="20" t="s">
        <v>255</v>
      </c>
      <c r="B141" s="20" t="s">
        <v>256</v>
      </c>
      <c r="C141" s="20" t="s">
        <v>1888</v>
      </c>
      <c r="D141" s="20" t="s">
        <v>2948</v>
      </c>
      <c r="E141" s="20"/>
      <c r="F141" s="20"/>
      <c r="G141" s="20"/>
      <c r="H141" s="20"/>
      <c r="I141" s="20" t="s">
        <v>1551</v>
      </c>
      <c r="J141" s="22" t="s">
        <v>1420</v>
      </c>
      <c r="K141" s="20"/>
      <c r="L141" s="20"/>
      <c r="M141" s="20"/>
      <c r="N141" s="20"/>
      <c r="O141" s="20"/>
      <c r="P141" s="20"/>
      <c r="Q141" s="20"/>
      <c r="R141" s="22"/>
    </row>
    <row r="142" spans="1:18" s="7" customFormat="1" x14ac:dyDescent="0.25">
      <c r="A142" s="20" t="s">
        <v>257</v>
      </c>
      <c r="B142" s="20" t="s">
        <v>259</v>
      </c>
      <c r="C142" s="20" t="s">
        <v>1888</v>
      </c>
      <c r="D142" s="20" t="s">
        <v>3035</v>
      </c>
      <c r="E142" s="20"/>
      <c r="F142" s="20"/>
      <c r="G142" s="20"/>
      <c r="H142" s="20"/>
      <c r="I142" s="20" t="s">
        <v>1552</v>
      </c>
      <c r="J142" s="22" t="s">
        <v>1420</v>
      </c>
      <c r="K142" s="20" t="str">
        <f>copy_1!C129</f>
        <v>https://orcid.org/0000-0002-9045-1846</v>
      </c>
      <c r="L142" s="20">
        <f>copy_1!D129</f>
        <v>0</v>
      </c>
      <c r="M142" s="20">
        <f>copy_1!E129</f>
        <v>0</v>
      </c>
      <c r="N142" s="20">
        <f>copy_1!F129</f>
        <v>0</v>
      </c>
      <c r="O142" s="20">
        <f>copy_1!G129</f>
        <v>0</v>
      </c>
      <c r="P142" s="20"/>
      <c r="Q142" s="20">
        <f>copy_1!I129</f>
        <v>0</v>
      </c>
      <c r="R142" s="22" t="str">
        <f>copy_1!J129</f>
        <v>Taip</v>
      </c>
    </row>
    <row r="143" spans="1:18" s="7" customFormat="1" x14ac:dyDescent="0.25">
      <c r="A143" s="20" t="s">
        <v>257</v>
      </c>
      <c r="B143" s="20" t="s">
        <v>262</v>
      </c>
      <c r="C143" s="20" t="s">
        <v>1888</v>
      </c>
      <c r="D143" s="20" t="s">
        <v>3051</v>
      </c>
      <c r="E143" s="20" t="s">
        <v>3052</v>
      </c>
      <c r="F143" s="20" t="s">
        <v>3053</v>
      </c>
      <c r="G143" s="20" t="s">
        <v>3054</v>
      </c>
      <c r="H143" s="20"/>
      <c r="I143" s="20" t="s">
        <v>1554</v>
      </c>
      <c r="J143" s="22" t="s">
        <v>1420</v>
      </c>
      <c r="K143" s="20" t="str">
        <f>copy_1!C128</f>
        <v>https://orcid.org/my-orcid?orcid=0000-0002-1033-0607</v>
      </c>
      <c r="L143" s="20" t="str">
        <f>copy_1!D128</f>
        <v xml:space="preserve">https://www.webofscience.com/wos/author/record/3845120 </v>
      </c>
      <c r="M143" s="20" t="str">
        <f>copy_1!E128</f>
        <v>https://www.scopus.com/authid/detail.uri?authorId=57209216667</v>
      </c>
      <c r="N143" s="20">
        <f>copy_1!F128</f>
        <v>0</v>
      </c>
      <c r="O143" s="20" t="str">
        <f>copy_1!G128</f>
        <v>https://www.researchgate.net/profile/Egle-Mazgelyte</v>
      </c>
      <c r="P143" s="20"/>
      <c r="Q143" s="20">
        <f>copy_1!I128</f>
        <v>0</v>
      </c>
      <c r="R143" s="22" t="str">
        <f>copy_1!J128</f>
        <v>Taip</v>
      </c>
    </row>
    <row r="144" spans="1:18" s="7" customFormat="1" x14ac:dyDescent="0.25">
      <c r="A144" s="20" t="s">
        <v>257</v>
      </c>
      <c r="B144" s="20" t="s">
        <v>263</v>
      </c>
      <c r="C144" s="20" t="s">
        <v>1888</v>
      </c>
      <c r="D144" s="20" t="s">
        <v>2949</v>
      </c>
      <c r="E144" s="20"/>
      <c r="F144" s="20"/>
      <c r="G144" s="20"/>
      <c r="H144" s="20"/>
      <c r="I144" s="20" t="s">
        <v>1555</v>
      </c>
      <c r="J144" s="22" t="s">
        <v>1420</v>
      </c>
      <c r="K144" s="20" t="str">
        <f>copy_1!C126</f>
        <v>https://orcid.org/0000-0002-4889-2023</v>
      </c>
      <c r="L144" s="20">
        <f>copy_1!D126</f>
        <v>0</v>
      </c>
      <c r="M144" s="20">
        <f>copy_1!E126</f>
        <v>0</v>
      </c>
      <c r="N144" s="20">
        <f>copy_1!F126</f>
        <v>0</v>
      </c>
      <c r="O144" s="20">
        <f>copy_1!G126</f>
        <v>0</v>
      </c>
      <c r="P144" s="20"/>
      <c r="Q144" s="20">
        <f>copy_1!I126</f>
        <v>0</v>
      </c>
      <c r="R144" s="22" t="str">
        <f>copy_1!J126</f>
        <v>Taip</v>
      </c>
    </row>
    <row r="145" spans="1:104" s="7" customFormat="1" x14ac:dyDescent="0.25">
      <c r="A145" s="20" t="s">
        <v>257</v>
      </c>
      <c r="B145" s="20" t="s">
        <v>266</v>
      </c>
      <c r="C145" s="20" t="s">
        <v>1888</v>
      </c>
      <c r="D145" s="20" t="s">
        <v>2947</v>
      </c>
      <c r="E145" s="20"/>
      <c r="F145" s="20"/>
      <c r="G145" s="20"/>
      <c r="H145" s="20"/>
      <c r="I145" s="20" t="s">
        <v>1557</v>
      </c>
      <c r="J145" s="22" t="s">
        <v>1420</v>
      </c>
      <c r="K145" s="20">
        <f>copy_1!C130</f>
        <v>0</v>
      </c>
      <c r="L145" s="20">
        <f>copy_1!D130</f>
        <v>0</v>
      </c>
      <c r="M145" s="20">
        <f>copy_1!E130</f>
        <v>0</v>
      </c>
      <c r="N145" s="20">
        <f>copy_1!F130</f>
        <v>0</v>
      </c>
      <c r="O145" s="20" t="str">
        <f>copy_1!G130</f>
        <v>https://www.researchgate.net/profile/Egle-Sadauskiene</v>
      </c>
      <c r="P145" s="20"/>
      <c r="Q145" s="20">
        <f>copy_1!I130</f>
        <v>0</v>
      </c>
      <c r="R145" s="22" t="str">
        <f>copy_1!J130</f>
        <v>Taip</v>
      </c>
    </row>
    <row r="146" spans="1:104" s="7" customFormat="1" x14ac:dyDescent="0.25">
      <c r="A146" s="20" t="s">
        <v>257</v>
      </c>
      <c r="B146" s="20" t="s">
        <v>268</v>
      </c>
      <c r="C146" s="20" t="s">
        <v>1888</v>
      </c>
      <c r="D146" s="20" t="s">
        <v>2949</v>
      </c>
      <c r="E146" s="20" t="s">
        <v>3050</v>
      </c>
      <c r="F146" s="20"/>
      <c r="G146" s="20"/>
      <c r="H146" s="20"/>
      <c r="I146" s="20" t="s">
        <v>1559</v>
      </c>
      <c r="J146" s="22" t="s">
        <v>1420</v>
      </c>
      <c r="K146" s="20" t="str">
        <f>copy_1!C127</f>
        <v>https://orcid.org/0000-0001-7780-6908</v>
      </c>
      <c r="L146" s="20">
        <f>copy_1!D127</f>
        <v>0</v>
      </c>
      <c r="M146" s="20">
        <f>copy_1!E127</f>
        <v>0</v>
      </c>
      <c r="N146" s="20">
        <f>copy_1!F127</f>
        <v>0</v>
      </c>
      <c r="O146" s="20" t="str">
        <f>copy_1!G127</f>
        <v>https://www.researchgate.net/scientific-contributions/Egle-Vindasiute-Narbute-2164085551</v>
      </c>
      <c r="P146" s="20"/>
      <c r="Q146" s="20">
        <f>copy_1!I127</f>
        <v>0</v>
      </c>
      <c r="R146" s="22" t="str">
        <f>copy_1!J127</f>
        <v>Taip</v>
      </c>
    </row>
    <row r="147" spans="1:104" s="7" customFormat="1" x14ac:dyDescent="0.25">
      <c r="A147" s="20" t="s">
        <v>257</v>
      </c>
      <c r="B147" s="20" t="s">
        <v>264</v>
      </c>
      <c r="C147" s="20" t="s">
        <v>1888</v>
      </c>
      <c r="D147" s="20" t="s">
        <v>2973</v>
      </c>
      <c r="E147" s="20" t="s">
        <v>2974</v>
      </c>
      <c r="F147" s="20"/>
      <c r="G147" s="20"/>
      <c r="H147" s="20"/>
      <c r="I147" s="20" t="s">
        <v>1556</v>
      </c>
      <c r="J147" s="22" t="s">
        <v>1420</v>
      </c>
      <c r="K147" s="20"/>
      <c r="L147" s="20"/>
      <c r="M147" s="20"/>
      <c r="N147" s="20"/>
      <c r="O147" s="20"/>
      <c r="P147" s="20"/>
      <c r="Q147" s="20"/>
      <c r="R147" s="22"/>
    </row>
    <row r="148" spans="1:104" s="7" customFormat="1" x14ac:dyDescent="0.25">
      <c r="A148" s="20" t="s">
        <v>257</v>
      </c>
      <c r="B148" s="20" t="s">
        <v>267</v>
      </c>
      <c r="C148" s="20" t="s">
        <v>1888</v>
      </c>
      <c r="D148" s="20" t="s">
        <v>3145</v>
      </c>
      <c r="E148" s="20" t="s">
        <v>3027</v>
      </c>
      <c r="F148" s="20"/>
      <c r="G148" s="20"/>
      <c r="H148" s="20"/>
      <c r="I148" s="20" t="s">
        <v>1558</v>
      </c>
      <c r="J148" s="22" t="s">
        <v>1420</v>
      </c>
      <c r="K148" s="20"/>
      <c r="L148" s="20"/>
      <c r="M148" s="20"/>
      <c r="N148" s="20"/>
      <c r="O148" s="20"/>
      <c r="P148" s="20"/>
      <c r="Q148" s="20"/>
      <c r="R148" s="22"/>
    </row>
    <row r="149" spans="1:104" s="7" customFormat="1" x14ac:dyDescent="0.25">
      <c r="A149" s="20" t="s">
        <v>1353</v>
      </c>
      <c r="B149" s="20" t="s">
        <v>261</v>
      </c>
      <c r="C149" s="20" t="s">
        <v>1888</v>
      </c>
      <c r="D149" s="20" t="s">
        <v>2983</v>
      </c>
      <c r="E149" s="20"/>
      <c r="F149" s="20"/>
      <c r="G149" s="20"/>
      <c r="H149" s="20"/>
      <c r="I149" s="20" t="s">
        <v>1553</v>
      </c>
      <c r="J149" s="22" t="s">
        <v>1420</v>
      </c>
      <c r="K149" s="20">
        <f>copy_1!C131</f>
        <v>0</v>
      </c>
      <c r="L149" s="20">
        <f>copy_1!D131</f>
        <v>0</v>
      </c>
      <c r="M149" s="20">
        <f>copy_1!E131</f>
        <v>0</v>
      </c>
      <c r="N149" s="20">
        <f>copy_1!F131</f>
        <v>0</v>
      </c>
      <c r="O149" s="20" t="str">
        <f>copy_1!G131</f>
        <v>https://www.researchgate.net/profile/Egle-Jakimaviciene</v>
      </c>
      <c r="P149" s="20"/>
      <c r="Q149" s="20">
        <f>copy_1!I131</f>
        <v>0</v>
      </c>
      <c r="R149" s="22" t="str">
        <f>copy_1!J131</f>
        <v>Taip</v>
      </c>
    </row>
    <row r="150" spans="1:104" s="7" customFormat="1" x14ac:dyDescent="0.25">
      <c r="A150" s="20" t="s">
        <v>269</v>
      </c>
      <c r="B150" s="20" t="s">
        <v>157</v>
      </c>
      <c r="C150" s="20" t="s">
        <v>1888</v>
      </c>
      <c r="D150" s="20" t="s">
        <v>3080</v>
      </c>
      <c r="E150" s="20"/>
      <c r="F150" s="20"/>
      <c r="G150" s="20"/>
      <c r="H150" s="20"/>
      <c r="I150" s="20" t="s">
        <v>1560</v>
      </c>
      <c r="J150" s="22" t="s">
        <v>1420</v>
      </c>
      <c r="K150" s="20"/>
      <c r="L150" s="20"/>
      <c r="M150" s="20"/>
      <c r="N150" s="20"/>
      <c r="O150" s="20"/>
      <c r="P150" s="20"/>
      <c r="Q150" s="20"/>
      <c r="R150" s="22"/>
    </row>
    <row r="151" spans="1:104" s="7" customFormat="1" x14ac:dyDescent="0.25">
      <c r="A151" s="20" t="s">
        <v>270</v>
      </c>
      <c r="B151" s="20" t="s">
        <v>60</v>
      </c>
      <c r="C151" s="20" t="s">
        <v>1888</v>
      </c>
      <c r="D151" s="20" t="s">
        <v>3012</v>
      </c>
      <c r="E151" s="20" t="s">
        <v>3055</v>
      </c>
      <c r="F151" s="20"/>
      <c r="G151" s="20"/>
      <c r="H151" s="20"/>
      <c r="I151" s="20" t="s">
        <v>1561</v>
      </c>
      <c r="J151" s="22" t="s">
        <v>1420</v>
      </c>
      <c r="K151" s="20" t="str">
        <f>copy_1!C132</f>
        <v>https://orcid.org/0000-0003-4331-5179</v>
      </c>
      <c r="L151" s="20" t="str">
        <f>copy_1!D132</f>
        <v xml:space="preserve">https://www.webofsciene.com/wos/author/record/CAA-7509-2022  </v>
      </c>
      <c r="M151" s="20">
        <f>copy_1!E132</f>
        <v>0</v>
      </c>
      <c r="N151" s="20">
        <f>copy_1!F132</f>
        <v>0</v>
      </c>
      <c r="O151" s="20" t="str">
        <f>copy_1!G132</f>
        <v>https://www.researchgate.net/profile/Elena-Jureviciene</v>
      </c>
      <c r="P151" s="20"/>
      <c r="Q151" s="20">
        <f>copy_1!I132</f>
        <v>0</v>
      </c>
      <c r="R151" s="22" t="str">
        <f>copy_1!J132</f>
        <v>Taip</v>
      </c>
    </row>
    <row r="152" spans="1:104" s="7" customFormat="1" x14ac:dyDescent="0.25">
      <c r="A152" s="20" t="s">
        <v>270</v>
      </c>
      <c r="B152" s="20" t="s">
        <v>271</v>
      </c>
      <c r="C152" s="20" t="s">
        <v>1888</v>
      </c>
      <c r="D152" s="20" t="s">
        <v>1891</v>
      </c>
      <c r="E152" s="20"/>
      <c r="F152" s="20"/>
      <c r="G152" s="20"/>
      <c r="H152" s="20"/>
      <c r="I152" s="20" t="s">
        <v>1562</v>
      </c>
      <c r="J152" s="22" t="s">
        <v>1420</v>
      </c>
      <c r="K152" s="20"/>
      <c r="L152" s="20"/>
      <c r="M152" s="20"/>
      <c r="N152" s="20"/>
      <c r="O152" s="20"/>
      <c r="P152" s="20"/>
      <c r="Q152" s="20"/>
      <c r="R152" s="22"/>
    </row>
    <row r="153" spans="1:104" s="7" customFormat="1" x14ac:dyDescent="0.25">
      <c r="A153" s="20" t="s">
        <v>273</v>
      </c>
      <c r="B153" s="20" t="s">
        <v>274</v>
      </c>
      <c r="C153" s="20" t="s">
        <v>1888</v>
      </c>
      <c r="D153" s="20" t="s">
        <v>3008</v>
      </c>
      <c r="E153" s="20"/>
      <c r="F153" s="20"/>
      <c r="G153" s="20"/>
      <c r="H153" s="20"/>
      <c r="I153" s="20" t="s">
        <v>1563</v>
      </c>
      <c r="J153" s="22" t="s">
        <v>1420</v>
      </c>
      <c r="K153" s="20"/>
      <c r="L153" s="20"/>
      <c r="M153" s="20"/>
      <c r="N153" s="20"/>
      <c r="O153" s="20"/>
      <c r="P153" s="20"/>
      <c r="Q153" s="20"/>
      <c r="R153" s="22"/>
    </row>
    <row r="154" spans="1:104" s="7" customFormat="1" x14ac:dyDescent="0.25">
      <c r="A154" s="20" t="s">
        <v>277</v>
      </c>
      <c r="B154" s="20" t="s">
        <v>278</v>
      </c>
      <c r="C154" s="20" t="s">
        <v>1888</v>
      </c>
      <c r="D154" s="20" t="s">
        <v>3056</v>
      </c>
      <c r="E154" s="20" t="s">
        <v>2980</v>
      </c>
      <c r="F154" s="20"/>
      <c r="G154" s="20"/>
      <c r="H154" s="20"/>
      <c r="I154" s="20" t="s">
        <v>1564</v>
      </c>
      <c r="J154" s="22" t="s">
        <v>1420</v>
      </c>
      <c r="K154" s="20" t="str">
        <f>copy_1!C133</f>
        <v>https://orcid.org/0000-0003-1365-3564</v>
      </c>
      <c r="L154" s="20" t="str">
        <f>copy_1!D133</f>
        <v>https://www.webofscience.com/wos/author/record/G-7777-2017</v>
      </c>
      <c r="M154" s="20">
        <f>copy_1!E133</f>
        <v>0</v>
      </c>
      <c r="N154" s="20" t="str">
        <f>copy_1!F133</f>
        <v>https://scholar.google.com/citations?hl=en&amp;user=oZ0ws-gAAAAJ&amp;view_op=list_works&amp;sortby=pubdate</v>
      </c>
      <c r="O154" s="20" t="str">
        <f>copy_1!G133</f>
        <v>https://www.researchgate.net/profile/Erinija-Pranckeviciene</v>
      </c>
      <c r="P154" s="20"/>
      <c r="Q154" s="20">
        <f>copy_1!I133</f>
        <v>0</v>
      </c>
      <c r="R154" s="22" t="str">
        <f>copy_1!J133</f>
        <v>Taip</v>
      </c>
    </row>
    <row r="155" spans="1:104" s="7" customFormat="1" x14ac:dyDescent="0.25">
      <c r="A155" s="20" t="s">
        <v>280</v>
      </c>
      <c r="B155" s="20" t="s">
        <v>281</v>
      </c>
      <c r="C155" s="20" t="s">
        <v>1888</v>
      </c>
      <c r="D155" s="20" t="s">
        <v>2949</v>
      </c>
      <c r="E155" s="20"/>
      <c r="F155" s="20"/>
      <c r="G155" s="20"/>
      <c r="H155" s="20"/>
      <c r="I155" s="20" t="s">
        <v>1565</v>
      </c>
      <c r="J155" s="22" t="s">
        <v>1420</v>
      </c>
      <c r="K155" s="20" t="str">
        <f>copy_1!C134</f>
        <v>https://orcid.org/0000-0002-1980-8873</v>
      </c>
      <c r="L155" s="20">
        <f>copy_1!D134</f>
        <v>0</v>
      </c>
      <c r="M155" s="20">
        <f>copy_1!E134</f>
        <v>0</v>
      </c>
      <c r="N155" s="20">
        <f>copy_1!F134</f>
        <v>0</v>
      </c>
      <c r="O155" s="20">
        <f>copy_1!G134</f>
        <v>0</v>
      </c>
      <c r="P155" s="20"/>
      <c r="Q155" s="20">
        <f>copy_1!I134</f>
        <v>0</v>
      </c>
      <c r="R155" s="22" t="str">
        <f>copy_1!J134</f>
        <v>Taip</v>
      </c>
    </row>
    <row r="156" spans="1:104" s="7" customFormat="1" x14ac:dyDescent="0.25">
      <c r="A156" s="20" t="s">
        <v>282</v>
      </c>
      <c r="B156" s="20" t="s">
        <v>283</v>
      </c>
      <c r="C156" s="20" t="s">
        <v>1888</v>
      </c>
      <c r="D156" s="20" t="s">
        <v>3057</v>
      </c>
      <c r="E156" s="20" t="s">
        <v>3058</v>
      </c>
      <c r="F156" s="20" t="s">
        <v>3059</v>
      </c>
      <c r="G156" s="20"/>
      <c r="H156" s="20"/>
      <c r="I156" s="20" t="s">
        <v>1566</v>
      </c>
      <c r="J156" s="22" t="s">
        <v>1420</v>
      </c>
      <c r="K156" s="20" t="str">
        <f>copy_1!C135</f>
        <v xml:space="preserve"> https://orcid.org/0000-0001-5004-3322</v>
      </c>
      <c r="L156" s="20">
        <f>copy_1!D135</f>
        <v>0</v>
      </c>
      <c r="M156" s="20">
        <f>copy_1!E135</f>
        <v>0</v>
      </c>
      <c r="N156" s="20">
        <f>copy_1!F135</f>
        <v>0</v>
      </c>
      <c r="O156" s="20">
        <f>copy_1!G135</f>
        <v>0</v>
      </c>
      <c r="P156" s="20"/>
      <c r="Q156" s="20">
        <f>copy_1!I135</f>
        <v>0</v>
      </c>
      <c r="R156" s="22" t="str">
        <f>copy_1!J135</f>
        <v>Taip</v>
      </c>
    </row>
    <row r="157" spans="1:104" s="7" customFormat="1" x14ac:dyDescent="0.25">
      <c r="A157" s="20" t="s">
        <v>282</v>
      </c>
      <c r="B157" s="20" t="s">
        <v>285</v>
      </c>
      <c r="C157" s="20" t="s">
        <v>1888</v>
      </c>
      <c r="D157" s="20" t="s">
        <v>3060</v>
      </c>
      <c r="E157" s="20"/>
      <c r="F157" s="20"/>
      <c r="G157" s="20"/>
      <c r="H157" s="20"/>
      <c r="I157" s="20" t="s">
        <v>1567</v>
      </c>
      <c r="J157" s="22" t="s">
        <v>1420</v>
      </c>
      <c r="K157" s="20" t="str">
        <f>copy_1!C136</f>
        <v>https://orcid.org/0000-0001-7119-8841</v>
      </c>
      <c r="L157" s="20" t="str">
        <f>copy_1!D136</f>
        <v>https://www.webofscience.com/wos/author/record/10433575</v>
      </c>
      <c r="M157" s="20" t="str">
        <f>copy_1!E136</f>
        <v>https://www.scopus.com/authid/detail.uri?authorId=6508241824</v>
      </c>
      <c r="N157" s="20">
        <f>copy_1!F136</f>
        <v>0</v>
      </c>
      <c r="O157" s="20" t="str">
        <f>copy_1!G136</f>
        <v>https://www.researchgate.net/profile/Eugenijus-Lesinskas</v>
      </c>
      <c r="P157" s="20"/>
      <c r="Q157" s="20">
        <f>copy_1!I136</f>
        <v>0</v>
      </c>
      <c r="R157" s="22" t="str">
        <f>copy_1!J136</f>
        <v>Taip</v>
      </c>
    </row>
    <row r="158" spans="1:104" s="7" customFormat="1" x14ac:dyDescent="0.25">
      <c r="A158" s="20" t="s">
        <v>287</v>
      </c>
      <c r="B158" s="20" t="s">
        <v>1880</v>
      </c>
      <c r="C158" s="20" t="s">
        <v>1889</v>
      </c>
      <c r="D158" s="20" t="s">
        <v>3119</v>
      </c>
      <c r="E158" s="20"/>
      <c r="F158" s="20"/>
      <c r="G158" s="20"/>
      <c r="H158" s="20"/>
      <c r="I158" s="20" t="s">
        <v>1699</v>
      </c>
      <c r="J158" s="22" t="s">
        <v>1420</v>
      </c>
      <c r="K158" s="20">
        <f>copy_1!C267</f>
        <v>0</v>
      </c>
      <c r="L158" s="20">
        <f>copy_1!D267</f>
        <v>0</v>
      </c>
      <c r="M158" s="20">
        <f>copy_1!E267</f>
        <v>0</v>
      </c>
      <c r="N158" s="20">
        <f>copy_1!F267</f>
        <v>0</v>
      </c>
      <c r="O158" s="20">
        <f>copy_1!G267</f>
        <v>0</v>
      </c>
      <c r="P158" s="20"/>
      <c r="Q158" s="20">
        <f>copy_1!I267</f>
        <v>0</v>
      </c>
      <c r="R158" s="22" t="str">
        <f>copy_1!J267</f>
        <v>Taip</v>
      </c>
    </row>
    <row r="159" spans="1:104" s="7" customFormat="1" x14ac:dyDescent="0.25">
      <c r="A159" s="20" t="s">
        <v>289</v>
      </c>
      <c r="B159" s="20" t="s">
        <v>290</v>
      </c>
      <c r="C159" s="20" t="s">
        <v>1888</v>
      </c>
      <c r="D159" s="20" t="s">
        <v>3061</v>
      </c>
      <c r="E159" s="20"/>
      <c r="F159" s="20"/>
      <c r="G159" s="20"/>
      <c r="H159" s="20"/>
      <c r="I159" s="20" t="s">
        <v>1568</v>
      </c>
      <c r="J159" s="22" t="s">
        <v>1420</v>
      </c>
      <c r="K159" s="20" t="str">
        <f>copy_1!C137</f>
        <v>https://orcid.org/0000-0001-5396-029X</v>
      </c>
      <c r="L159" s="20" t="str">
        <f>copy_1!D137</f>
        <v>https://www.webofscience.com/wos/author/record/13954188</v>
      </c>
      <c r="M159" s="20" t="str">
        <f>copy_1!E137</f>
        <v>https://www.scopus.com/authid/detail.uri?authorId=24072132700</v>
      </c>
      <c r="N159" s="20" t="str">
        <f>copy_1!F137</f>
        <v>https://scholar.google.gr/citations?user=P7pCqLMAAAAJ&amp;hl=en</v>
      </c>
      <c r="O159" s="20" t="str">
        <f>copy_1!G137</f>
        <v>https://www.researchgate.net/profile/Evanthia-Sakellari</v>
      </c>
      <c r="P159" s="20"/>
      <c r="Q159" s="20" t="str">
        <f>copy_1!I137</f>
        <v>https://gr.linkedin.com/in/evanthiasakellari</v>
      </c>
      <c r="R159" s="22" t="str">
        <f>copy_1!J137</f>
        <v>Taip</v>
      </c>
    </row>
    <row r="160" spans="1:104" s="7" customFormat="1" x14ac:dyDescent="0.25">
      <c r="A160" s="20" t="s">
        <v>291</v>
      </c>
      <c r="B160" s="20" t="s">
        <v>292</v>
      </c>
      <c r="C160" s="20" t="s">
        <v>1888</v>
      </c>
      <c r="D160" s="20" t="s">
        <v>3062</v>
      </c>
      <c r="E160" s="20" t="s">
        <v>3063</v>
      </c>
      <c r="F160" s="20" t="s">
        <v>3064</v>
      </c>
      <c r="G160" s="20"/>
      <c r="H160" s="20"/>
      <c r="I160" s="20" t="s">
        <v>1569</v>
      </c>
      <c r="J160" s="22" t="s">
        <v>1420</v>
      </c>
      <c r="K160" s="20" t="str">
        <f>copy_1!C138</f>
        <v xml:space="preserve"> https://orcid.org/0000-0003-3110-4059</v>
      </c>
      <c r="L160" s="20">
        <f>copy_1!D138</f>
        <v>0</v>
      </c>
      <c r="M160" s="20">
        <f>copy_1!E138</f>
        <v>0</v>
      </c>
      <c r="N160" s="20">
        <f>copy_1!F138</f>
        <v>0</v>
      </c>
      <c r="O160" s="20" t="str">
        <f>copy_1!G138</f>
        <v>https://www.researchgate.net/profile/Evelina-Siavriene</v>
      </c>
      <c r="P160" s="20"/>
      <c r="Q160" s="20" t="str">
        <f>copy_1!I138</f>
        <v>https://www.linkedin.com/in/evelina-siavrien%C4%97-a815a182/</v>
      </c>
      <c r="R160" s="22" t="str">
        <f>copy_1!J138</f>
        <v>Taip</v>
      </c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</row>
    <row r="161" spans="1:104" s="7" customFormat="1" x14ac:dyDescent="0.25">
      <c r="A161" s="20" t="s">
        <v>293</v>
      </c>
      <c r="B161" s="20" t="s">
        <v>294</v>
      </c>
      <c r="C161" s="20" t="s">
        <v>1889</v>
      </c>
      <c r="D161" s="20" t="s">
        <v>2965</v>
      </c>
      <c r="E161" s="20" t="s">
        <v>3008</v>
      </c>
      <c r="F161" s="20"/>
      <c r="G161" s="20"/>
      <c r="H161" s="20"/>
      <c r="I161" s="20" t="s">
        <v>1570</v>
      </c>
      <c r="J161" s="22" t="s">
        <v>1420</v>
      </c>
      <c r="K161" s="20" t="str">
        <f>copy_1!C139</f>
        <v>https://orcid.org/0000-0003-4398-3097</v>
      </c>
      <c r="L161" s="20">
        <f>copy_1!D139</f>
        <v>0</v>
      </c>
      <c r="M161" s="20">
        <f>copy_1!E139</f>
        <v>0</v>
      </c>
      <c r="N161" s="20">
        <f>copy_1!F139</f>
        <v>0</v>
      </c>
      <c r="O161" s="20">
        <f>copy_1!G139</f>
        <v>0</v>
      </c>
      <c r="P161" s="20"/>
      <c r="Q161" s="20">
        <f>copy_1!I139</f>
        <v>0</v>
      </c>
      <c r="R161" s="22" t="str">
        <f>copy_1!J139</f>
        <v>Taip</v>
      </c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</row>
    <row r="162" spans="1:104" s="7" customFormat="1" x14ac:dyDescent="0.25">
      <c r="A162" s="20" t="s">
        <v>295</v>
      </c>
      <c r="B162" s="20" t="s">
        <v>297</v>
      </c>
      <c r="C162" s="20" t="s">
        <v>1888</v>
      </c>
      <c r="D162" s="20" t="s">
        <v>2947</v>
      </c>
      <c r="E162" s="20" t="s">
        <v>2953</v>
      </c>
      <c r="F162" s="20" t="s">
        <v>2985</v>
      </c>
      <c r="G162" s="20"/>
      <c r="H162" s="20"/>
      <c r="I162" s="20" t="s">
        <v>1572</v>
      </c>
      <c r="J162" s="22" t="s">
        <v>1420</v>
      </c>
      <c r="K162" s="20">
        <f>copy_1!C140</f>
        <v>0</v>
      </c>
      <c r="L162" s="20">
        <f>copy_1!D140</f>
        <v>0</v>
      </c>
      <c r="M162" s="20">
        <f>copy_1!E140</f>
        <v>0</v>
      </c>
      <c r="N162" s="20" t="str">
        <f>copy_1!F140</f>
        <v>https://scholar.google.com/citations?hl=lt&amp;user=uWMfLtsAAAAJ&amp;view_op=list_works&amp;gmla=AJsN-F4d5z1JBj4B__xPlFmK3qCaTcpfS4Szy0c2JQhBH1lJvplJkEdDg_2K6RhYJQFjzvO34cQo32JDiqSf-VTibdLKx1o_RtVLTiEjse6VxkTIJj7CaVI</v>
      </c>
      <c r="O162" s="20">
        <f>copy_1!G140</f>
        <v>0</v>
      </c>
      <c r="P162" s="20"/>
      <c r="Q162" s="20" t="str">
        <f>copy_1!I140</f>
        <v>https://lt.linkedin.com/in/gediminas-rackauskas-44273ba7</v>
      </c>
      <c r="R162" s="22" t="str">
        <f>copy_1!J140</f>
        <v>Taip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</row>
    <row r="163" spans="1:104" s="7" customFormat="1" x14ac:dyDescent="0.25">
      <c r="A163" s="20" t="s">
        <v>295</v>
      </c>
      <c r="B163" s="20" t="s">
        <v>296</v>
      </c>
      <c r="C163" s="20" t="s">
        <v>1888</v>
      </c>
      <c r="D163" s="20" t="s">
        <v>3146</v>
      </c>
      <c r="E163" s="20"/>
      <c r="F163" s="20"/>
      <c r="G163" s="20"/>
      <c r="H163" s="20"/>
      <c r="I163" s="20" t="s">
        <v>1571</v>
      </c>
      <c r="J163" s="22" t="s">
        <v>1420</v>
      </c>
      <c r="K163" s="20"/>
      <c r="L163" s="20"/>
      <c r="M163" s="20"/>
      <c r="N163" s="20"/>
      <c r="O163" s="20"/>
      <c r="P163" s="20"/>
      <c r="Q163" s="20"/>
      <c r="R163" s="22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</row>
    <row r="164" spans="1:104" s="7" customFormat="1" x14ac:dyDescent="0.25">
      <c r="A164" s="20" t="s">
        <v>298</v>
      </c>
      <c r="B164" s="20" t="s">
        <v>299</v>
      </c>
      <c r="C164" s="20" t="s">
        <v>1889</v>
      </c>
      <c r="D164" s="20" t="s">
        <v>3065</v>
      </c>
      <c r="E164" s="20"/>
      <c r="F164" s="20"/>
      <c r="G164" s="20"/>
      <c r="H164" s="20"/>
      <c r="I164" s="20" t="s">
        <v>1573</v>
      </c>
      <c r="J164" s="22" t="s">
        <v>1420</v>
      </c>
      <c r="K164" s="20" t="str">
        <f>copy_1!C141</f>
        <v xml:space="preserve"> https://orcid.org/0000-0002-7439-9478</v>
      </c>
      <c r="L164" s="20">
        <f>copy_1!D141</f>
        <v>0</v>
      </c>
      <c r="M164" s="20">
        <f>copy_1!E141</f>
        <v>0</v>
      </c>
      <c r="N164" s="20">
        <f>copy_1!F141</f>
        <v>0</v>
      </c>
      <c r="O164" s="20">
        <f>copy_1!G141</f>
        <v>0</v>
      </c>
      <c r="P164" s="20"/>
      <c r="Q164" s="20">
        <f>copy_1!I141</f>
        <v>0</v>
      </c>
      <c r="R164" s="22" t="str">
        <f>copy_1!J141</f>
        <v>Taip</v>
      </c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</row>
    <row r="165" spans="1:104" s="7" customFormat="1" x14ac:dyDescent="0.25">
      <c r="A165" s="20" t="s">
        <v>300</v>
      </c>
      <c r="B165" s="20" t="s">
        <v>301</v>
      </c>
      <c r="C165" s="20" t="s">
        <v>1888</v>
      </c>
      <c r="D165" s="20" t="s">
        <v>3066</v>
      </c>
      <c r="E165" s="20"/>
      <c r="F165" s="20"/>
      <c r="G165" s="20"/>
      <c r="H165" s="20"/>
      <c r="I165" s="20" t="s">
        <v>1574</v>
      </c>
      <c r="J165" s="22" t="s">
        <v>1420</v>
      </c>
      <c r="K165" s="20" t="str">
        <f>copy_1!C142</f>
        <v>https://orcid.org/0000-0002-4536-6669</v>
      </c>
      <c r="L165" s="20" t="str">
        <f>copy_1!D142</f>
        <v>https://www.webofscience.com/wos/author/record/37827074</v>
      </c>
      <c r="M165" s="20" t="str">
        <f>copy_1!E142</f>
        <v>https://www.scopus.com/authid/detail.uri?authorId=17134291900</v>
      </c>
      <c r="N165" s="20" t="str">
        <f>copy_1!F142</f>
        <v>https://scholar.google.com/citations?view_op=search_authors&amp;mauthors=Giedre+Bulotiene&amp;hl=en&amp;oi=ao</v>
      </c>
      <c r="O165" s="20" t="str">
        <f>copy_1!G142</f>
        <v>https://www.researchgate.net/profile/Giedre-Bulotiene</v>
      </c>
      <c r="P165" s="20"/>
      <c r="Q165" s="20" t="str">
        <f>copy_1!I142</f>
        <v>https://www.linkedin.com/in/giedre-bulotiene-3759307 ; IPOS International Psycho-Oncology Society Member Profile User ID 48181895</v>
      </c>
      <c r="R165" s="22" t="str">
        <f>copy_1!J142</f>
        <v>Taip</v>
      </c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</row>
    <row r="166" spans="1:104" s="7" customFormat="1" x14ac:dyDescent="0.25">
      <c r="A166" s="20" t="s">
        <v>300</v>
      </c>
      <c r="B166" s="20" t="s">
        <v>303</v>
      </c>
      <c r="C166" s="20" t="s">
        <v>1888</v>
      </c>
      <c r="D166" s="20" t="s">
        <v>3030</v>
      </c>
      <c r="E166" s="20"/>
      <c r="F166" s="20"/>
      <c r="G166" s="20"/>
      <c r="H166" s="20"/>
      <c r="I166" s="20" t="s">
        <v>1873</v>
      </c>
      <c r="J166" s="22" t="s">
        <v>1420</v>
      </c>
      <c r="K166" s="20">
        <f>copy_1!C143</f>
        <v>0</v>
      </c>
      <c r="L166" s="20" t="str">
        <f>copy_1!D143</f>
        <v>https://www.webofscience.com/wos/author/record/30382010</v>
      </c>
      <c r="M166" s="20">
        <f>copy_1!E143</f>
        <v>0</v>
      </c>
      <c r="N166" s="20">
        <f>copy_1!F143</f>
        <v>0</v>
      </c>
      <c r="O166" s="20" t="str">
        <f>copy_1!G143</f>
        <v>https://www.researchgate.net/profile/Giedre-Stundzaite</v>
      </c>
      <c r="P166" s="20"/>
      <c r="Q166" s="20">
        <f>copy_1!I143</f>
        <v>0</v>
      </c>
      <c r="R166" s="22" t="str">
        <f>copy_1!J143</f>
        <v>Taip</v>
      </c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</row>
    <row r="167" spans="1:104" s="7" customFormat="1" x14ac:dyDescent="0.25">
      <c r="A167" s="20" t="s">
        <v>300</v>
      </c>
      <c r="B167" s="20" t="s">
        <v>302</v>
      </c>
      <c r="C167" s="20" t="s">
        <v>1888</v>
      </c>
      <c r="D167" s="20" t="s">
        <v>3046</v>
      </c>
      <c r="E167" s="20"/>
      <c r="F167" s="20"/>
      <c r="G167" s="20"/>
      <c r="H167" s="20"/>
      <c r="I167" s="20" t="s">
        <v>1575</v>
      </c>
      <c r="J167" s="22" t="s">
        <v>1420</v>
      </c>
      <c r="K167" s="20"/>
      <c r="L167" s="20"/>
      <c r="M167" s="20"/>
      <c r="N167" s="20"/>
      <c r="O167" s="20"/>
      <c r="P167" s="20"/>
      <c r="Q167" s="20"/>
      <c r="R167" s="22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</row>
    <row r="168" spans="1:104" s="10" customFormat="1" x14ac:dyDescent="0.25">
      <c r="A168" s="20" t="s">
        <v>304</v>
      </c>
      <c r="B168" s="20" t="s">
        <v>307</v>
      </c>
      <c r="C168" s="20" t="s">
        <v>1888</v>
      </c>
      <c r="D168" s="20" t="s">
        <v>3031</v>
      </c>
      <c r="E168" s="20"/>
      <c r="F168" s="20"/>
      <c r="G168" s="20"/>
      <c r="H168" s="20"/>
      <c r="I168" s="20" t="s">
        <v>1578</v>
      </c>
      <c r="J168" s="22" t="s">
        <v>1420</v>
      </c>
      <c r="K168" s="20" t="str">
        <f>copy_1!C144</f>
        <v>https://orcid.org/0000-0002-3860-1704</v>
      </c>
      <c r="L168" s="20" t="str">
        <f>copy_1!D144</f>
        <v>https://www.webofscience.com/wos/author/record/10446666</v>
      </c>
      <c r="M168" s="20" t="str">
        <f>copy_1!E144</f>
        <v>https://www.scopus.com/authid/detail.uri?authorId=57220727292</v>
      </c>
      <c r="N168" s="20">
        <f>copy_1!F144</f>
        <v>0</v>
      </c>
      <c r="O168" s="20" t="str">
        <f>copy_1!G144</f>
        <v>https://www.researchgate.net/profile/Giedrius-Kvederas</v>
      </c>
      <c r="P168" s="20"/>
      <c r="Q168" s="20">
        <f>copy_1!I144</f>
        <v>0</v>
      </c>
      <c r="R168" s="22" t="str">
        <f>copy_1!J144</f>
        <v>Taip</v>
      </c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</row>
    <row r="169" spans="1:104" s="10" customFormat="1" x14ac:dyDescent="0.25">
      <c r="A169" s="20" t="s">
        <v>304</v>
      </c>
      <c r="B169" s="20" t="s">
        <v>305</v>
      </c>
      <c r="C169" s="20" t="s">
        <v>1888</v>
      </c>
      <c r="D169" s="20" t="s">
        <v>2966</v>
      </c>
      <c r="E169" s="20"/>
      <c r="F169" s="20"/>
      <c r="G169" s="20"/>
      <c r="H169" s="20"/>
      <c r="I169" s="20" t="s">
        <v>1576</v>
      </c>
      <c r="J169" s="22" t="s">
        <v>1420</v>
      </c>
      <c r="K169" s="20"/>
      <c r="L169" s="20"/>
      <c r="M169" s="20"/>
      <c r="N169" s="20"/>
      <c r="O169" s="20"/>
      <c r="P169" s="20"/>
      <c r="Q169" s="20"/>
      <c r="R169" s="22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</row>
    <row r="170" spans="1:104" s="10" customFormat="1" x14ac:dyDescent="0.25">
      <c r="A170" s="20" t="s">
        <v>304</v>
      </c>
      <c r="B170" s="20" t="s">
        <v>306</v>
      </c>
      <c r="C170" s="20" t="s">
        <v>1888</v>
      </c>
      <c r="D170" s="20" t="s">
        <v>3065</v>
      </c>
      <c r="E170" s="20"/>
      <c r="F170" s="20"/>
      <c r="G170" s="20"/>
      <c r="H170" s="20"/>
      <c r="I170" s="20" t="s">
        <v>1577</v>
      </c>
      <c r="J170" s="22" t="s">
        <v>1420</v>
      </c>
      <c r="K170" s="20"/>
      <c r="L170" s="20"/>
      <c r="M170" s="20"/>
      <c r="N170" s="20"/>
      <c r="O170" s="20"/>
      <c r="P170" s="20"/>
      <c r="Q170" s="20"/>
      <c r="R170" s="22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</row>
    <row r="171" spans="1:104" s="10" customFormat="1" x14ac:dyDescent="0.25">
      <c r="A171" s="20" t="s">
        <v>309</v>
      </c>
      <c r="B171" s="20" t="s">
        <v>310</v>
      </c>
      <c r="C171" s="20" t="s">
        <v>1888</v>
      </c>
      <c r="D171" s="20" t="s">
        <v>3008</v>
      </c>
      <c r="E171" s="20"/>
      <c r="F171" s="20"/>
      <c r="G171" s="20"/>
      <c r="H171" s="20"/>
      <c r="I171" s="20" t="s">
        <v>1579</v>
      </c>
      <c r="J171" s="22" t="s">
        <v>1420</v>
      </c>
      <c r="K171" s="20"/>
      <c r="L171" s="20"/>
      <c r="M171" s="20"/>
      <c r="N171" s="20"/>
      <c r="O171" s="20"/>
      <c r="P171" s="20"/>
      <c r="Q171" s="20"/>
      <c r="R171" s="22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</row>
    <row r="172" spans="1:104" s="10" customFormat="1" x14ac:dyDescent="0.25">
      <c r="A172" s="20" t="s">
        <v>313</v>
      </c>
      <c r="B172" s="20" t="s">
        <v>315</v>
      </c>
      <c r="C172" s="20" t="s">
        <v>1888</v>
      </c>
      <c r="D172" s="20" t="s">
        <v>2948</v>
      </c>
      <c r="E172" s="20" t="s">
        <v>3067</v>
      </c>
      <c r="F172" s="20" t="s">
        <v>3068</v>
      </c>
      <c r="G172" s="20"/>
      <c r="H172" s="20"/>
      <c r="I172" s="20" t="s">
        <v>1581</v>
      </c>
      <c r="J172" s="22" t="s">
        <v>1420</v>
      </c>
      <c r="K172" s="20" t="str">
        <f>copy_1!C147</f>
        <v>https://orcid.org/0000-0003-1863-4418</v>
      </c>
      <c r="L172" s="20">
        <f>copy_1!D147</f>
        <v>0</v>
      </c>
      <c r="M172" s="20">
        <f>copy_1!E147</f>
        <v>0</v>
      </c>
      <c r="N172" s="20">
        <f>copy_1!F147</f>
        <v>0</v>
      </c>
      <c r="O172" s="20">
        <f>copy_1!G147</f>
        <v>0</v>
      </c>
      <c r="P172" s="20"/>
      <c r="Q172" s="20">
        <f>copy_1!I147</f>
        <v>0</v>
      </c>
      <c r="R172" s="22" t="str">
        <f>copy_1!J147</f>
        <v>Taip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</row>
    <row r="173" spans="1:104" s="7" customFormat="1" x14ac:dyDescent="0.25">
      <c r="A173" s="20" t="s">
        <v>313</v>
      </c>
      <c r="B173" s="20" t="s">
        <v>288</v>
      </c>
      <c r="C173" s="20" t="s">
        <v>1888</v>
      </c>
      <c r="D173" s="20" t="s">
        <v>2964</v>
      </c>
      <c r="E173" s="20" t="s">
        <v>3008</v>
      </c>
      <c r="F173" s="20"/>
      <c r="G173" s="20"/>
      <c r="H173" s="20"/>
      <c r="I173" s="20" t="s">
        <v>1582</v>
      </c>
      <c r="J173" s="22" t="s">
        <v>1420</v>
      </c>
      <c r="K173" s="20"/>
      <c r="L173" s="20"/>
      <c r="M173" s="20"/>
      <c r="N173" s="20"/>
      <c r="O173" s="20"/>
      <c r="P173" s="20"/>
      <c r="Q173" s="20"/>
      <c r="R173" s="22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</row>
    <row r="174" spans="1:104" s="7" customFormat="1" x14ac:dyDescent="0.25">
      <c r="A174" s="20" t="s">
        <v>1366</v>
      </c>
      <c r="B174" s="20" t="s">
        <v>314</v>
      </c>
      <c r="C174" s="20" t="s">
        <v>1888</v>
      </c>
      <c r="D174" s="20" t="s">
        <v>3034</v>
      </c>
      <c r="E174" s="20"/>
      <c r="F174" s="20"/>
      <c r="G174" s="20"/>
      <c r="H174" s="20"/>
      <c r="I174" s="20" t="s">
        <v>1580</v>
      </c>
      <c r="J174" s="22" t="s">
        <v>1420</v>
      </c>
      <c r="K174" s="20" t="str">
        <f>copy_1!C149</f>
        <v>https://orcid.org/0000-0003-4998-8403</v>
      </c>
      <c r="L174" s="20">
        <f>copy_1!D149</f>
        <v>0</v>
      </c>
      <c r="M174" s="20">
        <f>copy_1!E149</f>
        <v>0</v>
      </c>
      <c r="N174" s="20">
        <f>copy_1!F149</f>
        <v>0</v>
      </c>
      <c r="O174" s="20">
        <f>copy_1!G149</f>
        <v>0</v>
      </c>
      <c r="P174" s="20"/>
      <c r="Q174" s="20">
        <f>copy_1!I149</f>
        <v>0</v>
      </c>
      <c r="R174" s="22" t="str">
        <f>copy_1!J149</f>
        <v>Taip</v>
      </c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</row>
    <row r="175" spans="1:104" s="7" customFormat="1" x14ac:dyDescent="0.25">
      <c r="A175" s="20" t="s">
        <v>1267</v>
      </c>
      <c r="B175" s="20" t="s">
        <v>316</v>
      </c>
      <c r="C175" s="20" t="s">
        <v>1888</v>
      </c>
      <c r="D175" s="20" t="s">
        <v>2953</v>
      </c>
      <c r="E175" s="20"/>
      <c r="F175" s="20"/>
      <c r="G175" s="20"/>
      <c r="H175" s="20"/>
      <c r="I175" s="20" t="s">
        <v>1874</v>
      </c>
      <c r="J175" s="22" t="s">
        <v>1420</v>
      </c>
      <c r="K175" s="20"/>
      <c r="L175" s="20"/>
      <c r="M175" s="20"/>
      <c r="N175" s="20"/>
      <c r="O175" s="20"/>
      <c r="P175" s="20"/>
      <c r="Q175" s="20"/>
      <c r="R175" s="22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</row>
    <row r="176" spans="1:104" s="7" customFormat="1" x14ac:dyDescent="0.25">
      <c r="A176" s="20" t="s">
        <v>109</v>
      </c>
      <c r="B176" s="20" t="s">
        <v>317</v>
      </c>
      <c r="C176" s="20" t="s">
        <v>1889</v>
      </c>
      <c r="D176" s="20" t="s">
        <v>3008</v>
      </c>
      <c r="E176" s="20"/>
      <c r="F176" s="20"/>
      <c r="G176" s="20"/>
      <c r="H176" s="20"/>
      <c r="I176" s="20" t="s">
        <v>1583</v>
      </c>
      <c r="J176" s="22" t="s">
        <v>1420</v>
      </c>
      <c r="K176" s="20">
        <f>copy_1!C150</f>
        <v>0</v>
      </c>
      <c r="L176" s="20">
        <f>copy_1!D150</f>
        <v>0</v>
      </c>
      <c r="M176" s="20" t="str">
        <f>copy_1!E150</f>
        <v>https://www.scopus.com/affil/profile.uri?id=60059987&amp;origin=AuthorResultsList</v>
      </c>
      <c r="N176" s="20">
        <f>copy_1!F150</f>
        <v>0</v>
      </c>
      <c r="O176" s="20">
        <f>copy_1!G150</f>
        <v>0</v>
      </c>
      <c r="P176" s="20"/>
      <c r="Q176" s="20">
        <f>copy_1!I150</f>
        <v>0</v>
      </c>
      <c r="R176" s="22" t="str">
        <f>copy_1!J150</f>
        <v>Taip</v>
      </c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</row>
    <row r="177" spans="1:104" s="7" customFormat="1" x14ac:dyDescent="0.25">
      <c r="A177" s="20" t="s">
        <v>109</v>
      </c>
      <c r="B177" s="20" t="s">
        <v>318</v>
      </c>
      <c r="C177" s="20" t="s">
        <v>1888</v>
      </c>
      <c r="D177" s="20" t="s">
        <v>3040</v>
      </c>
      <c r="E177" s="20"/>
      <c r="F177" s="20"/>
      <c r="G177" s="20"/>
      <c r="H177" s="20"/>
      <c r="I177" s="20" t="s">
        <v>1584</v>
      </c>
      <c r="J177" s="22" t="s">
        <v>1420</v>
      </c>
      <c r="K177" s="20" t="str">
        <f>copy_1!C151</f>
        <v>https://orcid.org/0000-0002-4458-0866</v>
      </c>
      <c r="L177" s="20">
        <f>copy_1!D151</f>
        <v>0</v>
      </c>
      <c r="M177" s="20" t="str">
        <f>copy_1!E151</f>
        <v>https://www.scopus.com/authid/detail.uri?authorId=57195443690</v>
      </c>
      <c r="N177" s="20">
        <f>copy_1!F151</f>
        <v>0</v>
      </c>
      <c r="O177" s="20" t="str">
        <f>copy_1!G151</f>
        <v>https://www.researchgate.net/profile/Gintautas-Domza/</v>
      </c>
      <c r="P177" s="20"/>
      <c r="Q177" s="20">
        <f>copy_1!I151</f>
        <v>0</v>
      </c>
      <c r="R177" s="22" t="str">
        <f>copy_1!J151</f>
        <v>Taip</v>
      </c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</row>
    <row r="178" spans="1:104" s="7" customFormat="1" x14ac:dyDescent="0.25">
      <c r="A178" s="20" t="s">
        <v>319</v>
      </c>
      <c r="B178" s="20" t="s">
        <v>320</v>
      </c>
      <c r="C178" s="20" t="s">
        <v>1888</v>
      </c>
      <c r="D178" s="20" t="s">
        <v>2947</v>
      </c>
      <c r="E178" s="20"/>
      <c r="F178" s="20"/>
      <c r="G178" s="20"/>
      <c r="H178" s="20"/>
      <c r="I178" s="20" t="s">
        <v>1585</v>
      </c>
      <c r="J178" s="22" t="s">
        <v>1420</v>
      </c>
      <c r="K178" s="20" t="str">
        <f>copy_1!C152</f>
        <v>https://orcid.org/0000-0003-1411-7448</v>
      </c>
      <c r="L178" s="20">
        <f>copy_1!D152</f>
        <v>0</v>
      </c>
      <c r="M178" s="20">
        <f>copy_1!E152</f>
        <v>0</v>
      </c>
      <c r="N178" s="20" t="str">
        <f>copy_1!F152</f>
        <v>https://scholar.google.com/scholar?hl=lt&amp;as_sdt=0%2C5&amp;q=Gitana+Zuoziene&amp;oq=</v>
      </c>
      <c r="O178" s="20" t="str">
        <f>copy_1!G152</f>
        <v>-</v>
      </c>
      <c r="P178" s="20"/>
      <c r="Q178" s="20">
        <f>copy_1!I152</f>
        <v>0</v>
      </c>
      <c r="R178" s="22" t="str">
        <f>copy_1!J152</f>
        <v>Taip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</row>
    <row r="179" spans="1:104" s="7" customFormat="1" x14ac:dyDescent="0.25">
      <c r="A179" s="20" t="s">
        <v>321</v>
      </c>
      <c r="B179" s="20" t="s">
        <v>265</v>
      </c>
      <c r="C179" s="20" t="s">
        <v>1888</v>
      </c>
      <c r="D179" s="20" t="s">
        <v>2963</v>
      </c>
      <c r="E179" s="20" t="s">
        <v>2967</v>
      </c>
      <c r="F179" s="20"/>
      <c r="G179" s="20"/>
      <c r="H179" s="20"/>
      <c r="I179" s="20" t="s">
        <v>1587</v>
      </c>
      <c r="J179" s="22" t="s">
        <v>1420</v>
      </c>
      <c r="K179" s="20" t="str">
        <f>copy_1!C153</f>
        <v>https://orcid.org/0000-0001-5470-6154</v>
      </c>
      <c r="L179" s="7" t="s">
        <v>3261</v>
      </c>
      <c r="M179" s="20" t="str">
        <f>copy_1!D153</f>
        <v>https://www.scopus.com/results/authorNamesList.uri?sort=count-f&amp;src=al&amp;affilName=vilnius+university&amp;sid=9890d1f621cf331a10e05be398ebd572&amp;sot=al&amp;sdt=al&amp;sl=73&amp;s=AUTHLASTNAME%28denapiene%29+AND+AUTHFIRST%28goda%29+AND+AFFIL%28vilnius+university%29&amp;st1=denapiene&amp;st2=goda&amp;orcidId=&amp;selectionPageSearch=anl&amp;reselectAuthor=false&amp;activeFlag=true&amp;showDocument=false&amp;resultsPerPage=20&amp;offset=1&amp;jtp=false&amp;currentPage=1&amp;previousSelectionCount=0&amp;tooManySelections=false&amp;previousResultCount=0&amp;authSubject=LFSC&amp;authSubject=HLSC&amp;authSubject=PHSC&amp;authSubject=SOSC&amp;exactAuthorSearch=false&amp;showFullList=false&amp;authorPreferredName=&amp;origin=searchauthorfreelookup&amp;affiliationId=&amp;txGid=35aff774223a8efc0794f3ba968e69cb</v>
      </c>
      <c r="N179" s="20" t="str">
        <f>copy_1!F153</f>
        <v>https://scholar.google.com/citations?hl=en&amp;user=wwxP3k8AAAAJ&amp;view_op=list_works&amp;gmla=AJsN-F5bR9UH9pVugeZT-XGoxQE5MVIfuqTHvAzXap-Yxeb79MSdzitS4DUnEjEc6-f10lRInr_IeFyXqIHOf44h-4D8b8pwES23qhC_lUCG1_DMJeJqQMU</v>
      </c>
      <c r="O179" s="20" t="str">
        <f>copy_1!G153</f>
        <v>https://www.researchgate.net/profile/Goda-Sadauskaite</v>
      </c>
      <c r="P179" s="20"/>
      <c r="Q179" s="20">
        <f>copy_1!I153</f>
        <v>0</v>
      </c>
      <c r="R179" s="22" t="str">
        <f>copy_1!J153</f>
        <v>Taip</v>
      </c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</row>
    <row r="180" spans="1:104" s="7" customFormat="1" x14ac:dyDescent="0.25">
      <c r="A180" s="20" t="s">
        <v>1411</v>
      </c>
      <c r="B180" s="20" t="s">
        <v>322</v>
      </c>
      <c r="C180" s="20" t="s">
        <v>1888</v>
      </c>
      <c r="D180" s="20" t="s">
        <v>3069</v>
      </c>
      <c r="E180" s="20"/>
      <c r="F180" s="20"/>
      <c r="G180" s="20"/>
      <c r="H180" s="20"/>
      <c r="I180" s="20" t="s">
        <v>1586</v>
      </c>
      <c r="J180" s="22" t="s">
        <v>1420</v>
      </c>
      <c r="K180" s="20" t="str">
        <f>copy_1!C154</f>
        <v>https://orcid.org/0000-0001-6724-8164</v>
      </c>
      <c r="L180" s="20" t="str">
        <f>copy_1!D154</f>
        <v>https://www.webofscience.com/wos/author/record/ABE-6910-2022</v>
      </c>
      <c r="M180" s="20" t="str">
        <f>copy_1!E154</f>
        <v>https://www.scopus.com/authid/detail.uri?authorId=37038553500</v>
      </c>
      <c r="N180" s="20">
        <f>copy_1!F154</f>
        <v>0</v>
      </c>
      <c r="O180" s="20" t="str">
        <f>copy_1!G154</f>
        <v>https://www.researchgate.net/profile/Goda-Vaitkeviciene</v>
      </c>
      <c r="P180" s="20"/>
      <c r="Q180" s="20">
        <f>copy_1!I154</f>
        <v>0</v>
      </c>
      <c r="R180" s="22" t="str">
        <f>copy_1!J154</f>
        <v>Taip</v>
      </c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</row>
    <row r="181" spans="1:104" s="7" customFormat="1" x14ac:dyDescent="0.25">
      <c r="A181" s="20" t="s">
        <v>324</v>
      </c>
      <c r="B181" s="20" t="s">
        <v>325</v>
      </c>
      <c r="C181" s="20" t="s">
        <v>1888</v>
      </c>
      <c r="D181" s="20" t="s">
        <v>2995</v>
      </c>
      <c r="E181" s="20"/>
      <c r="F181" s="20"/>
      <c r="G181" s="20"/>
      <c r="H181" s="20"/>
      <c r="I181" s="20" t="s">
        <v>1588</v>
      </c>
      <c r="J181" s="22" t="s">
        <v>1420</v>
      </c>
      <c r="K181" s="20" t="str">
        <f>copy_1!C155</f>
        <v>https://orcid.org/0000-0001-9017-7413</v>
      </c>
      <c r="L181" s="20" t="str">
        <f>copy_1!D155</f>
        <v>https://www.webofscience.com/wos/author/record/10062168</v>
      </c>
      <c r="M181" s="20" t="str">
        <f>copy_1!E155</f>
        <v>https://www.scopus.com/authid/detail.uri?authorId=36348465900</v>
      </c>
      <c r="N181" s="20">
        <f>copy_1!F155</f>
        <v>0</v>
      </c>
      <c r="O181" s="20" t="str">
        <f>copy_1!G155</f>
        <v>-</v>
      </c>
      <c r="P181" s="20"/>
      <c r="Q181" s="20">
        <f>copy_1!I155</f>
        <v>0</v>
      </c>
      <c r="R181" s="22" t="str">
        <f>copy_1!J155</f>
        <v>Taip</v>
      </c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</row>
    <row r="182" spans="1:104" s="7" customFormat="1" x14ac:dyDescent="0.25">
      <c r="A182" s="20" t="s">
        <v>326</v>
      </c>
      <c r="B182" s="20" t="s">
        <v>327</v>
      </c>
      <c r="C182" s="20" t="s">
        <v>1888</v>
      </c>
      <c r="D182" s="20" t="s">
        <v>2947</v>
      </c>
      <c r="E182" s="20" t="s">
        <v>2953</v>
      </c>
      <c r="F182" s="20"/>
      <c r="G182" s="20"/>
      <c r="H182" s="20"/>
      <c r="I182" s="20" t="s">
        <v>1589</v>
      </c>
      <c r="J182" s="24" t="s">
        <v>1420</v>
      </c>
      <c r="K182" s="20" t="str">
        <f>copy_1!C156</f>
        <v>https://orcid.org/0000-0001-8565-4932</v>
      </c>
      <c r="L182" s="20" t="str">
        <f>copy_1!D156</f>
        <v>https://www.webofscience.com/wos/author/record/5397919</v>
      </c>
      <c r="M182" s="20" t="str">
        <f>copy_1!E156</f>
        <v>https://www.scopus.com/authid/detail.uri?authorId=56644853600</v>
      </c>
      <c r="N182" s="20">
        <f>copy_1!F156</f>
        <v>0</v>
      </c>
      <c r="O182" s="20" t="str">
        <f>copy_1!G156</f>
        <v>https://www.researchgate.net/profile/Greta-Burneikaite</v>
      </c>
      <c r="P182" s="20"/>
      <c r="Q182" s="20">
        <f>copy_1!I156</f>
        <v>0</v>
      </c>
      <c r="R182" s="22" t="str">
        <f>copy_1!J156</f>
        <v>Taip</v>
      </c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</row>
    <row r="183" spans="1:104" s="7" customFormat="1" x14ac:dyDescent="0.25">
      <c r="A183" s="20" t="s">
        <v>328</v>
      </c>
      <c r="B183" s="20" t="s">
        <v>329</v>
      </c>
      <c r="C183" s="20" t="s">
        <v>1888</v>
      </c>
      <c r="D183" s="20" t="s">
        <v>2958</v>
      </c>
      <c r="E183" s="20"/>
      <c r="F183" s="20"/>
      <c r="G183" s="20"/>
      <c r="H183" s="20"/>
      <c r="I183" s="20" t="s">
        <v>1590</v>
      </c>
      <c r="J183" s="24" t="s">
        <v>1420</v>
      </c>
      <c r="K183" s="20"/>
      <c r="L183" s="20"/>
      <c r="M183" s="20"/>
      <c r="N183" s="20"/>
      <c r="O183" s="20" t="s">
        <v>2283</v>
      </c>
      <c r="P183" s="20"/>
      <c r="Q183" s="20"/>
      <c r="R183" s="22" t="s">
        <v>1901</v>
      </c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</row>
    <row r="184" spans="1:104" s="7" customFormat="1" x14ac:dyDescent="0.25">
      <c r="A184" s="20" t="s">
        <v>330</v>
      </c>
      <c r="B184" s="20" t="s">
        <v>335</v>
      </c>
      <c r="C184" s="20" t="s">
        <v>1888</v>
      </c>
      <c r="D184" s="20" t="s">
        <v>2949</v>
      </c>
      <c r="E184" s="20" t="s">
        <v>3071</v>
      </c>
      <c r="F184" s="20"/>
      <c r="G184" s="20"/>
      <c r="H184" s="20"/>
      <c r="I184" s="20" t="s">
        <v>1592</v>
      </c>
      <c r="J184" s="24" t="s">
        <v>1420</v>
      </c>
      <c r="K184" s="20" t="str">
        <f>copy_1!C158</f>
        <v>https://orcid.org/0000-0002-1777-9781</v>
      </c>
      <c r="L184" s="20" t="str">
        <f>copy_1!D158</f>
        <v>https://www.webofscience.com/wos/author/record/ABR-3893-2022</v>
      </c>
      <c r="M184" s="20" t="str">
        <f>copy_1!E158</f>
        <v>https://www.scopus.com/authid/detail.uri?authorId=57188693535</v>
      </c>
      <c r="N184" s="20">
        <f>copy_1!F158</f>
        <v>0</v>
      </c>
      <c r="O184" s="20" t="str">
        <f>copy_1!G158</f>
        <v>https://www.researchgate.net/profile/Ieva-Gendviliene</v>
      </c>
      <c r="P184" s="20"/>
      <c r="Q184" s="20">
        <f>copy_1!I158</f>
        <v>0</v>
      </c>
      <c r="R184" s="22" t="str">
        <f>copy_1!J158</f>
        <v>Taip</v>
      </c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</row>
    <row r="185" spans="1:104" s="7" customFormat="1" x14ac:dyDescent="0.25">
      <c r="A185" s="20" t="s">
        <v>330</v>
      </c>
      <c r="B185" s="20" t="s">
        <v>336</v>
      </c>
      <c r="C185" s="20" t="s">
        <v>1888</v>
      </c>
      <c r="D185" s="20" t="s">
        <v>3035</v>
      </c>
      <c r="E185" s="20"/>
      <c r="F185" s="20"/>
      <c r="G185" s="20"/>
      <c r="H185" s="20"/>
      <c r="I185" s="20" t="s">
        <v>1593</v>
      </c>
      <c r="J185" s="24" t="s">
        <v>1420</v>
      </c>
      <c r="K185" s="20">
        <f>copy_1!C164</f>
        <v>0</v>
      </c>
      <c r="L185" s="20">
        <f>copy_1!D164</f>
        <v>0</v>
      </c>
      <c r="M185" s="20">
        <f>copy_1!E164</f>
        <v>0</v>
      </c>
      <c r="N185" s="20" t="str">
        <f>copy_1!F164</f>
        <v>https://scholar.google.com/citations?hl=lt&amp;view_op=list_works&amp;gmla=AJsN-F62mQwTHaOqkG063oV7CbXD4ZgMGYANCp5W4Fztxv-S0z1w2Z1oJ86jF-PFwsc-np7H2w9nPkdS9E4Tt1tZGCwcJe1wvl0xLO-7t-dihjI3ZfW9rKo&amp;user=95pH2_4AAAAJ</v>
      </c>
      <c r="O185" s="20" t="str">
        <f>copy_1!G164</f>
        <v>https://www.researchgate.net/profile/Ieva-Jovaisiene-Norkiene</v>
      </c>
      <c r="P185" s="20"/>
      <c r="Q185" s="20">
        <f>copy_1!I164</f>
        <v>0</v>
      </c>
      <c r="R185" s="22" t="str">
        <f>copy_1!J164</f>
        <v>Taip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</row>
    <row r="186" spans="1:104" s="7" customFormat="1" x14ac:dyDescent="0.25">
      <c r="A186" s="20" t="s">
        <v>330</v>
      </c>
      <c r="B186" s="20" t="s">
        <v>340</v>
      </c>
      <c r="C186" s="20" t="s">
        <v>1888</v>
      </c>
      <c r="D186" s="20" t="s">
        <v>2958</v>
      </c>
      <c r="E186" s="20"/>
      <c r="F186" s="20"/>
      <c r="G186" s="20"/>
      <c r="H186" s="20"/>
      <c r="I186" s="20" t="s">
        <v>1596</v>
      </c>
      <c r="J186" s="24" t="s">
        <v>1420</v>
      </c>
      <c r="K186" s="20" t="str">
        <f>copy_1!C165</f>
        <v xml:space="preserve"> https://orcid.org/0000-0002-6494-6976</v>
      </c>
      <c r="L186" s="20" t="str">
        <f>copy_1!D165</f>
        <v>https://www.webofscience.com/wos/author/record/GWC-0780-2022</v>
      </c>
      <c r="M186" s="20" t="str">
        <f>copy_1!E165</f>
        <v>https://www.scopus.com/authid/detail.uri?authorId=51764687500</v>
      </c>
      <c r="N186" s="20">
        <f>copy_1!F165</f>
        <v>0</v>
      </c>
      <c r="O186" s="20" t="str">
        <f>copy_1!G165</f>
        <v>https://www.researchgate.net/profile/Ieva-Sereike</v>
      </c>
      <c r="P186" s="20"/>
      <c r="Q186" s="20">
        <f>copy_1!I165</f>
        <v>0</v>
      </c>
      <c r="R186" s="22" t="str">
        <f>copy_1!J165</f>
        <v>Taip</v>
      </c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</row>
    <row r="187" spans="1:104" s="7" customFormat="1" x14ac:dyDescent="0.25">
      <c r="A187" s="20" t="s">
        <v>330</v>
      </c>
      <c r="B187" s="20" t="s">
        <v>341</v>
      </c>
      <c r="C187" s="20" t="s">
        <v>1888</v>
      </c>
      <c r="D187" s="20" t="s">
        <v>2967</v>
      </c>
      <c r="E187" s="20"/>
      <c r="F187" s="20"/>
      <c r="G187" s="20"/>
      <c r="H187" s="20"/>
      <c r="I187" s="20" t="s">
        <v>1597</v>
      </c>
      <c r="J187" s="24" t="s">
        <v>1420</v>
      </c>
      <c r="K187" s="20" t="str">
        <f>copy_1!C166</f>
        <v>https://orcid.org/0000-0002-2569-3638</v>
      </c>
      <c r="L187" s="20">
        <f>copy_1!D166</f>
        <v>0</v>
      </c>
      <c r="M187" s="20">
        <f>copy_1!E166</f>
        <v>0</v>
      </c>
      <c r="N187" s="20">
        <f>copy_1!F166</f>
        <v>0</v>
      </c>
      <c r="O187" s="20" t="str">
        <f>copy_1!G166</f>
        <v>https://www.researchgate.net/profile/Ieva-Stundiene</v>
      </c>
      <c r="P187" s="20"/>
      <c r="Q187" s="20">
        <f>copy_1!I166</f>
        <v>0</v>
      </c>
      <c r="R187" s="22" t="str">
        <f>copy_1!J166</f>
        <v>Taip</v>
      </c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</row>
    <row r="188" spans="1:104" s="7" customFormat="1" x14ac:dyDescent="0.25">
      <c r="A188" s="20" t="s">
        <v>330</v>
      </c>
      <c r="B188" s="20" t="s">
        <v>338</v>
      </c>
      <c r="C188" s="20" t="s">
        <v>1888</v>
      </c>
      <c r="D188" s="20" t="s">
        <v>3147</v>
      </c>
      <c r="E188" s="20" t="s">
        <v>3148</v>
      </c>
      <c r="F188" s="20" t="s">
        <v>3149</v>
      </c>
      <c r="G188" s="20" t="s">
        <v>3150</v>
      </c>
      <c r="H188" s="20"/>
      <c r="I188" s="20" t="s">
        <v>1595</v>
      </c>
      <c r="J188" s="24" t="s">
        <v>1420</v>
      </c>
      <c r="K188" s="20"/>
      <c r="L188" s="20"/>
      <c r="M188" s="20"/>
      <c r="N188" s="20"/>
      <c r="O188" s="20"/>
      <c r="P188" s="20"/>
      <c r="Q188" s="20"/>
      <c r="R188" s="22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</row>
    <row r="189" spans="1:104" s="7" customFormat="1" x14ac:dyDescent="0.25">
      <c r="A189" s="20" t="s">
        <v>1875</v>
      </c>
      <c r="B189" s="20" t="s">
        <v>333</v>
      </c>
      <c r="C189" s="20" t="s">
        <v>1888</v>
      </c>
      <c r="D189" s="20" t="s">
        <v>3080</v>
      </c>
      <c r="E189" s="20"/>
      <c r="F189" s="20"/>
      <c r="G189" s="20"/>
      <c r="H189" s="20"/>
      <c r="I189" s="20" t="s">
        <v>1591</v>
      </c>
      <c r="J189" s="24" t="s">
        <v>1420</v>
      </c>
      <c r="K189" s="20"/>
      <c r="L189" s="20"/>
      <c r="M189" s="20"/>
      <c r="N189" s="20"/>
      <c r="O189" s="20"/>
      <c r="P189" s="20"/>
      <c r="Q189" s="20"/>
      <c r="R189" s="22"/>
    </row>
    <row r="190" spans="1:104" s="7" customFormat="1" x14ac:dyDescent="0.25">
      <c r="A190" s="20" t="s">
        <v>1876</v>
      </c>
      <c r="B190" s="20" t="s">
        <v>337</v>
      </c>
      <c r="C190" s="20" t="s">
        <v>1888</v>
      </c>
      <c r="D190" s="20" t="s">
        <v>2952</v>
      </c>
      <c r="E190" s="20"/>
      <c r="F190" s="20"/>
      <c r="G190" s="20"/>
      <c r="H190" s="20"/>
      <c r="I190" s="20" t="s">
        <v>1594</v>
      </c>
      <c r="J190" s="24" t="s">
        <v>1420</v>
      </c>
      <c r="K190" s="20" t="str">
        <f>copy_1!C167</f>
        <v xml:space="preserve"> https://orcid.org/0000-0002-6813-2363</v>
      </c>
      <c r="L190" s="20">
        <f>copy_1!D167</f>
        <v>0</v>
      </c>
      <c r="M190" s="20" t="str">
        <f>copy_1!E167</f>
        <v>https://www.scopus.com/authid/detail.uri?authorId=57216929990</v>
      </c>
      <c r="N190" s="20">
        <f>copy_1!F167</f>
        <v>0</v>
      </c>
      <c r="O190" s="20" t="str">
        <f>copy_1!G167</f>
        <v>https://www.researchgate.net/profile/Ieva-Paulaviciene-2</v>
      </c>
      <c r="P190" s="20"/>
      <c r="Q190" s="20">
        <f>copy_1!I167</f>
        <v>0</v>
      </c>
      <c r="R190" s="22" t="str">
        <f>copy_1!J167</f>
        <v>Taip</v>
      </c>
    </row>
    <row r="191" spans="1:104" s="7" customFormat="1" x14ac:dyDescent="0.25">
      <c r="A191" s="20" t="s">
        <v>342</v>
      </c>
      <c r="B191" s="20" t="s">
        <v>343</v>
      </c>
      <c r="C191" s="20" t="s">
        <v>1888</v>
      </c>
      <c r="D191" s="20" t="s">
        <v>3031</v>
      </c>
      <c r="E191" s="20"/>
      <c r="F191" s="20"/>
      <c r="G191" s="20"/>
      <c r="H191" s="20"/>
      <c r="I191" s="20" t="s">
        <v>1598</v>
      </c>
      <c r="J191" s="24" t="s">
        <v>1420</v>
      </c>
      <c r="K191" s="20" t="str">
        <f>copy_1!C168</f>
        <v>https://orcid.org/ 0000-0001-8449-990X</v>
      </c>
      <c r="L191" s="20" t="str">
        <f>copy_1!D168</f>
        <v>http://www.webofscience.com/wos/author/record/GSO-3942-2022</v>
      </c>
      <c r="M191" s="20">
        <f>copy_1!E168</f>
        <v>0</v>
      </c>
      <c r="N191" s="20">
        <f>copy_1!F168</f>
        <v>0</v>
      </c>
      <c r="O191" s="20">
        <f>copy_1!G168</f>
        <v>0</v>
      </c>
      <c r="P191" s="20"/>
      <c r="Q191" s="20">
        <f>copy_1!I168</f>
        <v>0</v>
      </c>
      <c r="R191" s="22" t="str">
        <f>copy_1!J168</f>
        <v>Taip</v>
      </c>
    </row>
    <row r="192" spans="1:104" s="7" customFormat="1" x14ac:dyDescent="0.25">
      <c r="A192" s="20" t="s">
        <v>344</v>
      </c>
      <c r="B192" s="20" t="s">
        <v>345</v>
      </c>
      <c r="C192" s="20" t="s">
        <v>1888</v>
      </c>
      <c r="D192" s="20" t="s">
        <v>3151</v>
      </c>
      <c r="E192" s="20"/>
      <c r="F192" s="20"/>
      <c r="G192" s="20"/>
      <c r="H192" s="20"/>
      <c r="I192" s="20" t="s">
        <v>1599</v>
      </c>
      <c r="J192" s="24" t="s">
        <v>1420</v>
      </c>
      <c r="K192" s="20"/>
      <c r="L192" s="20"/>
      <c r="M192" s="20"/>
      <c r="N192" s="20"/>
      <c r="O192" s="20"/>
      <c r="P192" s="20"/>
      <c r="Q192" s="20"/>
      <c r="R192" s="22"/>
    </row>
    <row r="193" spans="1:18" s="7" customFormat="1" x14ac:dyDescent="0.25">
      <c r="A193" s="20" t="s">
        <v>350</v>
      </c>
      <c r="B193" s="20" t="s">
        <v>351</v>
      </c>
      <c r="C193" s="20" t="s">
        <v>1888</v>
      </c>
      <c r="D193" s="20" t="s">
        <v>2952</v>
      </c>
      <c r="E193" s="20"/>
      <c r="F193" s="20"/>
      <c r="G193" s="20"/>
      <c r="H193" s="20"/>
      <c r="I193" s="20" t="s">
        <v>1600</v>
      </c>
      <c r="J193" s="24" t="s">
        <v>1420</v>
      </c>
      <c r="K193" s="20" t="str">
        <f>copy_1!C171</f>
        <v>https://orcid.org/0000-0002-3429-0136</v>
      </c>
      <c r="L193" s="20" t="str">
        <f>copy_1!D171</f>
        <v>https://www.webofscience.com/wos/author/record/GRJ-5525-2022</v>
      </c>
      <c r="M193" s="20" t="str">
        <f>copy_1!E171</f>
        <v>https://www.scopus.com/authid/detail.uri?authorId=56584454300</v>
      </c>
      <c r="N193" s="20" t="str">
        <f>copy_1!F171</f>
        <v>https://scholar.google.com/scholar?hl=lt&amp;as_sdt=0%2C5&amp;q=stacevi%C4%8Dien%C4%97+indr%C4%97+citations&amp;btnG=</v>
      </c>
      <c r="O193" s="20" t="str">
        <f>copy_1!G171</f>
        <v>https://www.researchgate.net/profile/Indre-Staceviciene</v>
      </c>
      <c r="P193" s="20"/>
      <c r="Q193" s="20">
        <f>copy_1!I171</f>
        <v>0</v>
      </c>
      <c r="R193" s="22" t="str">
        <f>copy_1!J171</f>
        <v>Taip</v>
      </c>
    </row>
    <row r="194" spans="1:18" s="7" customFormat="1" x14ac:dyDescent="0.25">
      <c r="A194" s="20" t="s">
        <v>353</v>
      </c>
      <c r="B194" s="20" t="s">
        <v>354</v>
      </c>
      <c r="C194" s="20" t="s">
        <v>1888</v>
      </c>
      <c r="D194" s="20" t="s">
        <v>3030</v>
      </c>
      <c r="E194" s="20"/>
      <c r="F194" s="20"/>
      <c r="G194" s="20"/>
      <c r="H194" s="20"/>
      <c r="I194" s="20" t="s">
        <v>1601</v>
      </c>
      <c r="J194" s="24" t="s">
        <v>1420</v>
      </c>
      <c r="K194" s="20" t="s">
        <v>3129</v>
      </c>
      <c r="L194" s="20"/>
      <c r="M194" s="20"/>
      <c r="N194" s="20" t="s">
        <v>3135</v>
      </c>
      <c r="O194" s="20" t="s">
        <v>3136</v>
      </c>
      <c r="P194" s="20"/>
      <c r="Q194" s="20"/>
      <c r="R194" s="22" t="s">
        <v>1901</v>
      </c>
    </row>
    <row r="195" spans="1:18" s="7" customFormat="1" x14ac:dyDescent="0.25">
      <c r="A195" s="20" t="s">
        <v>355</v>
      </c>
      <c r="B195" s="20" t="s">
        <v>356</v>
      </c>
      <c r="C195" s="20" t="s">
        <v>1888</v>
      </c>
      <c r="D195" s="20" t="s">
        <v>3051</v>
      </c>
      <c r="E195" s="20" t="s">
        <v>3072</v>
      </c>
      <c r="F195" s="20"/>
      <c r="G195" s="20"/>
      <c r="H195" s="20"/>
      <c r="I195" s="20" t="s">
        <v>1602</v>
      </c>
      <c r="J195" s="24" t="s">
        <v>1420</v>
      </c>
      <c r="K195" s="20" t="str">
        <f>copy_1!C174</f>
        <v xml:space="preserve"> https://orcid.org/0000-0003-2189-9281</v>
      </c>
      <c r="L195" s="20">
        <f>copy_1!D174</f>
        <v>0</v>
      </c>
      <c r="M195" s="20">
        <f>copy_1!E174</f>
        <v>0</v>
      </c>
      <c r="N195" s="20">
        <f>copy_1!F174</f>
        <v>0</v>
      </c>
      <c r="O195" s="20">
        <f>copy_1!G174</f>
        <v>0</v>
      </c>
      <c r="P195" s="20"/>
      <c r="Q195" s="20">
        <f>copy_1!I174</f>
        <v>0</v>
      </c>
      <c r="R195" s="22" t="str">
        <f>copy_1!J174</f>
        <v>Taip</v>
      </c>
    </row>
    <row r="196" spans="1:18" s="7" customFormat="1" x14ac:dyDescent="0.25">
      <c r="A196" s="20" t="s">
        <v>355</v>
      </c>
      <c r="B196" s="20" t="s">
        <v>357</v>
      </c>
      <c r="C196" s="20" t="s">
        <v>1888</v>
      </c>
      <c r="D196" s="20" t="s">
        <v>2952</v>
      </c>
      <c r="E196" s="20" t="s">
        <v>2995</v>
      </c>
      <c r="F196" s="20"/>
      <c r="G196" s="20"/>
      <c r="H196" s="20"/>
      <c r="I196" s="20" t="s">
        <v>1603</v>
      </c>
      <c r="J196" s="24" t="s">
        <v>1420</v>
      </c>
      <c r="K196" s="20"/>
      <c r="L196" s="20"/>
      <c r="M196" s="20"/>
      <c r="N196" s="20"/>
      <c r="O196" s="20"/>
      <c r="P196" s="20"/>
      <c r="Q196" s="20"/>
      <c r="R196" s="22"/>
    </row>
    <row r="197" spans="1:18" s="7" customFormat="1" x14ac:dyDescent="0.25">
      <c r="A197" s="20" t="s">
        <v>355</v>
      </c>
      <c r="B197" s="20" t="s">
        <v>358</v>
      </c>
      <c r="C197" s="20" t="s">
        <v>1888</v>
      </c>
      <c r="D197" s="20" t="s">
        <v>3080</v>
      </c>
      <c r="E197" s="20"/>
      <c r="F197" s="20"/>
      <c r="G197" s="20"/>
      <c r="H197" s="20"/>
      <c r="I197" s="20" t="s">
        <v>1604</v>
      </c>
      <c r="J197" s="24" t="s">
        <v>1420</v>
      </c>
      <c r="K197" s="20"/>
      <c r="L197" s="20"/>
      <c r="M197" s="20"/>
      <c r="N197" s="20"/>
      <c r="O197" s="20"/>
      <c r="P197" s="20"/>
      <c r="Q197" s="20"/>
      <c r="R197" s="22"/>
    </row>
    <row r="198" spans="1:18" s="7" customFormat="1" x14ac:dyDescent="0.25">
      <c r="A198" s="20" t="s">
        <v>355</v>
      </c>
      <c r="B198" s="20" t="s">
        <v>359</v>
      </c>
      <c r="C198" s="20" t="s">
        <v>1888</v>
      </c>
      <c r="D198" s="20" t="s">
        <v>2958</v>
      </c>
      <c r="E198" s="20"/>
      <c r="F198" s="20"/>
      <c r="G198" s="20"/>
      <c r="H198" s="20"/>
      <c r="I198" s="20" t="s">
        <v>1605</v>
      </c>
      <c r="J198" s="24" t="s">
        <v>1420</v>
      </c>
      <c r="K198" s="20"/>
      <c r="L198" s="20"/>
      <c r="M198" s="20"/>
      <c r="N198" s="20"/>
      <c r="O198" s="20"/>
      <c r="P198" s="20"/>
      <c r="Q198" s="20"/>
      <c r="R198" s="22"/>
    </row>
    <row r="199" spans="1:18" s="7" customFormat="1" x14ac:dyDescent="0.25">
      <c r="A199" s="20" t="s">
        <v>361</v>
      </c>
      <c r="B199" s="20" t="s">
        <v>362</v>
      </c>
      <c r="C199" s="20" t="s">
        <v>1888</v>
      </c>
      <c r="D199" s="20" t="s">
        <v>2978</v>
      </c>
      <c r="E199" s="20" t="s">
        <v>2954</v>
      </c>
      <c r="F199" s="20" t="s">
        <v>2980</v>
      </c>
      <c r="G199" s="20"/>
      <c r="H199" s="20"/>
      <c r="I199" s="20" t="s">
        <v>1606</v>
      </c>
      <c r="J199" s="24" t="s">
        <v>1420</v>
      </c>
      <c r="K199" s="20" t="str">
        <f>copy_1!C177</f>
        <v>https://orcid.org/0000-0002-2088-8620</v>
      </c>
      <c r="L199" s="20">
        <f>copy_1!D177</f>
        <v>0</v>
      </c>
      <c r="M199" s="20">
        <f>copy_1!E177</f>
        <v>0</v>
      </c>
      <c r="N199" s="20">
        <f>copy_1!F177</f>
        <v>0</v>
      </c>
      <c r="O199" s="20" t="str">
        <f>copy_1!G177</f>
        <v>https://www.researchgate.net/profile/Ingrida-Domarkiene</v>
      </c>
      <c r="P199" s="20"/>
      <c r="Q199" s="20">
        <f>copy_1!I177</f>
        <v>0</v>
      </c>
      <c r="R199" s="22" t="str">
        <f>copy_1!J177</f>
        <v>Taip</v>
      </c>
    </row>
    <row r="200" spans="1:18" s="7" customFormat="1" x14ac:dyDescent="0.25">
      <c r="A200" s="20" t="s">
        <v>361</v>
      </c>
      <c r="B200" s="20" t="s">
        <v>364</v>
      </c>
      <c r="C200" s="20" t="s">
        <v>1888</v>
      </c>
      <c r="D200" s="20" t="s">
        <v>3012</v>
      </c>
      <c r="E200" s="20"/>
      <c r="F200" s="20"/>
      <c r="G200" s="20"/>
      <c r="H200" s="20"/>
      <c r="I200" s="20" t="s">
        <v>1608</v>
      </c>
      <c r="J200" s="24" t="s">
        <v>1420</v>
      </c>
      <c r="K200" s="20">
        <f>copy_1!C178</f>
        <v>0</v>
      </c>
      <c r="L200" s="20">
        <f>copy_1!D178</f>
        <v>0</v>
      </c>
      <c r="M200" s="20">
        <f>copy_1!E178</f>
        <v>0</v>
      </c>
      <c r="N200" s="20">
        <f>copy_1!F178</f>
        <v>0</v>
      </c>
      <c r="O200" s="20" t="str">
        <f>copy_1!G178</f>
        <v>https://www.researchgate.net/profile/Ingrida-Lisauskiene</v>
      </c>
      <c r="P200" s="20"/>
      <c r="Q200" s="20">
        <f>copy_1!I178</f>
        <v>0</v>
      </c>
      <c r="R200" s="22" t="str">
        <f>copy_1!J178</f>
        <v>Taip</v>
      </c>
    </row>
    <row r="201" spans="1:18" s="7" customFormat="1" x14ac:dyDescent="0.25">
      <c r="A201" s="20" t="s">
        <v>361</v>
      </c>
      <c r="B201" s="20" t="s">
        <v>365</v>
      </c>
      <c r="C201" s="20" t="s">
        <v>1888</v>
      </c>
      <c r="D201" s="20" t="s">
        <v>2952</v>
      </c>
      <c r="E201" s="20"/>
      <c r="F201" s="20"/>
      <c r="G201" s="20"/>
      <c r="H201" s="20"/>
      <c r="I201" s="20" t="s">
        <v>1609</v>
      </c>
      <c r="J201" s="24" t="s">
        <v>1420</v>
      </c>
      <c r="K201" s="20" t="str">
        <f>copy_1!C179</f>
        <v>https://orcid.org/0000-0003-4795-4883</v>
      </c>
      <c r="L201" s="20">
        <f>copy_1!D179</f>
        <v>0</v>
      </c>
      <c r="M201" s="20">
        <f>copy_1!E179</f>
        <v>0</v>
      </c>
      <c r="N201" s="20">
        <f>copy_1!F179</f>
        <v>0</v>
      </c>
      <c r="O201" s="20" t="str">
        <f>copy_1!G179</f>
        <v>https://www.researchgate.net/profile/Ingrida-Pilypiene-2</v>
      </c>
      <c r="P201" s="20"/>
      <c r="Q201" s="20">
        <f>copy_1!I179</f>
        <v>0</v>
      </c>
      <c r="R201" s="22" t="str">
        <f>copy_1!J179</f>
        <v>Taip</v>
      </c>
    </row>
    <row r="202" spans="1:18" s="7" customFormat="1" x14ac:dyDescent="0.25">
      <c r="A202" s="20" t="s">
        <v>361</v>
      </c>
      <c r="B202" s="20" t="s">
        <v>363</v>
      </c>
      <c r="C202" s="20" t="s">
        <v>1888</v>
      </c>
      <c r="D202" s="20" t="s">
        <v>2980</v>
      </c>
      <c r="E202" s="20" t="s">
        <v>1892</v>
      </c>
      <c r="F202" s="20"/>
      <c r="G202" s="20"/>
      <c r="H202" s="20"/>
      <c r="I202" s="20" t="s">
        <v>1607</v>
      </c>
      <c r="J202" s="24" t="s">
        <v>1420</v>
      </c>
      <c r="K202" s="20"/>
      <c r="L202" s="20"/>
      <c r="M202" s="20"/>
      <c r="N202" s="20"/>
      <c r="O202" s="20"/>
      <c r="P202" s="20"/>
      <c r="Q202" s="20"/>
      <c r="R202" s="22"/>
    </row>
    <row r="203" spans="1:18" s="7" customFormat="1" x14ac:dyDescent="0.25">
      <c r="A203" s="20" t="s">
        <v>366</v>
      </c>
      <c r="B203" s="20" t="s">
        <v>367</v>
      </c>
      <c r="C203" s="20" t="s">
        <v>1889</v>
      </c>
      <c r="D203" s="20" t="s">
        <v>3073</v>
      </c>
      <c r="E203" s="20"/>
      <c r="F203" s="20"/>
      <c r="G203" s="20"/>
      <c r="H203" s="20"/>
      <c r="I203" s="20" t="s">
        <v>1610</v>
      </c>
      <c r="J203" s="24" t="s">
        <v>1420</v>
      </c>
      <c r="K203" s="20">
        <f>copy_1!C180</f>
        <v>0</v>
      </c>
      <c r="L203" s="20">
        <f>copy_1!D180</f>
        <v>0</v>
      </c>
      <c r="M203" s="20">
        <f>copy_1!E180</f>
        <v>0</v>
      </c>
      <c r="N203" s="20">
        <f>copy_1!F180</f>
        <v>0</v>
      </c>
      <c r="O203" s="20" t="str">
        <f>copy_1!G180</f>
        <v>https://www.researchgate.net/profile/Irena-Butrimiene</v>
      </c>
      <c r="P203" s="20"/>
      <c r="Q203" s="20">
        <f>copy_1!I180</f>
        <v>0</v>
      </c>
      <c r="R203" s="22" t="str">
        <f>copy_1!J180</f>
        <v>Taip</v>
      </c>
    </row>
    <row r="204" spans="1:18" s="7" customFormat="1" x14ac:dyDescent="0.25">
      <c r="A204" s="20" t="s">
        <v>368</v>
      </c>
      <c r="B204" s="20" t="s">
        <v>369</v>
      </c>
      <c r="C204" s="20" t="s">
        <v>1888</v>
      </c>
      <c r="D204" s="20" t="s">
        <v>3074</v>
      </c>
      <c r="E204" s="20"/>
      <c r="F204" s="20"/>
      <c r="G204" s="20"/>
      <c r="H204" s="20"/>
      <c r="I204" s="20" t="s">
        <v>1611</v>
      </c>
      <c r="J204" s="24" t="s">
        <v>1420</v>
      </c>
      <c r="K204" s="20" t="str">
        <f>copy_1!C181</f>
        <v>https://orcid.org/0000-0002-9930-325X</v>
      </c>
      <c r="L204" s="20" t="str">
        <f>copy_1!D181</f>
        <v>https://publons.com/wos-op/researcher/3643770/irma-dumbryte/</v>
      </c>
      <c r="M204" s="20" t="str">
        <f>copy_1!E181</f>
        <v>https://www.scopus.com/authid/detail.uri?authorId=55755643700</v>
      </c>
      <c r="N204" s="20">
        <f>copy_1!F181</f>
        <v>0</v>
      </c>
      <c r="O204" s="20" t="str">
        <f>copy_1!G181</f>
        <v>https://www.researchgate.net/profile/Irma-Dumbryte</v>
      </c>
      <c r="P204" s="20"/>
      <c r="Q204" s="20">
        <f>copy_1!I181</f>
        <v>0</v>
      </c>
      <c r="R204" s="22" t="str">
        <f>copy_1!J181</f>
        <v>Taip</v>
      </c>
    </row>
    <row r="205" spans="1:18" s="7" customFormat="1" x14ac:dyDescent="0.25">
      <c r="A205" s="20" t="s">
        <v>370</v>
      </c>
      <c r="B205" s="20" t="s">
        <v>372</v>
      </c>
      <c r="C205" s="20" t="s">
        <v>1889</v>
      </c>
      <c r="D205" s="20" t="s">
        <v>3075</v>
      </c>
      <c r="E205" s="20" t="s">
        <v>3076</v>
      </c>
      <c r="F205" s="20"/>
      <c r="G205" s="20"/>
      <c r="H205" s="20"/>
      <c r="I205" s="20" t="s">
        <v>1612</v>
      </c>
      <c r="J205" s="24" t="s">
        <v>1420</v>
      </c>
      <c r="K205" s="20" t="str">
        <f>copy_1!C183</f>
        <v>https://orcid.org/0000-0003-2380-6843</v>
      </c>
      <c r="L205" s="20">
        <f>copy_1!D183</f>
        <v>0</v>
      </c>
      <c r="M205" s="20">
        <f>copy_1!E183</f>
        <v>0</v>
      </c>
      <c r="N205" s="20">
        <f>copy_1!F183</f>
        <v>0</v>
      </c>
      <c r="O205" s="20" t="str">
        <f>copy_1!G183</f>
        <v xml:space="preserve">https://www.researchgate.net/profile/Janina-Tutkuviene </v>
      </c>
      <c r="P205" s="20"/>
      <c r="Q205" s="20" t="s">
        <v>3264</v>
      </c>
      <c r="R205" s="22" t="str">
        <f>copy_1!J183</f>
        <v>Taip</v>
      </c>
    </row>
    <row r="206" spans="1:18" s="7" customFormat="1" x14ac:dyDescent="0.25">
      <c r="A206" s="20" t="s">
        <v>375</v>
      </c>
      <c r="B206" s="20" t="s">
        <v>376</v>
      </c>
      <c r="C206" s="20" t="s">
        <v>1888</v>
      </c>
      <c r="D206" s="20" t="s">
        <v>3152</v>
      </c>
      <c r="E206" s="20" t="s">
        <v>3153</v>
      </c>
      <c r="F206" s="20"/>
      <c r="G206" s="20"/>
      <c r="H206" s="20"/>
      <c r="I206" s="20" t="s">
        <v>1613</v>
      </c>
      <c r="J206" s="24" t="s">
        <v>1420</v>
      </c>
      <c r="K206" s="20"/>
      <c r="L206" s="20"/>
      <c r="M206" s="20"/>
      <c r="N206" s="20"/>
      <c r="O206" s="20"/>
      <c r="P206" s="20"/>
      <c r="Q206" s="20"/>
      <c r="R206" s="22"/>
    </row>
    <row r="207" spans="1:18" s="7" customFormat="1" x14ac:dyDescent="0.25">
      <c r="A207" s="20" t="s">
        <v>379</v>
      </c>
      <c r="B207" s="20" t="s">
        <v>380</v>
      </c>
      <c r="C207" s="20" t="s">
        <v>1888</v>
      </c>
      <c r="D207" s="20" t="s">
        <v>3044</v>
      </c>
      <c r="E207" s="20" t="s">
        <v>3065</v>
      </c>
      <c r="F207" s="20"/>
      <c r="G207" s="20"/>
      <c r="H207" s="20"/>
      <c r="I207" s="20" t="s">
        <v>1614</v>
      </c>
      <c r="J207" s="24" t="s">
        <v>1420</v>
      </c>
      <c r="K207" s="20" t="str">
        <f>copy_1!C185</f>
        <v>orcid.org/0000-0003-3562-9274</v>
      </c>
      <c r="L207" s="20" t="str">
        <f>copy_1!D185</f>
        <v>https://www.webofscience.com/wos/author/record/229351</v>
      </c>
      <c r="M207" s="20" t="str">
        <f>copy_1!E185</f>
        <v>https://www.scopus.com/authid/detail.uri?authorId=6507133552</v>
      </c>
      <c r="N207" s="20" t="str">
        <f>copy_1!F185</f>
        <v>https://scholar.google.com/citations?user=XEceyBUAAAAJ&amp;hl=lt</v>
      </c>
      <c r="O207" s="20" t="str">
        <f>copy_1!G185</f>
        <v>https://www.researchgate.net/profile/Jelena-Celutkiene</v>
      </c>
      <c r="P207" s="20"/>
      <c r="Q207" s="20">
        <f>copy_1!I185</f>
        <v>0</v>
      </c>
      <c r="R207" s="22" t="str">
        <f>copy_1!J185</f>
        <v>Taip</v>
      </c>
    </row>
    <row r="208" spans="1:18" s="7" customFormat="1" x14ac:dyDescent="0.25">
      <c r="A208" s="20" t="s">
        <v>379</v>
      </c>
      <c r="B208" s="20" t="s">
        <v>382</v>
      </c>
      <c r="C208" s="20" t="s">
        <v>1888</v>
      </c>
      <c r="D208" s="20" t="s">
        <v>2996</v>
      </c>
      <c r="E208" s="20" t="s">
        <v>2995</v>
      </c>
      <c r="F208" s="20" t="s">
        <v>1893</v>
      </c>
      <c r="G208" s="20"/>
      <c r="H208" s="20"/>
      <c r="I208" s="20" t="s">
        <v>1616</v>
      </c>
      <c r="J208" s="24" t="s">
        <v>1420</v>
      </c>
      <c r="K208" s="20" t="str">
        <f>copy_1!C186</f>
        <v>https://orcid.org/0000-0003-4420-6943</v>
      </c>
      <c r="L208" s="20">
        <f>copy_1!D186</f>
        <v>0</v>
      </c>
      <c r="M208" s="20">
        <f>copy_1!E186</f>
        <v>0</v>
      </c>
      <c r="N208" s="20">
        <f>copy_1!F186</f>
        <v>0</v>
      </c>
      <c r="O208" s="20">
        <f>copy_1!G186</f>
        <v>0</v>
      </c>
      <c r="P208" s="20"/>
      <c r="Q208" s="20">
        <f>copy_1!I186</f>
        <v>0</v>
      </c>
      <c r="R208" s="22" t="str">
        <f>copy_1!J186</f>
        <v>Taip</v>
      </c>
    </row>
    <row r="209" spans="1:19" s="7" customFormat="1" x14ac:dyDescent="0.25">
      <c r="A209" s="20" t="s">
        <v>379</v>
      </c>
      <c r="B209" s="20" t="s">
        <v>384</v>
      </c>
      <c r="C209" s="20" t="s">
        <v>1888</v>
      </c>
      <c r="D209" s="20" t="s">
        <v>3040</v>
      </c>
      <c r="E209" s="20"/>
      <c r="F209" s="20"/>
      <c r="G209" s="20"/>
      <c r="H209" s="20"/>
      <c r="I209" s="20" t="s">
        <v>1618</v>
      </c>
      <c r="J209" s="24" t="s">
        <v>1420</v>
      </c>
      <c r="K209" s="20" t="str">
        <f>copy_1!C187</f>
        <v>https://orcid.org/0000-0002-6721-2759</v>
      </c>
      <c r="L209" s="20">
        <f>copy_1!D187</f>
        <v>0</v>
      </c>
      <c r="M209" s="20">
        <f>copy_1!E187</f>
        <v>0</v>
      </c>
      <c r="N209" s="20">
        <f>copy_1!F187</f>
        <v>0</v>
      </c>
      <c r="O209" s="20" t="str">
        <f>copy_1!G187</f>
        <v>https://www.researchgate.net/profile/Jelena-Volochovic</v>
      </c>
      <c r="P209" s="20"/>
      <c r="Q209" s="20" t="str">
        <f>copy_1!I187</f>
        <v>https://www.linkedin.com/in/jelena-volochovi%C4%8D-08713b22/</v>
      </c>
      <c r="R209" s="22" t="str">
        <f>copy_1!J187</f>
        <v>Taip</v>
      </c>
    </row>
    <row r="210" spans="1:19" s="7" customFormat="1" x14ac:dyDescent="0.25">
      <c r="A210" s="20" t="s">
        <v>379</v>
      </c>
      <c r="B210" s="20" t="s">
        <v>381</v>
      </c>
      <c r="C210" s="20" t="s">
        <v>1888</v>
      </c>
      <c r="D210" s="20" t="s">
        <v>2969</v>
      </c>
      <c r="E210" s="20"/>
      <c r="F210" s="20"/>
      <c r="G210" s="20"/>
      <c r="H210" s="20"/>
      <c r="I210" s="20" t="s">
        <v>1615</v>
      </c>
      <c r="J210" s="24" t="s">
        <v>1420</v>
      </c>
      <c r="K210" s="20"/>
      <c r="L210" s="20"/>
      <c r="M210" s="20"/>
      <c r="N210" s="20"/>
      <c r="O210" s="20"/>
      <c r="P210" s="20"/>
      <c r="Q210" s="20"/>
      <c r="R210" s="22"/>
    </row>
    <row r="211" spans="1:19" s="7" customFormat="1" x14ac:dyDescent="0.25">
      <c r="A211" s="20" t="s">
        <v>379</v>
      </c>
      <c r="B211" s="20" t="s">
        <v>383</v>
      </c>
      <c r="C211" s="20" t="s">
        <v>1888</v>
      </c>
      <c r="D211" s="20" t="s">
        <v>2968</v>
      </c>
      <c r="E211" s="20"/>
      <c r="F211" s="20"/>
      <c r="G211" s="20"/>
      <c r="H211" s="20"/>
      <c r="I211" s="20" t="s">
        <v>1617</v>
      </c>
      <c r="J211" s="24" t="s">
        <v>1420</v>
      </c>
      <c r="K211" s="20"/>
      <c r="L211" s="20"/>
      <c r="M211" s="20"/>
      <c r="N211" s="20"/>
      <c r="O211" s="20"/>
      <c r="P211" s="20"/>
      <c r="Q211" s="20"/>
      <c r="R211" s="22"/>
    </row>
    <row r="212" spans="1:19" s="7" customFormat="1" x14ac:dyDescent="0.25">
      <c r="A212" s="20" t="s">
        <v>385</v>
      </c>
      <c r="B212" s="20" t="s">
        <v>386</v>
      </c>
      <c r="C212" s="20" t="s">
        <v>1888</v>
      </c>
      <c r="D212" s="20" t="s">
        <v>3077</v>
      </c>
      <c r="E212" s="20"/>
      <c r="F212" s="20"/>
      <c r="G212" s="20"/>
      <c r="H212" s="20"/>
      <c r="I212" s="20" t="s">
        <v>1619</v>
      </c>
      <c r="J212" s="24" t="s">
        <v>1420</v>
      </c>
      <c r="K212" s="20" t="str">
        <f>copy_1!C188</f>
        <v>https://orcid.org/0000-0002-5946-6265</v>
      </c>
      <c r="L212" s="20">
        <f>copy_1!D188</f>
        <v>0</v>
      </c>
      <c r="M212" s="20">
        <f>copy_1!E188</f>
        <v>0</v>
      </c>
      <c r="N212" s="20">
        <f>copy_1!F188</f>
        <v>0</v>
      </c>
      <c r="O212" s="20" t="str">
        <f>copy_1!G188</f>
        <v>https://www.researchgate.net/profile/Ausra-Adomaviciene</v>
      </c>
      <c r="P212" s="20"/>
      <c r="Q212" s="20">
        <f>copy_1!I188</f>
        <v>0</v>
      </c>
      <c r="R212" s="22" t="str">
        <f>copy_1!J188</f>
        <v>Taip</v>
      </c>
    </row>
    <row r="213" spans="1:19" s="7" customFormat="1" x14ac:dyDescent="0.25">
      <c r="A213" s="20" t="s">
        <v>385</v>
      </c>
      <c r="B213" s="20" t="s">
        <v>387</v>
      </c>
      <c r="C213" s="20" t="s">
        <v>1889</v>
      </c>
      <c r="D213" s="20" t="s">
        <v>3078</v>
      </c>
      <c r="E213" s="20"/>
      <c r="F213" s="20"/>
      <c r="G213" s="20"/>
      <c r="H213" s="20"/>
      <c r="I213" s="20" t="s">
        <v>1620</v>
      </c>
      <c r="J213" s="24" t="s">
        <v>1420</v>
      </c>
      <c r="K213" s="20" t="str">
        <f>copy_1!C189</f>
        <v>https://orcid.org/0000-0002-4470-4603</v>
      </c>
      <c r="L213" s="20">
        <f>copy_1!D189</f>
        <v>0</v>
      </c>
      <c r="M213" s="20">
        <f>copy_1!E189</f>
        <v>0</v>
      </c>
      <c r="N213" s="20">
        <f>copy_1!F189</f>
        <v>0</v>
      </c>
      <c r="O213" s="20">
        <f>copy_1!G189</f>
        <v>0</v>
      </c>
      <c r="P213" s="20"/>
      <c r="Q213" s="20">
        <f>copy_1!I189</f>
        <v>0</v>
      </c>
      <c r="R213" s="22" t="str">
        <f>copy_1!J189</f>
        <v>Taip</v>
      </c>
    </row>
    <row r="214" spans="1:19" s="7" customFormat="1" x14ac:dyDescent="0.25">
      <c r="A214" s="20" t="s">
        <v>385</v>
      </c>
      <c r="B214" s="20" t="s">
        <v>388</v>
      </c>
      <c r="C214" s="20" t="s">
        <v>1888</v>
      </c>
      <c r="D214" s="20" t="s">
        <v>2999</v>
      </c>
      <c r="E214" s="20" t="s">
        <v>2999</v>
      </c>
      <c r="F214" s="20"/>
      <c r="G214" s="20"/>
      <c r="H214" s="20"/>
      <c r="I214" s="20" t="s">
        <v>1621</v>
      </c>
      <c r="J214" s="24" t="s">
        <v>1420</v>
      </c>
      <c r="K214" s="20" t="str">
        <f>copy_1!C191</f>
        <v xml:space="preserve"> https://orcid.org/0000-0003-3776-6934</v>
      </c>
      <c r="L214" s="20" t="s">
        <v>3260</v>
      </c>
      <c r="M214" s="20">
        <f>copy_1!E191</f>
        <v>0</v>
      </c>
      <c r="N214" s="20">
        <f>copy_1!F191</f>
        <v>0</v>
      </c>
      <c r="O214" s="20">
        <f>copy_1!G191</f>
        <v>0</v>
      </c>
      <c r="P214" s="20"/>
      <c r="Q214" s="20">
        <f>copy_1!I191</f>
        <v>0</v>
      </c>
      <c r="R214" s="22" t="str">
        <f>copy_1!J191</f>
        <v>Taip</v>
      </c>
    </row>
    <row r="215" spans="1:19" s="7" customFormat="1" x14ac:dyDescent="0.25">
      <c r="A215" s="20" t="s">
        <v>385</v>
      </c>
      <c r="B215" s="20" t="s">
        <v>389</v>
      </c>
      <c r="C215" s="20" t="s">
        <v>1888</v>
      </c>
      <c r="D215" s="20" t="s">
        <v>2966</v>
      </c>
      <c r="E215" s="20"/>
      <c r="F215" s="20"/>
      <c r="G215" s="20"/>
      <c r="H215" s="20"/>
      <c r="I215" s="20" t="s">
        <v>1622</v>
      </c>
      <c r="J215" s="24" t="s">
        <v>1420</v>
      </c>
      <c r="K215" s="20"/>
      <c r="L215" s="20"/>
      <c r="M215" s="20"/>
      <c r="N215" s="20"/>
      <c r="O215" s="20"/>
      <c r="P215" s="20"/>
      <c r="Q215" s="20"/>
      <c r="R215" s="22"/>
    </row>
    <row r="216" spans="1:19" s="7" customFormat="1" x14ac:dyDescent="0.25">
      <c r="A216" s="20" t="s">
        <v>390</v>
      </c>
      <c r="B216" s="20" t="s">
        <v>391</v>
      </c>
      <c r="C216" s="20" t="s">
        <v>1888</v>
      </c>
      <c r="D216" s="20" t="s">
        <v>2948</v>
      </c>
      <c r="E216" s="20" t="s">
        <v>3067</v>
      </c>
      <c r="F216" s="20"/>
      <c r="G216" s="20"/>
      <c r="H216" s="20"/>
      <c r="I216" s="20" t="s">
        <v>1623</v>
      </c>
      <c r="J216" s="24" t="s">
        <v>1420</v>
      </c>
      <c r="K216" s="20" t="str">
        <f>copy_1!C193</f>
        <v xml:space="preserve"> https://orcid.org/0000-0003-1184-9803</v>
      </c>
      <c r="L216" s="20" t="str">
        <f>copy_1!D193</f>
        <v>https://www.webofscience.com/wos/author/record/4931681</v>
      </c>
      <c r="M216" s="20" t="str">
        <f>copy_1!E193</f>
        <v>https://www.scopus.com/authid/detail.uri?authorId=22033377500</v>
      </c>
      <c r="N216" s="20" t="str">
        <f>copy_1!F193</f>
        <v>https://scholar.google.com/citations?user=CeawTWIAAAAJ&amp;hl=lt</v>
      </c>
      <c r="O216" s="20" t="str">
        <f>copy_1!G193</f>
        <v>https://www.researchgate.net/profile/Jolita-Badariene</v>
      </c>
      <c r="P216" s="20"/>
      <c r="Q216" s="20">
        <f>copy_1!I193</f>
        <v>0</v>
      </c>
      <c r="R216" s="22" t="str">
        <f>copy_1!J193</f>
        <v>Taip</v>
      </c>
    </row>
    <row r="217" spans="1:19" s="7" customFormat="1" x14ac:dyDescent="0.25">
      <c r="A217" s="20" t="s">
        <v>390</v>
      </c>
      <c r="B217" s="20" t="s">
        <v>392</v>
      </c>
      <c r="C217" s="20" t="s">
        <v>1888</v>
      </c>
      <c r="D217" s="20" t="s">
        <v>3009</v>
      </c>
      <c r="E217" s="20"/>
      <c r="F217" s="20"/>
      <c r="G217" s="20"/>
      <c r="H217" s="20"/>
      <c r="I217" s="20" t="s">
        <v>1624</v>
      </c>
      <c r="J217" s="24" t="s">
        <v>1420</v>
      </c>
      <c r="K217" s="20"/>
      <c r="L217" s="21"/>
      <c r="M217" s="21"/>
      <c r="N217" s="21"/>
      <c r="O217" s="21"/>
      <c r="P217" s="21"/>
      <c r="Q217" s="21"/>
      <c r="R217" s="22"/>
    </row>
    <row r="218" spans="1:19" s="7" customFormat="1" x14ac:dyDescent="0.25">
      <c r="A218" s="20" t="s">
        <v>393</v>
      </c>
      <c r="B218" s="20" t="s">
        <v>396</v>
      </c>
      <c r="C218" s="20" t="s">
        <v>1888</v>
      </c>
      <c r="D218" s="20" t="s">
        <v>3079</v>
      </c>
      <c r="E218" s="20"/>
      <c r="F218" s="20"/>
      <c r="G218" s="20"/>
      <c r="H218" s="20"/>
      <c r="I218" s="20" t="s">
        <v>1625</v>
      </c>
      <c r="J218" s="22" t="s">
        <v>1420</v>
      </c>
      <c r="K218" s="20">
        <f>copy_1!C195</f>
        <v>0</v>
      </c>
      <c r="L218" s="20" t="str">
        <f>copy_1!D195</f>
        <v>https://www.webofscience.com/wos/author/record/21971256</v>
      </c>
      <c r="M218" s="20" t="str">
        <f>copy_1!E195</f>
        <v>https://www.scopus.com/authid/detail.uri?authorId=23982373600</v>
      </c>
      <c r="N218" s="20">
        <f>copy_1!F195</f>
        <v>0</v>
      </c>
      <c r="O218" s="20">
        <f>copy_1!G195</f>
        <v>0</v>
      </c>
      <c r="P218" s="20"/>
      <c r="Q218" s="20">
        <f>copy_1!I195</f>
        <v>0</v>
      </c>
      <c r="R218" s="22" t="str">
        <f>copy_1!J195</f>
        <v>Taip</v>
      </c>
      <c r="S218"/>
    </row>
    <row r="219" spans="1:19" s="7" customFormat="1" x14ac:dyDescent="0.25">
      <c r="A219" s="20" t="s">
        <v>393</v>
      </c>
      <c r="B219" s="20" t="s">
        <v>397</v>
      </c>
      <c r="C219" s="20" t="s">
        <v>1889</v>
      </c>
      <c r="D219" s="20" t="s">
        <v>3014</v>
      </c>
      <c r="E219" s="20"/>
      <c r="F219" s="20"/>
      <c r="G219" s="20"/>
      <c r="H219" s="20"/>
      <c r="I219" s="20" t="s">
        <v>1626</v>
      </c>
      <c r="J219" s="22" t="s">
        <v>1420</v>
      </c>
      <c r="K219" s="20">
        <f>copy_1!C194</f>
        <v>0</v>
      </c>
      <c r="L219" s="20">
        <f>copy_1!D194</f>
        <v>0</v>
      </c>
      <c r="M219" s="20">
        <f>copy_1!E194</f>
        <v>0</v>
      </c>
      <c r="N219" s="20">
        <f>copy_1!F194</f>
        <v>0</v>
      </c>
      <c r="O219" s="20" t="str">
        <f>copy_1!G194</f>
        <v>https://www.researchgate.net/profile/Jonas-Kairys-2</v>
      </c>
      <c r="P219" s="20"/>
      <c r="Q219" s="20">
        <f>copy_1!I194</f>
        <v>0</v>
      </c>
      <c r="R219" s="22" t="str">
        <f>copy_1!J194</f>
        <v>Taip</v>
      </c>
      <c r="S219"/>
    </row>
    <row r="220" spans="1:19" s="7" customFormat="1" x14ac:dyDescent="0.25">
      <c r="A220" s="20" t="s">
        <v>393</v>
      </c>
      <c r="B220" s="20" t="s">
        <v>398</v>
      </c>
      <c r="C220" s="20" t="s">
        <v>1888</v>
      </c>
      <c r="D220" s="20" t="s">
        <v>3019</v>
      </c>
      <c r="E220" s="20"/>
      <c r="F220" s="20"/>
      <c r="G220" s="20"/>
      <c r="H220" s="20"/>
      <c r="I220" s="20" t="s">
        <v>1627</v>
      </c>
      <c r="J220" s="22" t="s">
        <v>1420</v>
      </c>
      <c r="K220" s="20"/>
      <c r="L220" s="20"/>
      <c r="M220" s="20"/>
      <c r="N220" s="20"/>
      <c r="O220" s="20"/>
      <c r="P220" s="20"/>
      <c r="Q220" s="20"/>
      <c r="R220" s="22"/>
      <c r="S220"/>
    </row>
    <row r="221" spans="1:19" s="7" customFormat="1" x14ac:dyDescent="0.25">
      <c r="A221" s="20" t="s">
        <v>393</v>
      </c>
      <c r="B221" s="20" t="s">
        <v>399</v>
      </c>
      <c r="C221" s="20" t="s">
        <v>1890</v>
      </c>
      <c r="D221" s="20" t="s">
        <v>3008</v>
      </c>
      <c r="E221" s="20"/>
      <c r="F221" s="20"/>
      <c r="G221" s="20"/>
      <c r="H221" s="20"/>
      <c r="I221" s="20" t="s">
        <v>1628</v>
      </c>
      <c r="J221" s="22" t="s">
        <v>1420</v>
      </c>
      <c r="K221" s="20"/>
      <c r="L221" s="20"/>
      <c r="M221" s="20"/>
      <c r="N221" s="20"/>
      <c r="O221" s="20"/>
      <c r="P221" s="20"/>
      <c r="Q221" s="20"/>
      <c r="R221" s="20"/>
      <c r="S221"/>
    </row>
    <row r="222" spans="1:19" s="7" customFormat="1" x14ac:dyDescent="0.25">
      <c r="A222" s="20" t="s">
        <v>1270</v>
      </c>
      <c r="B222" s="20" t="s">
        <v>394</v>
      </c>
      <c r="C222" s="20" t="s">
        <v>1889</v>
      </c>
      <c r="D222" s="20" t="s">
        <v>2997</v>
      </c>
      <c r="E222" s="20"/>
      <c r="F222" s="20"/>
      <c r="G222" s="20"/>
      <c r="H222" s="20"/>
      <c r="I222" s="20" t="s">
        <v>1877</v>
      </c>
      <c r="J222" s="22" t="s">
        <v>1420</v>
      </c>
      <c r="K222" s="20"/>
      <c r="L222" s="20"/>
      <c r="M222" s="20"/>
      <c r="N222" s="20"/>
      <c r="O222" s="20"/>
      <c r="P222" s="20"/>
      <c r="Q222" s="20"/>
      <c r="R222" s="22"/>
      <c r="S222"/>
    </row>
    <row r="223" spans="1:19" s="7" customFormat="1" x14ac:dyDescent="0.25">
      <c r="A223" s="20" t="s">
        <v>400</v>
      </c>
      <c r="B223" s="20" t="s">
        <v>402</v>
      </c>
      <c r="C223" s="20" t="s">
        <v>1888</v>
      </c>
      <c r="D223" s="20" t="s">
        <v>3080</v>
      </c>
      <c r="E223" s="20" t="s">
        <v>3081</v>
      </c>
      <c r="F223" s="20"/>
      <c r="G223" s="20"/>
      <c r="H223" s="20"/>
      <c r="I223" s="20" t="s">
        <v>1629</v>
      </c>
      <c r="J223" s="22" t="s">
        <v>1420</v>
      </c>
      <c r="K223" s="20"/>
      <c r="L223" s="20"/>
      <c r="M223" s="20"/>
      <c r="N223" s="20"/>
      <c r="O223" s="20"/>
      <c r="P223" s="20"/>
      <c r="Q223" s="20"/>
      <c r="R223" s="22" t="s">
        <v>1901</v>
      </c>
      <c r="S223"/>
    </row>
    <row r="224" spans="1:19" s="7" customFormat="1" x14ac:dyDescent="0.25">
      <c r="A224" s="20" t="s">
        <v>403</v>
      </c>
      <c r="B224" s="20" t="s">
        <v>404</v>
      </c>
      <c r="C224" s="20" t="s">
        <v>1888</v>
      </c>
      <c r="D224" s="20" t="s">
        <v>3082</v>
      </c>
      <c r="E224" s="20"/>
      <c r="F224" s="20"/>
      <c r="G224" s="20"/>
      <c r="H224" s="20"/>
      <c r="I224" s="20" t="s">
        <v>1630</v>
      </c>
      <c r="J224" s="22" t="s">
        <v>1420</v>
      </c>
      <c r="K224" s="20" t="str">
        <f>copy_1!C199</f>
        <v>https://orcid.org/0000-0001-6604-8742</v>
      </c>
      <c r="L224" s="20">
        <f>copy_1!D199</f>
        <v>0</v>
      </c>
      <c r="M224" s="20">
        <f>copy_1!E199</f>
        <v>0</v>
      </c>
      <c r="N224" s="20">
        <f>copy_1!F199</f>
        <v>0</v>
      </c>
      <c r="O224" s="20">
        <f>copy_1!G199</f>
        <v>0</v>
      </c>
      <c r="P224" s="20"/>
      <c r="Q224" s="20">
        <f>copy_1!I199</f>
        <v>0</v>
      </c>
      <c r="R224" s="22" t="str">
        <f>copy_1!J199</f>
        <v>Taip</v>
      </c>
      <c r="S224"/>
    </row>
    <row r="225" spans="1:19" s="7" customFormat="1" x14ac:dyDescent="0.25">
      <c r="A225" s="20" t="s">
        <v>408</v>
      </c>
      <c r="B225" s="20" t="s">
        <v>409</v>
      </c>
      <c r="C225" s="20" t="s">
        <v>1888</v>
      </c>
      <c r="D225" s="20" t="s">
        <v>3083</v>
      </c>
      <c r="E225" s="20"/>
      <c r="F225" s="20"/>
      <c r="G225" s="20"/>
      <c r="H225" s="20"/>
      <c r="I225" s="20" t="s">
        <v>1631</v>
      </c>
      <c r="J225" s="22" t="s">
        <v>1420</v>
      </c>
      <c r="K225" s="20" t="str">
        <f>copy_1!C201</f>
        <v>http://orcid.org/0000-0002-1957-6689</v>
      </c>
      <c r="L225" s="20">
        <f>copy_1!D201</f>
        <v>0</v>
      </c>
      <c r="M225" s="20">
        <f>copy_1!E201</f>
        <v>0</v>
      </c>
      <c r="N225" s="20">
        <f>copy_1!F201</f>
        <v>0</v>
      </c>
      <c r="O225" s="20">
        <f>copy_1!G201</f>
        <v>0</v>
      </c>
      <c r="P225" s="20"/>
      <c r="Q225" s="20">
        <f>copy_1!I201</f>
        <v>0</v>
      </c>
      <c r="R225" s="22" t="str">
        <f>copy_1!J201</f>
        <v>Taip</v>
      </c>
      <c r="S225"/>
    </row>
    <row r="226" spans="1:19" s="7" customFormat="1" x14ac:dyDescent="0.25">
      <c r="A226" s="20" t="s">
        <v>408</v>
      </c>
      <c r="B226" s="20" t="s">
        <v>410</v>
      </c>
      <c r="C226" s="20" t="s">
        <v>1888</v>
      </c>
      <c r="D226" s="20" t="s">
        <v>3025</v>
      </c>
      <c r="E226" s="20"/>
      <c r="F226" s="20"/>
      <c r="G226" s="20"/>
      <c r="H226" s="20"/>
      <c r="I226" s="20" t="s">
        <v>1632</v>
      </c>
      <c r="J226" s="22" t="s">
        <v>1420</v>
      </c>
      <c r="K226" s="20" t="str">
        <f>copy_1!C200</f>
        <v>https://orcid.org/0000-0001-8006-1345</v>
      </c>
      <c r="L226" s="20">
        <f>copy_1!D200</f>
        <v>0</v>
      </c>
      <c r="M226" s="20">
        <f>copy_1!E200</f>
        <v>0</v>
      </c>
      <c r="N226" s="20">
        <f>copy_1!F200</f>
        <v>0</v>
      </c>
      <c r="O226" s="20">
        <f>copy_1!G200</f>
        <v>0</v>
      </c>
      <c r="P226" s="20"/>
      <c r="Q226" s="20">
        <f>copy_1!I200</f>
        <v>0</v>
      </c>
      <c r="R226" s="22" t="str">
        <f>copy_1!J200</f>
        <v>Taip</v>
      </c>
      <c r="S226"/>
    </row>
    <row r="227" spans="1:19" s="7" customFormat="1" x14ac:dyDescent="0.25">
      <c r="A227" s="20" t="s">
        <v>412</v>
      </c>
      <c r="B227" s="20" t="s">
        <v>415</v>
      </c>
      <c r="C227" s="20" t="s">
        <v>1888</v>
      </c>
      <c r="D227" s="20" t="s">
        <v>3084</v>
      </c>
      <c r="E227" s="20"/>
      <c r="F227" s="20"/>
      <c r="G227" s="20"/>
      <c r="H227" s="20"/>
      <c r="I227" s="20" t="s">
        <v>1635</v>
      </c>
      <c r="J227" s="22" t="s">
        <v>1420</v>
      </c>
      <c r="K227" s="20">
        <f>copy_1!C202</f>
        <v>0</v>
      </c>
      <c r="L227" s="20" t="str">
        <f>copy_1!D202</f>
        <v>https://www.webofscience.com/wos/author/record/20682837</v>
      </c>
      <c r="M227" s="20" t="str">
        <f>copy_1!E202</f>
        <v>https://www.scopus.com/authid/detail.uri?authorId=6504290376</v>
      </c>
      <c r="N227" s="20">
        <f>copy_1!F202</f>
        <v>0</v>
      </c>
      <c r="O227" s="20" t="str">
        <f>copy_1!G202</f>
        <v>https://www.researchgate.net/profile/Jurate-Dementaviciene</v>
      </c>
      <c r="P227" s="20"/>
      <c r="Q227" s="20">
        <f>copy_1!I202</f>
        <v>0</v>
      </c>
      <c r="R227" s="22" t="str">
        <f>copy_1!J202</f>
        <v>Taip</v>
      </c>
      <c r="S227"/>
    </row>
    <row r="228" spans="1:19" s="7" customFormat="1" x14ac:dyDescent="0.25">
      <c r="A228" s="20" t="s">
        <v>412</v>
      </c>
      <c r="B228" s="20" t="s">
        <v>415</v>
      </c>
      <c r="C228" s="20" t="s">
        <v>1888</v>
      </c>
      <c r="D228" s="20" t="s">
        <v>3085</v>
      </c>
      <c r="E228" s="20"/>
      <c r="F228" s="20"/>
      <c r="G228" s="20"/>
      <c r="H228" s="20"/>
      <c r="I228" s="20" t="s">
        <v>1635</v>
      </c>
      <c r="J228" s="22" t="s">
        <v>1420</v>
      </c>
      <c r="K228" s="20">
        <f t="shared" ref="K228:R228" si="0">K227</f>
        <v>0</v>
      </c>
      <c r="L228" s="20" t="str">
        <f t="shared" si="0"/>
        <v>https://www.webofscience.com/wos/author/record/20682837</v>
      </c>
      <c r="M228" s="20" t="str">
        <f t="shared" si="0"/>
        <v>https://www.scopus.com/authid/detail.uri?authorId=6504290376</v>
      </c>
      <c r="N228" s="20">
        <f t="shared" si="0"/>
        <v>0</v>
      </c>
      <c r="O228" s="20" t="str">
        <f t="shared" si="0"/>
        <v>https://www.researchgate.net/profile/Jurate-Dementaviciene</v>
      </c>
      <c r="P228" s="20"/>
      <c r="Q228" s="20">
        <f t="shared" si="0"/>
        <v>0</v>
      </c>
      <c r="R228" s="22" t="str">
        <f t="shared" si="0"/>
        <v>Taip</v>
      </c>
      <c r="S228"/>
    </row>
    <row r="229" spans="1:19" s="7" customFormat="1" x14ac:dyDescent="0.25">
      <c r="A229" s="20" t="s">
        <v>412</v>
      </c>
      <c r="B229" s="20" t="s">
        <v>413</v>
      </c>
      <c r="C229" s="20" t="s">
        <v>1888</v>
      </c>
      <c r="D229" s="20" t="s">
        <v>3086</v>
      </c>
      <c r="E229" s="20"/>
      <c r="F229" s="20"/>
      <c r="G229" s="20"/>
      <c r="H229" s="20"/>
      <c r="I229" s="20" t="s">
        <v>1633</v>
      </c>
      <c r="J229" s="22" t="s">
        <v>1420</v>
      </c>
      <c r="K229" s="20"/>
      <c r="L229" s="20"/>
      <c r="M229" s="20"/>
      <c r="N229" s="20"/>
      <c r="O229" s="20"/>
      <c r="P229" s="20"/>
      <c r="Q229" s="20"/>
      <c r="R229" s="22"/>
      <c r="S229"/>
    </row>
    <row r="230" spans="1:19" s="7" customFormat="1" x14ac:dyDescent="0.25">
      <c r="A230" s="20" t="s">
        <v>412</v>
      </c>
      <c r="B230" s="20" t="s">
        <v>414</v>
      </c>
      <c r="C230" s="20" t="s">
        <v>1888</v>
      </c>
      <c r="D230" s="20" t="s">
        <v>2985</v>
      </c>
      <c r="E230" s="20"/>
      <c r="F230" s="20"/>
      <c r="G230" s="20"/>
      <c r="H230" s="20"/>
      <c r="I230" s="20" t="s">
        <v>1634</v>
      </c>
      <c r="J230" s="22" t="s">
        <v>1420</v>
      </c>
      <c r="K230" s="20"/>
      <c r="L230" s="20"/>
      <c r="M230" s="20"/>
      <c r="N230" s="20"/>
      <c r="O230" s="20"/>
      <c r="P230" s="20"/>
      <c r="Q230" s="20"/>
      <c r="R230" s="22"/>
      <c r="S230"/>
    </row>
    <row r="231" spans="1:19" s="7" customFormat="1" x14ac:dyDescent="0.25">
      <c r="A231" s="20" t="s">
        <v>412</v>
      </c>
      <c r="B231" s="20" t="s">
        <v>416</v>
      </c>
      <c r="C231" s="20" t="s">
        <v>1888</v>
      </c>
      <c r="D231" s="20" t="s">
        <v>3022</v>
      </c>
      <c r="E231" s="20"/>
      <c r="F231" s="20"/>
      <c r="G231" s="20"/>
      <c r="H231" s="20"/>
      <c r="I231" s="20" t="s">
        <v>1636</v>
      </c>
      <c r="J231" s="22" t="s">
        <v>1420</v>
      </c>
      <c r="K231" s="20"/>
      <c r="L231" s="20"/>
      <c r="M231" s="20"/>
      <c r="N231" s="20"/>
      <c r="O231" s="20"/>
      <c r="P231" s="20"/>
      <c r="Q231" s="20"/>
      <c r="R231" s="22"/>
      <c r="S231"/>
    </row>
    <row r="232" spans="1:19" s="7" customFormat="1" x14ac:dyDescent="0.25">
      <c r="A232" s="20" t="s">
        <v>412</v>
      </c>
      <c r="B232" s="20" t="s">
        <v>417</v>
      </c>
      <c r="C232" s="20" t="s">
        <v>1888</v>
      </c>
      <c r="D232" s="20" t="s">
        <v>3079</v>
      </c>
      <c r="E232" s="20"/>
      <c r="F232" s="20"/>
      <c r="G232" s="20"/>
      <c r="H232" s="20"/>
      <c r="I232" s="20" t="s">
        <v>1637</v>
      </c>
      <c r="J232" s="22" t="s">
        <v>1420</v>
      </c>
      <c r="K232" s="20"/>
      <c r="L232" s="20"/>
      <c r="M232" s="20"/>
      <c r="N232" s="20"/>
      <c r="O232" s="20"/>
      <c r="P232" s="20"/>
      <c r="Q232" s="20"/>
      <c r="R232" s="22"/>
      <c r="S232"/>
    </row>
    <row r="233" spans="1:19" s="7" customFormat="1" x14ac:dyDescent="0.25">
      <c r="A233" s="20" t="s">
        <v>412</v>
      </c>
      <c r="B233" s="20" t="s">
        <v>418</v>
      </c>
      <c r="C233" s="20" t="s">
        <v>1889</v>
      </c>
      <c r="D233" s="20" t="s">
        <v>3087</v>
      </c>
      <c r="E233" s="20"/>
      <c r="F233" s="20"/>
      <c r="G233" s="20"/>
      <c r="H233" s="20"/>
      <c r="I233" s="20" t="s">
        <v>1638</v>
      </c>
      <c r="J233" s="22" t="s">
        <v>1420</v>
      </c>
      <c r="K233" s="20"/>
      <c r="L233" s="20"/>
      <c r="M233" s="20"/>
      <c r="N233" s="20"/>
      <c r="O233" s="20"/>
      <c r="P233" s="20"/>
      <c r="Q233" s="20"/>
      <c r="R233" s="22"/>
      <c r="S233"/>
    </row>
    <row r="234" spans="1:19" s="7" customFormat="1" x14ac:dyDescent="0.25">
      <c r="A234" s="20" t="s">
        <v>419</v>
      </c>
      <c r="B234" s="20" t="s">
        <v>420</v>
      </c>
      <c r="C234" s="20" t="s">
        <v>1888</v>
      </c>
      <c r="D234" s="20" t="s">
        <v>3082</v>
      </c>
      <c r="E234" s="20"/>
      <c r="F234" s="20"/>
      <c r="G234" s="20"/>
      <c r="H234" s="20"/>
      <c r="I234" s="20" t="s">
        <v>1639</v>
      </c>
      <c r="J234" s="22" t="s">
        <v>1420</v>
      </c>
      <c r="K234" s="20"/>
      <c r="L234" s="20"/>
      <c r="M234" s="20"/>
      <c r="N234" s="20"/>
      <c r="O234" s="20"/>
      <c r="P234" s="20"/>
      <c r="Q234" s="20"/>
      <c r="R234" s="22"/>
      <c r="S234"/>
    </row>
    <row r="235" spans="1:19" s="7" customFormat="1" x14ac:dyDescent="0.25">
      <c r="A235" s="20" t="s">
        <v>422</v>
      </c>
      <c r="B235" s="20" t="s">
        <v>423</v>
      </c>
      <c r="C235" s="20" t="s">
        <v>1888</v>
      </c>
      <c r="D235" s="20" t="s">
        <v>3090</v>
      </c>
      <c r="E235" s="20"/>
      <c r="F235" s="20"/>
      <c r="G235" s="20"/>
      <c r="H235" s="20"/>
      <c r="I235" s="20" t="s">
        <v>1640</v>
      </c>
      <c r="J235" s="22" t="s">
        <v>1420</v>
      </c>
      <c r="K235" s="20" t="str">
        <f>copy_1!C211</f>
        <v>https://orcid.org/0000-0003-0532-4218</v>
      </c>
      <c r="L235" s="20" t="str">
        <f>copy_1!D211</f>
        <v>https://www.webofscience.com/wos/author/record/15512041</v>
      </c>
      <c r="M235" s="20" t="str">
        <f>copy_1!E211</f>
        <v>https://www.scopus.com/authid/detail.uri?authorId=8944958600</v>
      </c>
      <c r="N235" s="20">
        <f>copy_1!F211</f>
        <v>0</v>
      </c>
      <c r="O235" s="20" t="str">
        <f>copy_1!G211</f>
        <v>https://www.researchgate.net/profile/Jurgita-Grikiniene-2</v>
      </c>
      <c r="P235" s="20"/>
      <c r="Q235" s="20">
        <f>copy_1!I211</f>
        <v>0</v>
      </c>
      <c r="R235" s="22" t="str">
        <f>copy_1!J211</f>
        <v>Taip</v>
      </c>
      <c r="S235"/>
    </row>
    <row r="236" spans="1:19" s="7" customFormat="1" x14ac:dyDescent="0.25">
      <c r="A236" s="20" t="s">
        <v>422</v>
      </c>
      <c r="B236" s="20" t="s">
        <v>424</v>
      </c>
      <c r="C236" s="20" t="s">
        <v>1888</v>
      </c>
      <c r="D236" s="20" t="s">
        <v>3088</v>
      </c>
      <c r="E236" s="20"/>
      <c r="F236" s="20"/>
      <c r="G236" s="20"/>
      <c r="H236" s="20"/>
      <c r="I236" s="20" t="s">
        <v>1641</v>
      </c>
      <c r="J236" s="22" t="s">
        <v>1420</v>
      </c>
      <c r="K236" s="20" t="str">
        <f>copy_1!C209</f>
        <v>https://orcid.org/0000-0002-3667-8820</v>
      </c>
      <c r="L236" s="20" t="str">
        <f>copy_1!D209</f>
        <v>https://www.webofscience.com/wos/author/record/14675150</v>
      </c>
      <c r="M236" s="20" t="str">
        <f>copy_1!E209</f>
        <v>https://www.scopus.com/authid/detail.uri?authorId=56572767600</v>
      </c>
      <c r="N236" s="20">
        <f>copy_1!F209</f>
        <v>0</v>
      </c>
      <c r="O236" s="20" t="str">
        <f>copy_1!G209</f>
        <v>https://www.researchgate.net/profile/Jurgita-Songailiene</v>
      </c>
      <c r="P236" s="20"/>
      <c r="Q236" s="20">
        <f>copy_1!I209</f>
        <v>0</v>
      </c>
      <c r="R236" s="22" t="str">
        <f>copy_1!J209</f>
        <v>Taip</v>
      </c>
      <c r="S236"/>
    </row>
    <row r="237" spans="1:19" s="7" customFormat="1" x14ac:dyDescent="0.25">
      <c r="A237" s="20" t="s">
        <v>422</v>
      </c>
      <c r="B237" s="20" t="s">
        <v>425</v>
      </c>
      <c r="C237" s="20" t="s">
        <v>1888</v>
      </c>
      <c r="D237" s="20" t="s">
        <v>3089</v>
      </c>
      <c r="E237" s="20"/>
      <c r="F237" s="20"/>
      <c r="G237" s="20"/>
      <c r="H237" s="20"/>
      <c r="I237" s="20" t="s">
        <v>1642</v>
      </c>
      <c r="J237" s="22" t="s">
        <v>1420</v>
      </c>
      <c r="K237" s="20">
        <f>copy_1!C210</f>
        <v>0</v>
      </c>
      <c r="L237" s="20">
        <f>copy_1!D210</f>
        <v>0</v>
      </c>
      <c r="M237" s="20">
        <f>copy_1!E210</f>
        <v>0</v>
      </c>
      <c r="N237" s="20">
        <f>copy_1!F210</f>
        <v>0</v>
      </c>
      <c r="O237" s="20" t="str">
        <f>copy_1!G210</f>
        <v>https://www.researchgate.net/profile/Jurgita-Stasiuniene</v>
      </c>
      <c r="P237" s="20"/>
      <c r="Q237" s="20">
        <f>copy_1!I210</f>
        <v>0</v>
      </c>
      <c r="R237" s="22" t="str">
        <f>copy_1!J210</f>
        <v>Taip</v>
      </c>
      <c r="S237"/>
    </row>
    <row r="238" spans="1:19" s="7" customFormat="1" x14ac:dyDescent="0.25">
      <c r="A238" s="20" t="s">
        <v>422</v>
      </c>
      <c r="B238" s="20" t="s">
        <v>428</v>
      </c>
      <c r="C238" s="20" t="s">
        <v>1888</v>
      </c>
      <c r="D238" s="20" t="s">
        <v>2970</v>
      </c>
      <c r="E238" s="20"/>
      <c r="F238" s="20"/>
      <c r="G238" s="20"/>
      <c r="H238" s="20"/>
      <c r="I238" s="20" t="s">
        <v>1644</v>
      </c>
      <c r="J238" s="22" t="s">
        <v>1420</v>
      </c>
      <c r="K238" s="20" t="str">
        <f>copy_1!C212</f>
        <v>https://orcid.org/0000-0003-2223-7351</v>
      </c>
      <c r="L238" s="20" t="str">
        <f>copy_1!D212</f>
        <v xml:space="preserve">https://www.webofscience.com/wos/author/record/AAD-7900-2020 </v>
      </c>
      <c r="M238" s="20" t="str">
        <f>copy_1!E212</f>
        <v>https://www.scopus.com/authid/detail.uri?authorId=23570921000</v>
      </c>
      <c r="N238" s="20" t="str">
        <f>copy_1!F212</f>
        <v>https://scholar.google.com/citations?view_op=list_works&amp;hl=lt&amp;user=3GlrYL4AAAAJ&amp;gmla=AJsN-F7sndn_UEz9Rr1jrg68aUzwSXA1ZvN6v9zcNCF3SeTTWKbkmmh3nMK_nUQeNUn9H8dWmQ3DglxWv-jspChRuZxBoyc25WxKIw3rwyIqtcnQgLH92EMYvsAhSFOlM576KhzqWiza</v>
      </c>
      <c r="O238" s="20" t="str">
        <f>copy_1!G212</f>
        <v>https://www.researchgate.net/profile/Jurgita-Valaikiene</v>
      </c>
      <c r="P238" s="20"/>
      <c r="Q238" s="20">
        <f>copy_1!I212</f>
        <v>0</v>
      </c>
      <c r="R238" s="22" t="str">
        <f>copy_1!J212</f>
        <v>Taip</v>
      </c>
      <c r="S238"/>
    </row>
    <row r="239" spans="1:19" s="7" customFormat="1" x14ac:dyDescent="0.25">
      <c r="A239" s="20" t="s">
        <v>422</v>
      </c>
      <c r="B239" s="20" t="s">
        <v>427</v>
      </c>
      <c r="C239" s="20" t="s">
        <v>1888</v>
      </c>
      <c r="D239" s="20" t="s">
        <v>3154</v>
      </c>
      <c r="E239" s="20"/>
      <c r="F239" s="20"/>
      <c r="G239" s="20"/>
      <c r="H239" s="20"/>
      <c r="I239" s="20" t="s">
        <v>1643</v>
      </c>
      <c r="J239" s="22" t="s">
        <v>1420</v>
      </c>
      <c r="K239" s="20"/>
      <c r="L239" s="20"/>
      <c r="M239" s="20"/>
      <c r="N239" s="20"/>
      <c r="O239" s="20"/>
      <c r="P239" s="20"/>
      <c r="Q239" s="20"/>
      <c r="R239" s="22"/>
      <c r="S239"/>
    </row>
    <row r="240" spans="1:19" s="7" customFormat="1" x14ac:dyDescent="0.25">
      <c r="A240" s="20" t="s">
        <v>429</v>
      </c>
      <c r="B240" s="20" t="s">
        <v>430</v>
      </c>
      <c r="C240" s="20" t="s">
        <v>1888</v>
      </c>
      <c r="D240" s="20" t="s">
        <v>2978</v>
      </c>
      <c r="E240" s="20"/>
      <c r="F240" s="20"/>
      <c r="G240" s="20"/>
      <c r="H240" s="20"/>
      <c r="I240" s="20" t="s">
        <v>1645</v>
      </c>
      <c r="J240" s="22" t="s">
        <v>1420</v>
      </c>
      <c r="K240" s="20" t="str">
        <f>copy_1!C213</f>
        <v>https://orcid.org/0000-0002-0496-6107</v>
      </c>
      <c r="L240" s="20">
        <f>copy_1!D213</f>
        <v>0</v>
      </c>
      <c r="M240" s="20">
        <f>copy_1!E213</f>
        <v>0</v>
      </c>
      <c r="N240" s="20" t="str">
        <f>copy_1!F213</f>
        <v>https://scholar.google.com/citations?user=axnuFSIAAAAJ&amp;hl=lt</v>
      </c>
      <c r="O240" s="20">
        <f>copy_1!G213</f>
        <v>0</v>
      </c>
      <c r="P240" s="20"/>
      <c r="Q240" s="20">
        <f>copy_1!I213</f>
        <v>0</v>
      </c>
      <c r="R240" s="22" t="str">
        <f>copy_1!J213</f>
        <v>Taip</v>
      </c>
      <c r="S240"/>
    </row>
    <row r="241" spans="1:19" s="7" customFormat="1" x14ac:dyDescent="0.25">
      <c r="A241" s="20" t="s">
        <v>431</v>
      </c>
      <c r="B241" s="20" t="s">
        <v>432</v>
      </c>
      <c r="C241" s="20" t="s">
        <v>1888</v>
      </c>
      <c r="D241" s="20" t="s">
        <v>3091</v>
      </c>
      <c r="E241" s="20"/>
      <c r="F241" s="20"/>
      <c r="G241" s="20"/>
      <c r="H241" s="20"/>
      <c r="I241" s="20" t="s">
        <v>1646</v>
      </c>
      <c r="J241" s="22" t="s">
        <v>1420</v>
      </c>
      <c r="K241" s="20" t="str">
        <f>copy_1!C215</f>
        <v>https://orcid.org/0000-0001-9677-725X</v>
      </c>
      <c r="L241" s="20" t="str">
        <f>copy_1!D215</f>
        <v>https://www.webofscience.com/wos/author/record/GQO-8854-2022</v>
      </c>
      <c r="M241" s="20" t="str">
        <f>copy_1!E215</f>
        <v>https://www.scopus.com/authid/detail.uri?authorId=56367833800</v>
      </c>
      <c r="N241" s="20" t="str">
        <f>copy_1!F215</f>
        <v>https://scholar.google.com/citations?user=Mh5JoUQAAAAJ&amp;hl=lt</v>
      </c>
      <c r="O241" s="20" t="str">
        <f>copy_1!G215</f>
        <v>https://www.researchgate.net/profile/Justina-Kozakaite</v>
      </c>
      <c r="P241" s="20"/>
      <c r="Q241" s="20">
        <f>copy_1!I215</f>
        <v>0</v>
      </c>
      <c r="R241" s="22" t="str">
        <f>copy_1!J215</f>
        <v>Taip</v>
      </c>
      <c r="S241"/>
    </row>
    <row r="242" spans="1:19" s="7" customFormat="1" x14ac:dyDescent="0.25">
      <c r="A242" s="20" t="s">
        <v>434</v>
      </c>
      <c r="B242" s="20" t="s">
        <v>435</v>
      </c>
      <c r="C242" s="20" t="s">
        <v>1888</v>
      </c>
      <c r="D242" s="20" t="s">
        <v>3092</v>
      </c>
      <c r="E242" s="20" t="s">
        <v>3093</v>
      </c>
      <c r="F242" s="20"/>
      <c r="G242" s="20"/>
      <c r="H242" s="20"/>
      <c r="I242" s="20" t="s">
        <v>1647</v>
      </c>
      <c r="J242" s="22" t="s">
        <v>1420</v>
      </c>
      <c r="K242" s="20">
        <f>copy_1!C216</f>
        <v>0</v>
      </c>
      <c r="L242" s="20" t="str">
        <f>copy_1!D216</f>
        <v>https://www.webofscience.com/wos/author/record/20504063</v>
      </c>
      <c r="M242" s="20" t="str">
        <f>copy_1!E216</f>
        <v>https://www.scopus.com/authid/detail.uri?authorId=56091154400</v>
      </c>
      <c r="N242" s="20">
        <f>copy_1!F216</f>
        <v>0</v>
      </c>
      <c r="O242" s="20" t="str">
        <f>copy_1!G216</f>
        <v>https://www.researchgate.net/profile/Justinas-Besusparis-2</v>
      </c>
      <c r="P242" s="20"/>
      <c r="Q242" s="20" t="str">
        <f>copy_1!I216</f>
        <v>https://www.linkedin.com/in/justinas-besusparis-md-phd-b8a581228/</v>
      </c>
      <c r="R242" s="22" t="str">
        <f>copy_1!J216</f>
        <v>Taip</v>
      </c>
      <c r="S242"/>
    </row>
    <row r="243" spans="1:19" s="7" customFormat="1" x14ac:dyDescent="0.25">
      <c r="A243" s="20" t="s">
        <v>434</v>
      </c>
      <c r="B243" s="20" t="s">
        <v>436</v>
      </c>
      <c r="C243" s="20" t="s">
        <v>1888</v>
      </c>
      <c r="D243" s="20" t="s">
        <v>2987</v>
      </c>
      <c r="E243" s="20"/>
      <c r="F243" s="20"/>
      <c r="G243" s="20"/>
      <c r="H243" s="20"/>
      <c r="I243" s="20" t="s">
        <v>1648</v>
      </c>
      <c r="J243" s="22" t="s">
        <v>1420</v>
      </c>
      <c r="K243" s="20" t="str">
        <f>copy_1!C217</f>
        <v xml:space="preserve"> https://orcid.org/0000-0002-8726-7570</v>
      </c>
      <c r="L243" s="20" t="str">
        <f>copy_1!D217</f>
        <v>https://www.webofscience.com/wos/author/record/9482084</v>
      </c>
      <c r="M243" s="20">
        <f>copy_1!E217</f>
        <v>0</v>
      </c>
      <c r="N243" s="20">
        <f>copy_1!F217</f>
        <v>0</v>
      </c>
      <c r="O243" s="20" t="str">
        <f>copy_1!G217</f>
        <v>https://www.researchgate.net/profile/Justinas-Ivaska</v>
      </c>
      <c r="P243" s="20"/>
      <c r="Q243" s="20">
        <f>copy_1!I217</f>
        <v>0</v>
      </c>
      <c r="R243" s="22" t="str">
        <f>copy_1!J217</f>
        <v>Taip</v>
      </c>
      <c r="S243"/>
    </row>
    <row r="244" spans="1:19" s="7" customFormat="1" x14ac:dyDescent="0.25">
      <c r="A244" s="20" t="s">
        <v>437</v>
      </c>
      <c r="B244" s="20" t="s">
        <v>438</v>
      </c>
      <c r="C244" s="20" t="s">
        <v>1888</v>
      </c>
      <c r="D244" s="20" t="s">
        <v>3094</v>
      </c>
      <c r="E244" s="20" t="s">
        <v>3095</v>
      </c>
      <c r="F244" s="20" t="s">
        <v>3096</v>
      </c>
      <c r="G244" s="20"/>
      <c r="H244" s="20"/>
      <c r="I244" s="20" t="s">
        <v>1649</v>
      </c>
      <c r="J244" s="22" t="s">
        <v>1420</v>
      </c>
      <c r="K244" s="20" t="str">
        <f>copy_1!C218</f>
        <v>https://orcid.org/0000-0001-7953-1338</v>
      </c>
      <c r="L244" s="20" t="str">
        <f>copy_1!D218</f>
        <v>https://publons.com/researcher/4503570/karolis-azukaitis/</v>
      </c>
      <c r="M244" s="20">
        <f>copy_1!E218</f>
        <v>0</v>
      </c>
      <c r="N244" s="20">
        <f>copy_1!F218</f>
        <v>0</v>
      </c>
      <c r="O244" s="20" t="str">
        <f>copy_1!G218</f>
        <v>https://www.researchgate.net/profile/Karolis-Azukaitis</v>
      </c>
      <c r="P244" s="20"/>
      <c r="Q244" s="20">
        <f>copy_1!I218</f>
        <v>0</v>
      </c>
      <c r="R244" s="22" t="str">
        <f>copy_1!J218</f>
        <v>Taip</v>
      </c>
      <c r="S244"/>
    </row>
    <row r="245" spans="1:19" s="7" customFormat="1" x14ac:dyDescent="0.25">
      <c r="A245" s="20" t="s">
        <v>439</v>
      </c>
      <c r="B245" s="20" t="s">
        <v>440</v>
      </c>
      <c r="C245" s="20" t="s">
        <v>1888</v>
      </c>
      <c r="D245" s="20" t="s">
        <v>3137</v>
      </c>
      <c r="E245" s="20"/>
      <c r="F245" s="20"/>
      <c r="G245" s="20"/>
      <c r="H245" s="20"/>
      <c r="I245" s="20" t="s">
        <v>1650</v>
      </c>
      <c r="J245" s="22" t="s">
        <v>1420</v>
      </c>
      <c r="K245" s="20"/>
      <c r="L245" s="20"/>
      <c r="M245" s="20"/>
      <c r="N245" s="20"/>
      <c r="O245" s="20"/>
      <c r="P245" s="20"/>
      <c r="Q245" s="20"/>
      <c r="R245" s="22"/>
    </row>
    <row r="246" spans="1:19" s="7" customFormat="1" x14ac:dyDescent="0.25">
      <c r="A246" s="20" t="s">
        <v>441</v>
      </c>
      <c r="B246" s="20" t="s">
        <v>442</v>
      </c>
      <c r="C246" s="20" t="s">
        <v>1889</v>
      </c>
      <c r="D246" s="20" t="s">
        <v>2948</v>
      </c>
      <c r="E246" s="20" t="s">
        <v>3044</v>
      </c>
      <c r="F246" s="20" t="s">
        <v>3068</v>
      </c>
      <c r="G246" s="20"/>
      <c r="H246" s="20"/>
      <c r="I246" s="20" t="s">
        <v>1651</v>
      </c>
      <c r="J246" s="22" t="s">
        <v>1420</v>
      </c>
      <c r="K246" s="20" t="str">
        <f>copy_1!C219</f>
        <v>https://orcid.org/0000-0003-0171-7284</v>
      </c>
      <c r="L246" s="20">
        <f>copy_1!D219</f>
        <v>0</v>
      </c>
      <c r="M246" s="20">
        <f>copy_1!E219</f>
        <v>0</v>
      </c>
      <c r="N246" s="20">
        <f>copy_1!F219</f>
        <v>0</v>
      </c>
      <c r="O246" s="20">
        <f>copy_1!G219</f>
        <v>0</v>
      </c>
      <c r="P246" s="20"/>
      <c r="Q246" s="20">
        <f>copy_1!I219</f>
        <v>0</v>
      </c>
      <c r="R246" s="22" t="str">
        <f>copy_1!J219</f>
        <v>Taip</v>
      </c>
    </row>
    <row r="247" spans="1:19" s="7" customFormat="1" x14ac:dyDescent="0.25">
      <c r="A247" s="20" t="s">
        <v>441</v>
      </c>
      <c r="B247" s="20" t="s">
        <v>443</v>
      </c>
      <c r="C247" s="20" t="s">
        <v>1890</v>
      </c>
      <c r="D247" s="20" t="s">
        <v>2965</v>
      </c>
      <c r="E247" s="20" t="s">
        <v>3008</v>
      </c>
      <c r="F247" s="20"/>
      <c r="G247" s="20"/>
      <c r="H247" s="20"/>
      <c r="I247" s="20" t="s">
        <v>1652</v>
      </c>
      <c r="J247" s="22" t="s">
        <v>1420</v>
      </c>
      <c r="K247" s="20"/>
      <c r="L247" s="20"/>
      <c r="M247" s="20"/>
      <c r="N247" s="20"/>
      <c r="O247" s="20"/>
      <c r="P247" s="20"/>
      <c r="Q247" s="20"/>
      <c r="R247" s="22"/>
    </row>
    <row r="248" spans="1:19" s="7" customFormat="1" x14ac:dyDescent="0.25">
      <c r="A248" s="20" t="s">
        <v>446</v>
      </c>
      <c r="B248" s="20" t="s">
        <v>447</v>
      </c>
      <c r="C248" s="20" t="s">
        <v>1888</v>
      </c>
      <c r="D248" s="20" t="s">
        <v>3155</v>
      </c>
      <c r="E248" s="20"/>
      <c r="F248" s="20"/>
      <c r="G248" s="20"/>
      <c r="H248" s="20"/>
      <c r="I248" s="20" t="s">
        <v>1653</v>
      </c>
      <c r="J248" s="22" t="s">
        <v>1420</v>
      </c>
      <c r="K248" s="20"/>
      <c r="L248" s="20"/>
      <c r="M248" s="20"/>
      <c r="N248" s="20"/>
      <c r="O248" s="20"/>
      <c r="P248" s="20"/>
      <c r="Q248" s="20"/>
      <c r="R248" s="22"/>
    </row>
    <row r="249" spans="1:19" s="7" customFormat="1" x14ac:dyDescent="0.25">
      <c r="A249" s="20" t="s">
        <v>448</v>
      </c>
      <c r="B249" s="20" t="s">
        <v>449</v>
      </c>
      <c r="C249" s="20" t="s">
        <v>1888</v>
      </c>
      <c r="D249" s="20" t="s">
        <v>3097</v>
      </c>
      <c r="E249" s="20"/>
      <c r="F249" s="20"/>
      <c r="G249" s="20"/>
      <c r="H249" s="20"/>
      <c r="I249" s="20" t="s">
        <v>1654</v>
      </c>
      <c r="J249" s="22" t="s">
        <v>1420</v>
      </c>
      <c r="K249" s="20">
        <f>copy_1!C221</f>
        <v>0</v>
      </c>
      <c r="L249" s="20">
        <f>copy_1!D221</f>
        <v>0</v>
      </c>
      <c r="M249" s="20">
        <f>copy_1!E221</f>
        <v>0</v>
      </c>
      <c r="N249" s="20">
        <f>copy_1!F221</f>
        <v>0</v>
      </c>
      <c r="O249" s="20" t="str">
        <f>copy_1!G221</f>
        <v>https://www.researchgate.net/profile/Kostas-Ivanauskas</v>
      </c>
      <c r="P249" s="20"/>
      <c r="Q249" s="20">
        <f>copy_1!I221</f>
        <v>0</v>
      </c>
      <c r="R249" s="22" t="str">
        <f>copy_1!J221</f>
        <v>Taip</v>
      </c>
    </row>
    <row r="250" spans="1:19" s="7" customFormat="1" x14ac:dyDescent="0.25">
      <c r="A250" s="20" t="s">
        <v>450</v>
      </c>
      <c r="B250" s="20" t="s">
        <v>451</v>
      </c>
      <c r="C250" s="20" t="s">
        <v>1888</v>
      </c>
      <c r="D250" s="20" t="s">
        <v>3098</v>
      </c>
      <c r="E250" s="20" t="s">
        <v>3099</v>
      </c>
      <c r="F250" s="20"/>
      <c r="G250" s="20"/>
      <c r="H250" s="20"/>
      <c r="I250" s="20" t="s">
        <v>1655</v>
      </c>
      <c r="J250" s="22" t="s">
        <v>1420</v>
      </c>
      <c r="K250" s="20" t="str">
        <f>copy_1!C222</f>
        <v xml:space="preserve"> https://orcid.org/0000-0002-4693-0436</v>
      </c>
      <c r="L250" s="20">
        <f>copy_1!D222</f>
        <v>0</v>
      </c>
      <c r="M250" s="20">
        <f>copy_1!E222</f>
        <v>0</v>
      </c>
      <c r="N250" s="20">
        <f>copy_1!F222</f>
        <v>0</v>
      </c>
      <c r="O250" s="20" t="str">
        <f>copy_1!G222</f>
        <v>https://www.researchgate.net/profile/Kotryna-Linauskiene/stats/report/weekly/2022-07-31</v>
      </c>
      <c r="P250" s="20"/>
      <c r="Q250" s="20">
        <f>copy_1!I222</f>
        <v>0</v>
      </c>
      <c r="R250" s="22" t="str">
        <f>copy_1!J222</f>
        <v>Taip</v>
      </c>
    </row>
    <row r="251" spans="1:19" s="7" customFormat="1" x14ac:dyDescent="0.25">
      <c r="A251" s="20" t="s">
        <v>452</v>
      </c>
      <c r="B251" s="20" t="s">
        <v>453</v>
      </c>
      <c r="C251" s="20" t="s">
        <v>1888</v>
      </c>
      <c r="D251" s="20" t="s">
        <v>3100</v>
      </c>
      <c r="E251" s="20"/>
      <c r="F251" s="20"/>
      <c r="G251" s="20"/>
      <c r="H251" s="20"/>
      <c r="I251" s="20" t="s">
        <v>1656</v>
      </c>
      <c r="J251" s="22" t="s">
        <v>1420</v>
      </c>
      <c r="K251" s="20" t="str">
        <f>copy_1!C223</f>
        <v>https://orcid.org/ 0000-0001-7910-0108</v>
      </c>
      <c r="L251" s="20" t="str">
        <f>copy_1!D223</f>
        <v>Web of Science ResearcherID: AAG-9354-2021</v>
      </c>
      <c r="M251" s="20">
        <f>copy_1!E223</f>
        <v>0</v>
      </c>
      <c r="N251" s="20">
        <f>copy_1!F223</f>
        <v>0</v>
      </c>
      <c r="O251" s="20" t="str">
        <f>copy_1!G223</f>
        <v>https://www.researchgate.net/profile/Kristina-Garuoliene</v>
      </c>
      <c r="P251" s="20"/>
      <c r="Q251" s="20">
        <f>copy_1!I223</f>
        <v>0</v>
      </c>
      <c r="R251" s="22" t="str">
        <f>copy_1!J223</f>
        <v>Taip</v>
      </c>
    </row>
    <row r="252" spans="1:19" s="7" customFormat="1" x14ac:dyDescent="0.25">
      <c r="A252" s="20" t="s">
        <v>452</v>
      </c>
      <c r="B252" s="20" t="s">
        <v>454</v>
      </c>
      <c r="C252" s="20" t="s">
        <v>1888</v>
      </c>
      <c r="D252" s="20" t="s">
        <v>2988</v>
      </c>
      <c r="E252" s="20"/>
      <c r="F252" s="20"/>
      <c r="G252" s="20"/>
      <c r="H252" s="20"/>
      <c r="I252" s="20" t="s">
        <v>1657</v>
      </c>
      <c r="J252" s="22" t="s">
        <v>1420</v>
      </c>
      <c r="K252" s="20">
        <f>copy_1!C224</f>
        <v>0</v>
      </c>
      <c r="L252" s="20">
        <f>copy_1!D224</f>
        <v>0</v>
      </c>
      <c r="M252" s="20">
        <f>copy_1!E224</f>
        <v>0</v>
      </c>
      <c r="N252" s="20">
        <f>copy_1!F224</f>
        <v>0</v>
      </c>
      <c r="O252" s="20">
        <f>copy_1!G224</f>
        <v>0</v>
      </c>
      <c r="P252" s="20"/>
      <c r="Q252" s="20">
        <f>copy_1!I224</f>
        <v>0</v>
      </c>
      <c r="R252" s="22" t="str">
        <f>copy_1!J224</f>
        <v>Taip</v>
      </c>
    </row>
    <row r="253" spans="1:19" s="7" customFormat="1" x14ac:dyDescent="0.25">
      <c r="A253" s="20" t="s">
        <v>452</v>
      </c>
      <c r="B253" s="20" t="s">
        <v>455</v>
      </c>
      <c r="C253" s="20" t="s">
        <v>1888</v>
      </c>
      <c r="D253" s="20" t="s">
        <v>2957</v>
      </c>
      <c r="E253" s="20" t="s">
        <v>2970</v>
      </c>
      <c r="F253" s="20"/>
      <c r="G253" s="20"/>
      <c r="H253" s="20"/>
      <c r="I253" s="20" t="s">
        <v>1658</v>
      </c>
      <c r="J253" s="22" t="s">
        <v>1420</v>
      </c>
      <c r="K253" s="20" t="str">
        <f>copy_1!C225</f>
        <v>https://orcid.org/my-orcid?orcid=0000-0001-9596-1733</v>
      </c>
      <c r="L253" s="20" t="str">
        <f>copy_1!D225</f>
        <v>https://www.webofscience.com/wos/author/record/GLU-1396-2022</v>
      </c>
      <c r="M253" s="20" t="str">
        <f>copy_1!E225</f>
        <v>https://www.scopus.com/authid/detail.uri?authorId=57094136500</v>
      </c>
      <c r="N253" s="20">
        <f>copy_1!F225</f>
        <v>0</v>
      </c>
      <c r="O253" s="20" t="str">
        <f>copy_1!G225</f>
        <v>https://www.researchgate.net/profile/Kristina-Ryliskiene</v>
      </c>
      <c r="P253" s="20"/>
      <c r="Q253" s="20">
        <f>copy_1!I225</f>
        <v>0</v>
      </c>
      <c r="R253" s="22" t="str">
        <f>copy_1!J225</f>
        <v>Taip</v>
      </c>
    </row>
    <row r="254" spans="1:19" s="7" customFormat="1" x14ac:dyDescent="0.25">
      <c r="A254" s="20" t="s">
        <v>456</v>
      </c>
      <c r="B254" s="20" t="s">
        <v>457</v>
      </c>
      <c r="C254" s="20" t="s">
        <v>1888</v>
      </c>
      <c r="D254" s="20" t="s">
        <v>3101</v>
      </c>
      <c r="E254" s="20" t="s">
        <v>3102</v>
      </c>
      <c r="F254" s="20"/>
      <c r="G254" s="20"/>
      <c r="H254" s="20"/>
      <c r="I254" s="20" t="s">
        <v>1659</v>
      </c>
      <c r="J254" s="22" t="s">
        <v>1420</v>
      </c>
      <c r="K254" s="20" t="str">
        <f>copy_1!C226</f>
        <v>https://orcid.org/0000-0001-5631-7005</v>
      </c>
      <c r="L254" s="20">
        <f>copy_1!D226</f>
        <v>0</v>
      </c>
      <c r="M254" s="20">
        <f>copy_1!E226</f>
        <v>0</v>
      </c>
      <c r="N254" s="20">
        <f>copy_1!F226</f>
        <v>0</v>
      </c>
      <c r="O254" s="20" t="str">
        <f>copy_1!G226</f>
        <v>https://www.researchgate.net/profile/Laima-Ambrozaityte</v>
      </c>
      <c r="P254" s="20"/>
      <c r="Q254" s="20" t="str">
        <f>copy_1!I226</f>
        <v>https://www.linkedin.com/in/laima-ambrozaityte-98925619/</v>
      </c>
      <c r="R254" s="22" t="str">
        <f>copy_1!J226</f>
        <v>Taip</v>
      </c>
    </row>
    <row r="255" spans="1:19" s="7" customFormat="1" x14ac:dyDescent="0.25">
      <c r="A255" s="20" t="s">
        <v>459</v>
      </c>
      <c r="B255" s="20" t="s">
        <v>406</v>
      </c>
      <c r="C255" s="20" t="s">
        <v>1888</v>
      </c>
      <c r="D255" s="20" t="s">
        <v>3103</v>
      </c>
      <c r="E255" s="20"/>
      <c r="F255" s="20"/>
      <c r="G255" s="20"/>
      <c r="H255" s="20"/>
      <c r="I255" s="20" t="s">
        <v>1660</v>
      </c>
      <c r="J255" s="22" t="s">
        <v>1420</v>
      </c>
      <c r="K255" s="20" t="str">
        <f>copy_1!C228</f>
        <v>https://orcid.org/0000-0002-3731-1537</v>
      </c>
      <c r="L255" s="20" t="str">
        <f>copy_1!D228</f>
        <v>https://www.webofscience.com/wos/author/record/8640398</v>
      </c>
      <c r="M255" s="20" t="str">
        <f>copy_1!E228</f>
        <v>https://www.scopus.com/authid/detail.uri?authorId=6508032123</v>
      </c>
      <c r="N255" s="20" t="str">
        <f>copy_1!F228</f>
        <v>https://scholar.google.com/citations?user=FzWvbxMAAAAJ&amp;hl=en&amp;oi=ao</v>
      </c>
      <c r="O255" s="20">
        <f>copy_1!G228</f>
        <v>0</v>
      </c>
      <c r="P255" s="20"/>
      <c r="Q255" s="20">
        <f>copy_1!I228</f>
        <v>0</v>
      </c>
      <c r="R255" s="22" t="str">
        <f>copy_1!J228</f>
        <v>Taip</v>
      </c>
    </row>
    <row r="256" spans="1:19" s="7" customFormat="1" x14ac:dyDescent="0.25">
      <c r="A256" s="20" t="s">
        <v>460</v>
      </c>
      <c r="B256" s="20" t="s">
        <v>462</v>
      </c>
      <c r="C256" s="20" t="s">
        <v>1888</v>
      </c>
      <c r="D256" s="20" t="s">
        <v>2972</v>
      </c>
      <c r="E256" s="20" t="s">
        <v>3004</v>
      </c>
      <c r="F256" s="20"/>
      <c r="G256" s="20"/>
      <c r="H256" s="20"/>
      <c r="I256" s="20" t="s">
        <v>1662</v>
      </c>
      <c r="J256" s="22" t="s">
        <v>1420</v>
      </c>
      <c r="K256" s="20" t="str">
        <f>copy_1!C229</f>
        <v>https://orcid.org/0000-0002-4943-3048</v>
      </c>
      <c r="L256" s="20">
        <f>copy_1!D229</f>
        <v>0</v>
      </c>
      <c r="M256" s="20">
        <f>copy_1!E229</f>
        <v>0</v>
      </c>
      <c r="N256" s="20">
        <f>copy_1!F229</f>
        <v>0</v>
      </c>
      <c r="O256" s="20">
        <f>copy_1!G229</f>
        <v>0</v>
      </c>
      <c r="P256" s="20"/>
      <c r="Q256" s="20">
        <f>copy_1!I229</f>
        <v>0</v>
      </c>
      <c r="R256" s="22" t="str">
        <f>copy_1!J229</f>
        <v>Taip</v>
      </c>
    </row>
    <row r="257" spans="1:18" s="7" customFormat="1" x14ac:dyDescent="0.25">
      <c r="A257" s="20" t="s">
        <v>1191</v>
      </c>
      <c r="B257" s="20" t="s">
        <v>461</v>
      </c>
      <c r="C257" s="20" t="s">
        <v>1888</v>
      </c>
      <c r="D257" s="20" t="s">
        <v>2948</v>
      </c>
      <c r="E257" s="20"/>
      <c r="F257" s="20"/>
      <c r="G257" s="20"/>
      <c r="H257" s="20"/>
      <c r="I257" s="20" t="s">
        <v>1661</v>
      </c>
      <c r="J257" s="22" t="s">
        <v>1420</v>
      </c>
      <c r="K257" s="20">
        <f>copy_1!C230</f>
        <v>0</v>
      </c>
      <c r="L257" s="20">
        <f>copy_1!D230</f>
        <v>0</v>
      </c>
      <c r="M257" s="20">
        <f>copy_1!E230</f>
        <v>0</v>
      </c>
      <c r="N257" s="20">
        <f>copy_1!F230</f>
        <v>0</v>
      </c>
      <c r="O257" s="20" t="str">
        <f>copy_1!G230</f>
        <v xml:space="preserve"> https://www.researchgate.net/profile/Laimute-Jurgauskiene </v>
      </c>
      <c r="P257" s="20"/>
      <c r="Q257" s="20">
        <f>copy_1!I230</f>
        <v>0</v>
      </c>
      <c r="R257" s="22" t="str">
        <f>copy_1!J230</f>
        <v>Taip</v>
      </c>
    </row>
    <row r="258" spans="1:18" s="7" customFormat="1" x14ac:dyDescent="0.25">
      <c r="A258" s="20" t="s">
        <v>463</v>
      </c>
      <c r="B258" s="20" t="s">
        <v>464</v>
      </c>
      <c r="C258" s="20" t="s">
        <v>1888</v>
      </c>
      <c r="D258" s="20" t="s">
        <v>3156</v>
      </c>
      <c r="E258" s="20"/>
      <c r="F258" s="20"/>
      <c r="G258" s="20"/>
      <c r="H258" s="20"/>
      <c r="I258" s="20" t="s">
        <v>1663</v>
      </c>
      <c r="J258" s="22" t="s">
        <v>1420</v>
      </c>
      <c r="K258" s="20"/>
      <c r="L258" s="20"/>
      <c r="M258" s="20"/>
      <c r="N258" s="20"/>
      <c r="O258" s="20"/>
      <c r="P258" s="20"/>
      <c r="Q258" s="20"/>
      <c r="R258" s="22"/>
    </row>
    <row r="259" spans="1:18" s="7" customFormat="1" x14ac:dyDescent="0.25">
      <c r="A259" s="20" t="s">
        <v>465</v>
      </c>
      <c r="B259" s="20" t="s">
        <v>466</v>
      </c>
      <c r="C259" s="20" t="s">
        <v>1888</v>
      </c>
      <c r="D259" s="20" t="s">
        <v>2977</v>
      </c>
      <c r="E259" s="20"/>
      <c r="F259" s="20"/>
      <c r="G259" s="20"/>
      <c r="H259" s="20"/>
      <c r="I259" s="20" t="s">
        <v>1664</v>
      </c>
      <c r="J259" s="22" t="s">
        <v>1420</v>
      </c>
      <c r="K259" s="20">
        <f>copy_1!C231</f>
        <v>0</v>
      </c>
      <c r="L259" s="20">
        <f>copy_1!D231</f>
        <v>0</v>
      </c>
      <c r="M259" s="20">
        <f>copy_1!E231</f>
        <v>0</v>
      </c>
      <c r="N259" s="20">
        <f>copy_1!F231</f>
        <v>0</v>
      </c>
      <c r="O259" s="20" t="str">
        <f>copy_1!G231</f>
        <v>www.researchgate.net/profile/LauraLinkeviciene</v>
      </c>
      <c r="P259" s="20"/>
      <c r="Q259" s="20">
        <f>copy_1!I231</f>
        <v>0</v>
      </c>
      <c r="R259" s="22" t="str">
        <f>copy_1!J231</f>
        <v>Taip</v>
      </c>
    </row>
    <row r="260" spans="1:18" s="7" customFormat="1" x14ac:dyDescent="0.25">
      <c r="A260" s="20" t="s">
        <v>465</v>
      </c>
      <c r="B260" s="20" t="s">
        <v>467</v>
      </c>
      <c r="C260" s="20" t="s">
        <v>1888</v>
      </c>
      <c r="D260" s="20" t="s">
        <v>3157</v>
      </c>
      <c r="E260" s="20" t="s">
        <v>3049</v>
      </c>
      <c r="F260" s="20" t="s">
        <v>2990</v>
      </c>
      <c r="G260" s="20"/>
      <c r="H260" s="20"/>
      <c r="I260" s="20" t="s">
        <v>1665</v>
      </c>
      <c r="J260" s="22" t="s">
        <v>1420</v>
      </c>
      <c r="K260" s="20" t="str">
        <f>copy_1!C233</f>
        <v xml:space="preserve"> https://orcid.org/0000-0002-3255-7669</v>
      </c>
      <c r="L260" s="20" t="str">
        <f>copy_1!D233</f>
        <v>https://www.webofscience.com/wos/author/record/15913655</v>
      </c>
      <c r="M260" s="20" t="str">
        <f>copy_1!E233</f>
        <v>https://www.scopus.com/authid/detail.uri?authorId=36626103500</v>
      </c>
      <c r="N260" s="20">
        <f>copy_1!F233</f>
        <v>0</v>
      </c>
      <c r="O260" s="20" t="str">
        <f>copy_1!G233</f>
        <v>https://www.researchgate.net/profile/Laura-Malinauskiene</v>
      </c>
      <c r="P260" s="20"/>
      <c r="Q260" s="20">
        <f>copy_1!I233</f>
        <v>0</v>
      </c>
      <c r="R260" s="22" t="str">
        <f>copy_1!J233</f>
        <v>Taip</v>
      </c>
    </row>
    <row r="261" spans="1:18" s="7" customFormat="1" x14ac:dyDescent="0.25">
      <c r="A261" s="20" t="s">
        <v>465</v>
      </c>
      <c r="B261" s="20" t="s">
        <v>263</v>
      </c>
      <c r="C261" s="20" t="s">
        <v>1888</v>
      </c>
      <c r="D261" s="20" t="s">
        <v>3104</v>
      </c>
      <c r="E261" s="20"/>
      <c r="F261" s="20"/>
      <c r="G261" s="20"/>
      <c r="H261" s="20"/>
      <c r="I261" s="20" t="s">
        <v>1667</v>
      </c>
      <c r="J261" s="22" t="s">
        <v>1420</v>
      </c>
      <c r="K261" s="20" t="str">
        <f>copy_1!C232</f>
        <v>https://orcid.org/0000-0003-4925-9323</v>
      </c>
      <c r="L261" s="20" t="str">
        <f>copy_1!D232</f>
        <v>https://www.webofscience.com/wos/author/record/15680007</v>
      </c>
      <c r="M261" s="20" t="str">
        <f>copy_1!E232</f>
        <v>https://www.scopus.com/authid/detail.uri?authorId=57204496122</v>
      </c>
      <c r="N261" s="20">
        <f>copy_1!F232</f>
        <v>0</v>
      </c>
      <c r="O261" s="20" t="str">
        <f>copy_1!G232</f>
        <v>https://www.researchgate.net/profile/Laura-Nedzinskiene-2</v>
      </c>
      <c r="P261" s="20"/>
      <c r="Q261" s="20">
        <f>copy_1!I232</f>
        <v>0</v>
      </c>
      <c r="R261" s="22" t="str">
        <f>copy_1!J232</f>
        <v>Taip</v>
      </c>
    </row>
    <row r="262" spans="1:18" s="7" customFormat="1" x14ac:dyDescent="0.25">
      <c r="A262" s="20" t="s">
        <v>465</v>
      </c>
      <c r="B262" s="20" t="s">
        <v>468</v>
      </c>
      <c r="C262" s="20" t="s">
        <v>1888</v>
      </c>
      <c r="D262" s="20" t="s">
        <v>3158</v>
      </c>
      <c r="E262" s="20"/>
      <c r="F262" s="20"/>
      <c r="G262" s="20"/>
      <c r="H262" s="20"/>
      <c r="I262" s="20" t="s">
        <v>1666</v>
      </c>
      <c r="J262" s="22" t="s">
        <v>1420</v>
      </c>
      <c r="K262" s="20"/>
      <c r="L262" s="20"/>
      <c r="M262" s="20"/>
      <c r="N262" s="20"/>
      <c r="O262" s="20"/>
      <c r="P262" s="20"/>
      <c r="Q262" s="20"/>
      <c r="R262" s="22"/>
    </row>
    <row r="263" spans="1:18" s="7" customFormat="1" x14ac:dyDescent="0.25">
      <c r="A263" s="20" t="s">
        <v>469</v>
      </c>
      <c r="B263" s="20" t="s">
        <v>471</v>
      </c>
      <c r="C263" s="20" t="s">
        <v>1888</v>
      </c>
      <c r="D263" s="20" t="s">
        <v>2963</v>
      </c>
      <c r="E263" s="20" t="s">
        <v>2967</v>
      </c>
      <c r="F263" s="20"/>
      <c r="G263" s="20"/>
      <c r="H263" s="20"/>
      <c r="I263" s="20" t="s">
        <v>1669</v>
      </c>
      <c r="J263" s="22" t="s">
        <v>1420</v>
      </c>
      <c r="K263" s="20" t="str">
        <f>copy_1!C235</f>
        <v>https://orcid.org/0000-0002-5850-1129</v>
      </c>
      <c r="L263" s="20">
        <f>copy_1!D235</f>
        <v>0</v>
      </c>
      <c r="M263" s="20">
        <f>copy_1!E235</f>
        <v>0</v>
      </c>
      <c r="N263" s="20">
        <f>copy_1!F235</f>
        <v>0</v>
      </c>
      <c r="O263" s="20" t="str">
        <f>copy_1!G235</f>
        <v>https://www.researchgate.net/profile/Laurynas-Rimsevicius</v>
      </c>
      <c r="P263" s="20"/>
      <c r="Q263" s="20">
        <f>copy_1!I235</f>
        <v>0</v>
      </c>
      <c r="R263" s="22" t="str">
        <f>copy_1!J235</f>
        <v>Taip</v>
      </c>
    </row>
    <row r="264" spans="1:18" s="7" customFormat="1" x14ac:dyDescent="0.25">
      <c r="A264" s="20" t="s">
        <v>469</v>
      </c>
      <c r="B264" s="20" t="s">
        <v>470</v>
      </c>
      <c r="C264" s="20" t="s">
        <v>1888</v>
      </c>
      <c r="D264" s="20" t="s">
        <v>2947</v>
      </c>
      <c r="E264" s="20"/>
      <c r="F264" s="20"/>
      <c r="G264" s="20"/>
      <c r="H264" s="20"/>
      <c r="I264" s="20" t="s">
        <v>1668</v>
      </c>
      <c r="J264" s="22" t="s">
        <v>1420</v>
      </c>
      <c r="K264" s="20"/>
      <c r="L264" s="20"/>
      <c r="M264" s="20"/>
      <c r="N264" s="20"/>
      <c r="O264" s="20"/>
      <c r="P264" s="20"/>
      <c r="Q264" s="20"/>
      <c r="R264" s="22"/>
    </row>
    <row r="265" spans="1:18" s="7" customFormat="1" x14ac:dyDescent="0.25">
      <c r="A265" s="20" t="s">
        <v>472</v>
      </c>
      <c r="B265" s="20" t="s">
        <v>473</v>
      </c>
      <c r="C265" s="20" t="s">
        <v>1888</v>
      </c>
      <c r="D265" s="20" t="s">
        <v>3105</v>
      </c>
      <c r="E265" s="20" t="s">
        <v>3106</v>
      </c>
      <c r="F265" s="20"/>
      <c r="G265" s="20"/>
      <c r="H265" s="20"/>
      <c r="I265" s="20" t="s">
        <v>1670</v>
      </c>
      <c r="J265" s="22" t="s">
        <v>1420</v>
      </c>
      <c r="K265" s="20" t="str">
        <f>copy_1!C236</f>
        <v>https://orcid.org/0000-0001-6488-6312</v>
      </c>
      <c r="L265" s="20" t="str">
        <f>copy_1!D236</f>
        <v>https://www.webofscience.com/wos/author/record/32589051</v>
      </c>
      <c r="M265" s="20" t="str">
        <f>copy_1!E236</f>
        <v>https://www.scopus.com/authid/detail.uri?authorId=55980151900</v>
      </c>
      <c r="N265" s="20">
        <f>copy_1!F236</f>
        <v>0</v>
      </c>
      <c r="O265" s="20" t="str">
        <f>copy_1!G236</f>
        <v>https://www.researchgate.net/profile/Ligita-Jancoriene-2</v>
      </c>
      <c r="P265" s="20"/>
      <c r="Q265" s="20" t="str">
        <f>copy_1!I236</f>
        <v>https://www.linkedin.com/in/ligita-jancoriene-7388876a/</v>
      </c>
      <c r="R265" s="22" t="str">
        <f>copy_1!J236</f>
        <v>Taip</v>
      </c>
    </row>
    <row r="266" spans="1:18" s="7" customFormat="1" x14ac:dyDescent="0.25">
      <c r="A266" s="20" t="s">
        <v>472</v>
      </c>
      <c r="B266" s="20" t="s">
        <v>474</v>
      </c>
      <c r="C266" s="20" t="s">
        <v>1888</v>
      </c>
      <c r="D266" s="20" t="s">
        <v>3044</v>
      </c>
      <c r="E266" s="20"/>
      <c r="F266" s="20"/>
      <c r="G266" s="20"/>
      <c r="H266" s="20"/>
      <c r="I266" s="20" t="s">
        <v>1671</v>
      </c>
      <c r="J266" s="22" t="s">
        <v>1420</v>
      </c>
      <c r="K266" s="20" t="str">
        <f>copy_1!C237</f>
        <v>https://orcid.org/0000-0002-8992-6795</v>
      </c>
      <c r="L266" s="20">
        <f>copy_1!D237</f>
        <v>0</v>
      </c>
      <c r="M266" s="20">
        <f>copy_1!E237</f>
        <v>0</v>
      </c>
      <c r="N266" s="20">
        <f>copy_1!F237</f>
        <v>0</v>
      </c>
      <c r="O266" s="20" t="str">
        <f>copy_1!G237</f>
        <v>https://www.researchgate.net/profile/Ligita-Ryliskyte-2</v>
      </c>
      <c r="P266" s="20"/>
      <c r="Q266" s="20">
        <f>copy_1!I237</f>
        <v>0</v>
      </c>
      <c r="R266" s="22" t="str">
        <f>copy_1!J237</f>
        <v>Taip</v>
      </c>
    </row>
    <row r="267" spans="1:18" s="7" customFormat="1" x14ac:dyDescent="0.25">
      <c r="A267" s="20" t="s">
        <v>475</v>
      </c>
      <c r="B267" s="20" t="s">
        <v>477</v>
      </c>
      <c r="C267" s="20" t="s">
        <v>1888</v>
      </c>
      <c r="D267" s="20" t="s">
        <v>2949</v>
      </c>
      <c r="E267" s="20"/>
      <c r="F267" s="20"/>
      <c r="G267" s="20"/>
      <c r="H267" s="20"/>
      <c r="I267" s="20" t="s">
        <v>1672</v>
      </c>
      <c r="J267" s="22" t="s">
        <v>1420</v>
      </c>
      <c r="K267" s="20" t="str">
        <f>copy_1!C239</f>
        <v>https://orcid.org/0000-0003-4427-0697</v>
      </c>
      <c r="L267" s="20">
        <f>copy_1!D239</f>
        <v>0</v>
      </c>
      <c r="M267" s="20">
        <f>copy_1!E239</f>
        <v>0</v>
      </c>
      <c r="N267" s="20" t="str">
        <f>copy_1!F239</f>
        <v>https://scholar.google.com/citations?user=VnLDRQMAAAAJ&amp;hl=en</v>
      </c>
      <c r="O267" s="20">
        <f>copy_1!G239</f>
        <v>0</v>
      </c>
      <c r="P267" s="20"/>
      <c r="Q267" s="20">
        <f>copy_1!I239</f>
        <v>0</v>
      </c>
      <c r="R267" s="22" t="str">
        <f>copy_1!J239</f>
        <v>Taip</v>
      </c>
    </row>
    <row r="268" spans="1:18" s="7" customFormat="1" x14ac:dyDescent="0.25">
      <c r="A268" s="20" t="s">
        <v>475</v>
      </c>
      <c r="B268" s="20" t="s">
        <v>479</v>
      </c>
      <c r="C268" s="20" t="s">
        <v>1888</v>
      </c>
      <c r="D268" s="20" t="s">
        <v>2966</v>
      </c>
      <c r="E268" s="20"/>
      <c r="F268" s="20"/>
      <c r="G268" s="20"/>
      <c r="H268" s="20"/>
      <c r="I268" s="20" t="s">
        <v>1673</v>
      </c>
      <c r="J268" s="22" t="s">
        <v>1420</v>
      </c>
      <c r="K268" s="20" t="str">
        <f>copy_1!C240</f>
        <v>https://orcid.org/0000-0001-5548-1524</v>
      </c>
      <c r="L268" s="20">
        <f>copy_1!D240</f>
        <v>0</v>
      </c>
      <c r="M268" s="20">
        <f>copy_1!E240</f>
        <v>0</v>
      </c>
      <c r="N268" s="20">
        <f>copy_1!F240</f>
        <v>0</v>
      </c>
      <c r="O268" s="20">
        <f>copy_1!G240</f>
        <v>0</v>
      </c>
      <c r="P268" s="20"/>
      <c r="Q268" s="20">
        <f>copy_1!I240</f>
        <v>0</v>
      </c>
      <c r="R268" s="22" t="str">
        <f>copy_1!J240</f>
        <v>Taip</v>
      </c>
    </row>
    <row r="269" spans="1:18" s="7" customFormat="1" x14ac:dyDescent="0.25">
      <c r="A269" s="20" t="s">
        <v>475</v>
      </c>
      <c r="B269" s="20" t="s">
        <v>480</v>
      </c>
      <c r="C269" s="20" t="s">
        <v>1888</v>
      </c>
      <c r="D269" s="20" t="s">
        <v>2948</v>
      </c>
      <c r="E269" s="20"/>
      <c r="F269" s="20"/>
      <c r="G269" s="20"/>
      <c r="H269" s="20"/>
      <c r="I269" s="20" t="s">
        <v>1674</v>
      </c>
      <c r="J269" s="22" t="s">
        <v>1420</v>
      </c>
      <c r="K269" s="20" t="str">
        <f>copy_1!C242</f>
        <v xml:space="preserve"> https://orcid.org/000-0002-6957-2985</v>
      </c>
      <c r="L269" s="20" t="str">
        <f>copy_1!D242</f>
        <v>https://www.webofscience.com/wos/author/record/33444253</v>
      </c>
      <c r="M269" s="20" t="str">
        <f>copy_1!E242</f>
        <v>https://www.scopus.com/authid/https://www.scopus.com/authid/detail.uri?authorId=23976272700detail.uri?authorId=23976272700</v>
      </c>
      <c r="N269" s="20">
        <f>copy_1!F242</f>
        <v>0</v>
      </c>
      <c r="O269" s="20" t="str">
        <f>copy_1!G242</f>
        <v>https://www.researchgate.net/profile/Lina-Gumbiene</v>
      </c>
      <c r="P269" s="20"/>
      <c r="Q269" s="20">
        <f>copy_1!I242</f>
        <v>0</v>
      </c>
      <c r="R269" s="22" t="str">
        <f>copy_1!J242</f>
        <v>Taip</v>
      </c>
    </row>
    <row r="270" spans="1:18" s="7" customFormat="1" x14ac:dyDescent="0.25">
      <c r="A270" s="20" t="s">
        <v>475</v>
      </c>
      <c r="B270" s="20" t="s">
        <v>482</v>
      </c>
      <c r="C270" s="20" t="s">
        <v>1888</v>
      </c>
      <c r="D270" s="20" t="s">
        <v>3003</v>
      </c>
      <c r="E270" s="20"/>
      <c r="F270" s="20"/>
      <c r="G270" s="20"/>
      <c r="H270" s="20"/>
      <c r="I270" s="20" t="s">
        <v>1676</v>
      </c>
      <c r="J270" s="22" t="s">
        <v>1420</v>
      </c>
      <c r="K270" s="20" t="str">
        <f>copy_1!C243</f>
        <v>https://orcid.org/0000-0002-1166-7199</v>
      </c>
      <c r="L270" s="20">
        <f>copy_1!D243</f>
        <v>0</v>
      </c>
      <c r="M270" s="20">
        <f>copy_1!E243</f>
        <v>0</v>
      </c>
      <c r="N270" s="20">
        <f>copy_1!F243</f>
        <v>0</v>
      </c>
      <c r="O270" s="20">
        <f>copy_1!G243</f>
        <v>0</v>
      </c>
      <c r="P270" s="20"/>
      <c r="Q270" s="20">
        <f>copy_1!I243</f>
        <v>0</v>
      </c>
      <c r="R270" s="22" t="str">
        <f>copy_1!J243</f>
        <v>Taip</v>
      </c>
    </row>
    <row r="271" spans="1:18" s="7" customFormat="1" x14ac:dyDescent="0.25">
      <c r="A271" s="20" t="s">
        <v>475</v>
      </c>
      <c r="B271" s="20" t="s">
        <v>483</v>
      </c>
      <c r="C271" s="20" t="s">
        <v>1888</v>
      </c>
      <c r="D271" s="20" t="s">
        <v>3107</v>
      </c>
      <c r="E271" s="20"/>
      <c r="F271" s="20"/>
      <c r="G271" s="20"/>
      <c r="H271" s="20"/>
      <c r="I271" s="20" t="s">
        <v>1677</v>
      </c>
      <c r="J271" s="22" t="s">
        <v>1420</v>
      </c>
      <c r="K271" s="20" t="str">
        <f>copy_1!C245</f>
        <v xml:space="preserve"> https://orcid.org/0000-0002-2791-6786</v>
      </c>
      <c r="L271" s="20" t="str">
        <f>copy_1!D245</f>
        <v>https://www.webofscience.com/wos/author/record/GRO-2239-2022</v>
      </c>
      <c r="M271" s="20" t="str">
        <f>copy_1!E245</f>
        <v>https://www.scopus.com/authid/detail.uri?authorId=36103699400</v>
      </c>
      <c r="N271" s="20" t="str">
        <f>copy_1!F245</f>
        <v>https://scholar.google.com/citations?user=u8ABDykAAAAJ&amp;hl=lt&amp;authuser=1</v>
      </c>
      <c r="O271" s="20" t="str">
        <f>copy_1!G245</f>
        <v>https://www.researchgate.net/profile/Linas-Zaleckas</v>
      </c>
      <c r="P271" s="20"/>
      <c r="Q271" s="20">
        <f>copy_1!I245</f>
        <v>0</v>
      </c>
      <c r="R271" s="22" t="str">
        <f>copy_1!J245</f>
        <v>Taip</v>
      </c>
    </row>
    <row r="272" spans="1:18" s="7" customFormat="1" x14ac:dyDescent="0.25">
      <c r="A272" s="20" t="s">
        <v>475</v>
      </c>
      <c r="B272" s="20" t="s">
        <v>481</v>
      </c>
      <c r="C272" s="20" t="s">
        <v>1888</v>
      </c>
      <c r="D272" s="20" t="s">
        <v>3159</v>
      </c>
      <c r="E272" s="20" t="s">
        <v>3160</v>
      </c>
      <c r="F272" s="20"/>
      <c r="G272" s="20"/>
      <c r="H272" s="20"/>
      <c r="I272" s="20" t="s">
        <v>1675</v>
      </c>
      <c r="J272" s="22" t="s">
        <v>1420</v>
      </c>
      <c r="K272" s="20"/>
      <c r="L272" s="20"/>
      <c r="M272" s="20"/>
      <c r="N272" s="20"/>
      <c r="O272" s="20"/>
      <c r="P272" s="20"/>
      <c r="Q272" s="20"/>
      <c r="R272" s="22"/>
    </row>
    <row r="273" spans="1:18" s="7" customFormat="1" x14ac:dyDescent="0.25">
      <c r="A273" s="20" t="s">
        <v>484</v>
      </c>
      <c r="B273" s="20" t="s">
        <v>486</v>
      </c>
      <c r="C273" s="20" t="s">
        <v>1888</v>
      </c>
      <c r="D273" s="20" t="s">
        <v>3160</v>
      </c>
      <c r="E273" s="20"/>
      <c r="F273" s="20"/>
      <c r="G273" s="20"/>
      <c r="H273" s="20"/>
      <c r="I273" s="20" t="s">
        <v>1678</v>
      </c>
      <c r="J273" s="22" t="s">
        <v>1420</v>
      </c>
      <c r="K273" s="20"/>
      <c r="L273" s="20"/>
      <c r="M273" s="20"/>
      <c r="N273" s="20"/>
      <c r="O273" s="20"/>
      <c r="P273" s="20"/>
      <c r="Q273" s="20"/>
      <c r="R273" s="22"/>
    </row>
    <row r="274" spans="1:18" s="7" customFormat="1" x14ac:dyDescent="0.25">
      <c r="A274" s="20" t="s">
        <v>487</v>
      </c>
      <c r="B274" s="20" t="s">
        <v>488</v>
      </c>
      <c r="C274" s="20" t="s">
        <v>1888</v>
      </c>
      <c r="D274" s="20" t="s">
        <v>3078</v>
      </c>
      <c r="E274" s="20"/>
      <c r="F274" s="20"/>
      <c r="G274" s="20"/>
      <c r="H274" s="20"/>
      <c r="I274" s="20" t="s">
        <v>1679</v>
      </c>
      <c r="J274" s="22" t="s">
        <v>1420</v>
      </c>
      <c r="K274" s="20" t="str">
        <f>copy_1!C247</f>
        <v>https://orcid.org/0000-0002-6625-8843</v>
      </c>
      <c r="L274" s="20" t="str">
        <f>copy_1!D247</f>
        <v>https://www.webofscience.com/wos/author/record/1334483</v>
      </c>
      <c r="M274" s="20" t="str">
        <f>copy_1!E247</f>
        <v>https://www.scopus.com/authid/detail.uri?authorId=23568633000</v>
      </c>
      <c r="N274" s="20" t="str">
        <f>copy_1!F247</f>
        <v>https://scholar.google.com/citations?view_op=list_works&amp;hl=lt&amp;user=wt1TWqgAAAAJ</v>
      </c>
      <c r="O274" s="20" t="str">
        <f>copy_1!G247</f>
        <v>https://www.researchgate.net/profile/Liubove-Murauskiene</v>
      </c>
      <c r="P274" s="20"/>
      <c r="Q274" s="20" t="str">
        <f>copy_1!I247</f>
        <v>https://www.linkedin.com/in/liubove-murauskiene-479b3835/</v>
      </c>
      <c r="R274" s="22" t="str">
        <f>copy_1!J247</f>
        <v>Taip</v>
      </c>
    </row>
    <row r="275" spans="1:18" s="7" customFormat="1" x14ac:dyDescent="0.25">
      <c r="A275" s="20" t="s">
        <v>489</v>
      </c>
      <c r="B275" s="20" t="s">
        <v>490</v>
      </c>
      <c r="C275" s="20" t="s">
        <v>1888</v>
      </c>
      <c r="D275" s="20" t="s">
        <v>2968</v>
      </c>
      <c r="E275" s="20"/>
      <c r="F275" s="20"/>
      <c r="G275" s="20"/>
      <c r="H275" s="20"/>
      <c r="I275" s="20" t="s">
        <v>1680</v>
      </c>
      <c r="J275" s="22" t="s">
        <v>1420</v>
      </c>
      <c r="K275" s="20" t="str">
        <f>copy_1!C250</f>
        <v>https://orcid.org/0000-0003-2563-7983</v>
      </c>
      <c r="L275" s="20">
        <f>copy_1!D250</f>
        <v>0</v>
      </c>
      <c r="M275" s="20">
        <f>copy_1!E250</f>
        <v>0</v>
      </c>
      <c r="N275" s="20" t="str">
        <f>copy_1!F250</f>
        <v>https://scholar.google.com/citations?user=PSQpA_4AAAAJ&amp;hl=lt</v>
      </c>
      <c r="O275" s="20" t="str">
        <f>copy_1!G250</f>
        <v>https://www.researchgate.net/profile/Loreta-Asokliene-2</v>
      </c>
      <c r="P275" s="20"/>
      <c r="Q275" s="20">
        <f>copy_1!I250</f>
        <v>0</v>
      </c>
      <c r="R275" s="22" t="str">
        <f>copy_1!J250</f>
        <v>Taip</v>
      </c>
    </row>
    <row r="276" spans="1:18" s="7" customFormat="1" x14ac:dyDescent="0.25">
      <c r="A276" s="20" t="s">
        <v>489</v>
      </c>
      <c r="B276" s="20" t="s">
        <v>491</v>
      </c>
      <c r="C276" s="20" t="s">
        <v>1889</v>
      </c>
      <c r="D276" s="20" t="s">
        <v>2974</v>
      </c>
      <c r="E276" s="20"/>
      <c r="F276" s="20"/>
      <c r="G276" s="20"/>
      <c r="H276" s="20"/>
      <c r="I276" s="20" t="s">
        <v>1682</v>
      </c>
      <c r="J276" s="22" t="s">
        <v>1420</v>
      </c>
      <c r="K276" s="20">
        <f>copy_1!C248</f>
        <v>0</v>
      </c>
      <c r="L276" s="20" t="str">
        <f>copy_1!D248</f>
        <v>https://www.webofscience.com/wos/author/record/20879971</v>
      </c>
      <c r="M276" s="20" t="str">
        <f>copy_1!E248</f>
        <v>https://www.scopus.com/authid/detail.uri?authorId=6507820216</v>
      </c>
      <c r="N276" s="20" t="str">
        <f>copy_1!F248</f>
        <v>https://www.scopus.com/authid/detail.uri?authorId=57195062298</v>
      </c>
      <c r="O276" s="20" t="str">
        <f>copy_1!G248</f>
        <v>https://www.researchgate.net/profile/Dileta-rutkauskaite-Valanciene</v>
      </c>
      <c r="P276" s="20"/>
      <c r="Q276" s="20">
        <f>copy_1!I248</f>
        <v>0</v>
      </c>
      <c r="R276" s="22" t="str">
        <f>copy_1!J248</f>
        <v>Taip</v>
      </c>
    </row>
    <row r="277" spans="1:18" s="7" customFormat="1" x14ac:dyDescent="0.25">
      <c r="A277" s="20" t="s">
        <v>489</v>
      </c>
      <c r="B277" s="20" t="s">
        <v>162</v>
      </c>
      <c r="C277" s="20" t="s">
        <v>1888</v>
      </c>
      <c r="D277" s="20" t="s">
        <v>2951</v>
      </c>
      <c r="E277" s="20"/>
      <c r="F277" s="20"/>
      <c r="G277" s="20"/>
      <c r="H277" s="20"/>
      <c r="I277" s="20" t="s">
        <v>1681</v>
      </c>
      <c r="J277" s="22" t="s">
        <v>1420</v>
      </c>
      <c r="K277" s="20"/>
      <c r="L277" s="20"/>
      <c r="M277" s="20"/>
      <c r="N277" s="20"/>
      <c r="O277" s="20"/>
      <c r="P277" s="20"/>
      <c r="Q277" s="20"/>
      <c r="R277" s="22"/>
    </row>
    <row r="278" spans="1:18" s="7" customFormat="1" x14ac:dyDescent="0.25">
      <c r="A278" s="20" t="s">
        <v>492</v>
      </c>
      <c r="B278" s="20" t="s">
        <v>493</v>
      </c>
      <c r="C278" s="20" t="s">
        <v>1888</v>
      </c>
      <c r="D278" s="20" t="s">
        <v>3161</v>
      </c>
      <c r="E278" s="20"/>
      <c r="F278" s="20"/>
      <c r="G278" s="20"/>
      <c r="H278" s="20"/>
      <c r="I278" s="20" t="s">
        <v>1683</v>
      </c>
      <c r="J278" s="22" t="s">
        <v>1420</v>
      </c>
      <c r="K278" s="20"/>
      <c r="L278" s="20"/>
      <c r="M278" s="20"/>
      <c r="N278" s="20"/>
      <c r="O278" s="20"/>
      <c r="P278" s="20"/>
      <c r="Q278" s="20"/>
      <c r="R278" s="22"/>
    </row>
    <row r="279" spans="1:18" s="7" customFormat="1" x14ac:dyDescent="0.25">
      <c r="A279" s="20" t="s">
        <v>496</v>
      </c>
      <c r="B279" s="20" t="s">
        <v>497</v>
      </c>
      <c r="C279" s="20" t="s">
        <v>1888</v>
      </c>
      <c r="D279" s="20" t="s">
        <v>2960</v>
      </c>
      <c r="E279" s="20"/>
      <c r="F279" s="20"/>
      <c r="G279" s="20"/>
      <c r="H279" s="20"/>
      <c r="I279" s="20" t="s">
        <v>1684</v>
      </c>
      <c r="J279" s="22" t="s">
        <v>1420</v>
      </c>
      <c r="K279" s="20"/>
      <c r="L279" s="20"/>
      <c r="M279" s="20"/>
      <c r="N279" s="20"/>
      <c r="O279" s="20"/>
      <c r="P279" s="20"/>
      <c r="Q279" s="20"/>
      <c r="R279" s="22"/>
    </row>
    <row r="280" spans="1:18" s="7" customFormat="1" x14ac:dyDescent="0.25">
      <c r="A280" s="20" t="s">
        <v>260</v>
      </c>
      <c r="B280" s="20" t="s">
        <v>498</v>
      </c>
      <c r="C280" s="20" t="s">
        <v>1888</v>
      </c>
      <c r="D280" s="20" t="s">
        <v>3110</v>
      </c>
      <c r="E280" s="20" t="s">
        <v>3111</v>
      </c>
      <c r="F280" s="20" t="s">
        <v>3046</v>
      </c>
      <c r="G280" s="20"/>
      <c r="H280" s="20"/>
      <c r="I280" s="20" t="s">
        <v>1685</v>
      </c>
      <c r="J280" s="22" t="s">
        <v>1420</v>
      </c>
      <c r="K280" s="20" t="str">
        <f>copy_1!C254</f>
        <v xml:space="preserve"> https://orcid.org/0000-0002-2394-1693</v>
      </c>
      <c r="L280" s="20">
        <f>copy_1!D254</f>
        <v>0</v>
      </c>
      <c r="M280" s="20">
        <f>copy_1!E254</f>
        <v>0</v>
      </c>
      <c r="N280" s="20">
        <f>copy_1!F254</f>
        <v>0</v>
      </c>
      <c r="O280" s="20" t="str">
        <f>copy_1!G254</f>
        <v>https://www.researchgate.net/profile/Marija-Jakubauskiene</v>
      </c>
      <c r="P280" s="20"/>
      <c r="Q280" s="20">
        <f>copy_1!I254</f>
        <v>0</v>
      </c>
      <c r="R280" s="22" t="str">
        <f>copy_1!J254</f>
        <v>Taip</v>
      </c>
    </row>
    <row r="281" spans="1:18" s="7" customFormat="1" x14ac:dyDescent="0.25">
      <c r="A281" s="20" t="s">
        <v>260</v>
      </c>
      <c r="B281" s="20" t="s">
        <v>500</v>
      </c>
      <c r="C281" s="20" t="s">
        <v>1888</v>
      </c>
      <c r="D281" s="20" t="s">
        <v>3162</v>
      </c>
      <c r="E281" s="20" t="s">
        <v>3163</v>
      </c>
      <c r="F281" s="20"/>
      <c r="G281" s="20"/>
      <c r="H281" s="20"/>
      <c r="I281" s="20" t="s">
        <v>1686</v>
      </c>
      <c r="J281" s="22" t="s">
        <v>1420</v>
      </c>
      <c r="K281" s="20"/>
      <c r="L281" s="20"/>
      <c r="M281" s="20"/>
      <c r="N281" s="20"/>
      <c r="O281" s="20"/>
      <c r="P281" s="20"/>
      <c r="Q281" s="20"/>
      <c r="R281" s="22"/>
    </row>
    <row r="282" spans="1:18" s="7" customFormat="1" x14ac:dyDescent="0.25">
      <c r="A282" s="20" t="s">
        <v>504</v>
      </c>
      <c r="B282" s="20" t="s">
        <v>505</v>
      </c>
      <c r="C282" s="20" t="s">
        <v>1888</v>
      </c>
      <c r="D282" s="20" t="s">
        <v>3112</v>
      </c>
      <c r="E282" s="20" t="s">
        <v>3017</v>
      </c>
      <c r="F282" s="20"/>
      <c r="G282" s="20"/>
      <c r="H282" s="20"/>
      <c r="I282" s="20" t="s">
        <v>1687</v>
      </c>
      <c r="J282" s="22" t="s">
        <v>1420</v>
      </c>
      <c r="K282" s="20" t="str">
        <f>copy_1!C257</f>
        <v>https://orcid.org/0000-0002-6373-9721</v>
      </c>
      <c r="L282" s="20" t="str">
        <f>copy_1!D257</f>
        <v>https://www.webofscience.com/wos/author/record/AAT-1632-2020</v>
      </c>
      <c r="M282" s="20">
        <f>copy_1!E257</f>
        <v>0</v>
      </c>
      <c r="N282" s="20">
        <f>copy_1!F257</f>
        <v>0</v>
      </c>
      <c r="O282" s="20" t="str">
        <f>copy_1!G257</f>
        <v>https://www.researchgate.net/profile/Marius-Kryzauskas</v>
      </c>
      <c r="P282" s="20"/>
      <c r="Q282" s="20">
        <f>copy_1!I257</f>
        <v>0</v>
      </c>
      <c r="R282" s="22" t="str">
        <f>copy_1!J257</f>
        <v>Taip</v>
      </c>
    </row>
    <row r="283" spans="1:18" s="7" customFormat="1" x14ac:dyDescent="0.25">
      <c r="A283" s="20" t="s">
        <v>504</v>
      </c>
      <c r="B283" s="20" t="s">
        <v>509</v>
      </c>
      <c r="C283" s="20" t="s">
        <v>1888</v>
      </c>
      <c r="D283" s="20" t="s">
        <v>2966</v>
      </c>
      <c r="E283" s="20"/>
      <c r="F283" s="20"/>
      <c r="G283" s="20"/>
      <c r="H283" s="20"/>
      <c r="I283" s="20" t="s">
        <v>1690</v>
      </c>
      <c r="J283" s="22" t="s">
        <v>1420</v>
      </c>
      <c r="K283" s="20" t="str">
        <f>copy_1!C258</f>
        <v>https://orcid.org/0000-0001-5125-2951</v>
      </c>
      <c r="L283" s="20">
        <f>copy_1!D258</f>
        <v>0</v>
      </c>
      <c r="M283" s="20">
        <f>copy_1!E258</f>
        <v>0</v>
      </c>
      <c r="N283" s="20">
        <f>copy_1!F258</f>
        <v>0</v>
      </c>
      <c r="O283" s="20" t="str">
        <f>copy_1!G258</f>
        <v>https://www.researchgate.net/profile/Marius-Petrulionis</v>
      </c>
      <c r="P283" s="20"/>
      <c r="Q283" s="20" t="str">
        <f>copy_1!I258</f>
        <v>www.linkedin.com/in/marius-petrulionis-md-phd-447b6a113</v>
      </c>
      <c r="R283" s="22" t="str">
        <f>copy_1!J258</f>
        <v>Taip</v>
      </c>
    </row>
    <row r="284" spans="1:18" s="7" customFormat="1" x14ac:dyDescent="0.25">
      <c r="A284" s="20" t="s">
        <v>504</v>
      </c>
      <c r="B284" s="20" t="s">
        <v>506</v>
      </c>
      <c r="C284" s="20" t="s">
        <v>1888</v>
      </c>
      <c r="D284" s="20" t="s">
        <v>2986</v>
      </c>
      <c r="E284" s="20"/>
      <c r="F284" s="20"/>
      <c r="G284" s="20"/>
      <c r="H284" s="20"/>
      <c r="I284" s="20" t="s">
        <v>1688</v>
      </c>
      <c r="J284" s="22" t="s">
        <v>1420</v>
      </c>
      <c r="K284" s="20"/>
      <c r="L284" s="20"/>
      <c r="M284" s="20"/>
      <c r="N284" s="20"/>
      <c r="O284" s="20"/>
      <c r="P284" s="20"/>
      <c r="Q284" s="20"/>
      <c r="R284" s="22"/>
    </row>
    <row r="285" spans="1:18" s="7" customFormat="1" x14ac:dyDescent="0.25">
      <c r="A285" s="20" t="s">
        <v>504</v>
      </c>
      <c r="B285" s="20" t="s">
        <v>507</v>
      </c>
      <c r="C285" s="20" t="s">
        <v>1888</v>
      </c>
      <c r="D285" s="20" t="s">
        <v>3008</v>
      </c>
      <c r="E285" s="20"/>
      <c r="F285" s="20"/>
      <c r="G285" s="20"/>
      <c r="H285" s="20"/>
      <c r="I285" s="20" t="s">
        <v>1689</v>
      </c>
      <c r="J285" s="22" t="s">
        <v>1420</v>
      </c>
      <c r="K285" s="20"/>
      <c r="L285" s="20"/>
      <c r="M285" s="20"/>
      <c r="N285" s="20"/>
      <c r="O285" s="20"/>
      <c r="P285" s="20"/>
      <c r="Q285" s="20"/>
      <c r="R285" s="22"/>
    </row>
    <row r="286" spans="1:18" s="7" customFormat="1" x14ac:dyDescent="0.25">
      <c r="A286" s="20" t="s">
        <v>511</v>
      </c>
      <c r="B286" s="20" t="s">
        <v>512</v>
      </c>
      <c r="C286" s="20" t="s">
        <v>1888</v>
      </c>
      <c r="D286" s="20" t="s">
        <v>3106</v>
      </c>
      <c r="E286" s="20"/>
      <c r="F286" s="20"/>
      <c r="G286" s="20"/>
      <c r="H286" s="20"/>
      <c r="I286" s="20" t="s">
        <v>1878</v>
      </c>
      <c r="J286" s="22" t="s">
        <v>1420</v>
      </c>
      <c r="K286" s="20"/>
      <c r="L286" s="20"/>
      <c r="M286" s="20"/>
      <c r="N286" s="20"/>
      <c r="O286" s="20"/>
      <c r="P286" s="20"/>
      <c r="Q286" s="20"/>
      <c r="R286" s="22"/>
    </row>
    <row r="287" spans="1:18" s="7" customFormat="1" x14ac:dyDescent="0.25">
      <c r="A287" s="20" t="s">
        <v>513</v>
      </c>
      <c r="B287" s="20" t="s">
        <v>1332</v>
      </c>
      <c r="C287" s="20" t="s">
        <v>1888</v>
      </c>
      <c r="D287" s="20" t="s">
        <v>3113</v>
      </c>
      <c r="E287" s="20"/>
      <c r="F287" s="20"/>
      <c r="G287" s="20"/>
      <c r="H287" s="20"/>
      <c r="I287" s="20" t="s">
        <v>1879</v>
      </c>
      <c r="J287" s="22" t="s">
        <v>1420</v>
      </c>
      <c r="K287" s="20" t="str">
        <f>copy_1!C259</f>
        <v xml:space="preserve"> https://orcid.org/0000-0001-8994-6078</v>
      </c>
      <c r="L287" s="20" t="str">
        <f>copy_1!D259</f>
        <v>https://www.webofscience.com/wos/author/record/10830302</v>
      </c>
      <c r="M287" s="20" t="str">
        <f>copy_1!E259</f>
        <v>https://www.scopus.com/authid/detail.uri?authorId=56288956700</v>
      </c>
      <c r="N287" s="20" t="str">
        <f>copy_1!F259</f>
        <v>https://scholar.google.com/citations?view_op=list_works&amp;hl=lt&amp;user=8EsmBK0AAAAJ</v>
      </c>
      <c r="O287" s="20" t="str">
        <f>copy_1!G259</f>
        <v>https://www.researchgate.net/profile/Migle-Leonaviciute-Klimantaviciene/stats</v>
      </c>
      <c r="P287" s="20"/>
      <c r="Q287" s="20">
        <f>copy_1!I259</f>
        <v>0</v>
      </c>
      <c r="R287" s="22" t="str">
        <f>copy_1!J259</f>
        <v>Taip</v>
      </c>
    </row>
    <row r="288" spans="1:18" s="7" customFormat="1" x14ac:dyDescent="0.25">
      <c r="A288" s="20" t="s">
        <v>514</v>
      </c>
      <c r="B288" s="20" t="s">
        <v>515</v>
      </c>
      <c r="C288" s="20" t="s">
        <v>1888</v>
      </c>
      <c r="D288" s="20" t="s">
        <v>3115</v>
      </c>
      <c r="E288" s="20" t="s">
        <v>3116</v>
      </c>
      <c r="F288" s="20"/>
      <c r="G288" s="20"/>
      <c r="H288" s="20"/>
      <c r="I288" s="20" t="s">
        <v>1691</v>
      </c>
      <c r="J288" s="22" t="s">
        <v>1420</v>
      </c>
      <c r="K288" s="20" t="str">
        <f>copy_1!C262</f>
        <v>https://orcid.org/0000-0002-4875-5870</v>
      </c>
      <c r="L288" s="20" t="str">
        <f>copy_1!D262</f>
        <v>https://www.webofscience.com/wos/author/record/HKP-2109-2023</v>
      </c>
      <c r="M288" s="20" t="str">
        <f>copy_1!E262</f>
        <v>https://www.scopus.com/authid/detail.uri?authorId=55671672100</v>
      </c>
      <c r="N288" s="20" t="str">
        <f>copy_1!F262</f>
        <v>https://scholar.google.com/citations?hl=lt&amp;user=OJNHNE4AAAAJ</v>
      </c>
      <c r="O288" s="20" t="str">
        <f>copy_1!G262</f>
        <v>https://www.researchgate.net/profile/Mindaugas-Budra</v>
      </c>
      <c r="P288" s="20"/>
      <c r="Q288" s="20">
        <f>copy_1!I262</f>
        <v>0</v>
      </c>
      <c r="R288" s="22" t="str">
        <f>copy_1!J262</f>
        <v>Taip</v>
      </c>
    </row>
    <row r="289" spans="1:319" s="7" customFormat="1" x14ac:dyDescent="0.25">
      <c r="A289" s="20" t="s">
        <v>514</v>
      </c>
      <c r="B289" s="20" t="s">
        <v>516</v>
      </c>
      <c r="C289" s="20" t="s">
        <v>1888</v>
      </c>
      <c r="D289" s="20" t="s">
        <v>3014</v>
      </c>
      <c r="E289" s="20"/>
      <c r="F289" s="20"/>
      <c r="G289" s="20"/>
      <c r="H289" s="20"/>
      <c r="I289" s="20" t="s">
        <v>1692</v>
      </c>
      <c r="J289" s="22" t="s">
        <v>1420</v>
      </c>
      <c r="K289" s="20" t="str">
        <f>copy_1!C260</f>
        <v>https://orcid.org/0000-0002-2539-8671</v>
      </c>
      <c r="L289" s="20">
        <f>copy_1!D260</f>
        <v>0</v>
      </c>
      <c r="M289" s="20">
        <f>copy_1!E260</f>
        <v>0</v>
      </c>
      <c r="N289" s="20">
        <f>copy_1!F260</f>
        <v>0</v>
      </c>
      <c r="O289" s="20">
        <f>copy_1!G260</f>
        <v>0</v>
      </c>
      <c r="P289" s="20"/>
      <c r="Q289" s="20">
        <f>copy_1!I260</f>
        <v>0</v>
      </c>
      <c r="R289" s="22" t="str">
        <f>copy_1!J260</f>
        <v>Taip</v>
      </c>
    </row>
    <row r="290" spans="1:319" s="7" customFormat="1" x14ac:dyDescent="0.25">
      <c r="A290" s="20" t="s">
        <v>514</v>
      </c>
      <c r="B290" s="20" t="s">
        <v>517</v>
      </c>
      <c r="C290" s="20" t="s">
        <v>1888</v>
      </c>
      <c r="D290" s="20" t="s">
        <v>3011</v>
      </c>
      <c r="E290" s="20" t="s">
        <v>3117</v>
      </c>
      <c r="F290" s="20" t="s">
        <v>3118</v>
      </c>
      <c r="G290" s="20"/>
      <c r="H290" s="20"/>
      <c r="I290" s="20" t="s">
        <v>1693</v>
      </c>
      <c r="J290" s="22" t="s">
        <v>1420</v>
      </c>
      <c r="K290" s="20" t="str">
        <f>copy_1!C263</f>
        <v>https://orcid.org/0000-0001-6789-6137</v>
      </c>
      <c r="L290" s="20">
        <f>copy_1!D263</f>
        <v>0</v>
      </c>
      <c r="M290" s="20">
        <f>copy_1!E263</f>
        <v>0</v>
      </c>
      <c r="N290" s="20">
        <f>copy_1!F263</f>
        <v>0</v>
      </c>
      <c r="O290" s="20" t="str">
        <f>copy_1!G263</f>
        <v>https://www.researchgate.net/profile/Mindaugas-Kvietkauskas-2</v>
      </c>
      <c r="P290" s="20"/>
      <c r="Q290" s="20">
        <f>copy_1!I263</f>
        <v>0</v>
      </c>
      <c r="R290" s="22" t="str">
        <f>copy_1!J263</f>
        <v>Taip</v>
      </c>
    </row>
    <row r="291" spans="1:319" s="7" customFormat="1" x14ac:dyDescent="0.25">
      <c r="A291" s="20" t="s">
        <v>514</v>
      </c>
      <c r="B291" s="20" t="s">
        <v>518</v>
      </c>
      <c r="C291" s="20" t="s">
        <v>1888</v>
      </c>
      <c r="D291" s="20" t="s">
        <v>3114</v>
      </c>
      <c r="E291" s="20"/>
      <c r="F291" s="20"/>
      <c r="G291" s="20"/>
      <c r="H291" s="20"/>
      <c r="I291" s="20" t="s">
        <v>1694</v>
      </c>
      <c r="J291" s="22" t="s">
        <v>1420</v>
      </c>
      <c r="K291" s="20" t="str">
        <f>copy_1!C261</f>
        <v>https://orcid.org/0000-0001-7572-5047</v>
      </c>
      <c r="L291" s="20">
        <f>copy_1!D261</f>
        <v>0</v>
      </c>
      <c r="M291" s="20">
        <f>copy_1!E261</f>
        <v>0</v>
      </c>
      <c r="N291" s="20" t="str">
        <f>copy_1!F261</f>
        <v>https://scholar.google.com/citations?view_op=list_works&amp;hl=lt&amp;user=L-ZGRDkAAAAJ</v>
      </c>
      <c r="O291" s="20" t="str">
        <f>copy_1!G261</f>
        <v>https://www.researchgate.net/profile/Mindaugas-Mataciunas</v>
      </c>
      <c r="P291" s="20"/>
      <c r="Q291" s="20" t="str">
        <f>copy_1!I261</f>
        <v>https://vu-lt.academia.edu/MindaugasMataciunas</v>
      </c>
      <c r="R291" s="22" t="str">
        <f>copy_1!J261</f>
        <v>Taip</v>
      </c>
    </row>
    <row r="292" spans="1:319" s="7" customFormat="1" x14ac:dyDescent="0.25">
      <c r="A292" s="20" t="s">
        <v>514</v>
      </c>
      <c r="B292" s="20" t="s">
        <v>519</v>
      </c>
      <c r="C292" s="20" t="s">
        <v>1888</v>
      </c>
      <c r="D292" s="20" t="s">
        <v>3144</v>
      </c>
      <c r="E292" s="20"/>
      <c r="F292" s="20"/>
      <c r="G292" s="20"/>
      <c r="H292" s="20"/>
      <c r="I292" s="20" t="s">
        <v>1695</v>
      </c>
      <c r="J292" s="22" t="s">
        <v>1420</v>
      </c>
      <c r="K292" s="20"/>
      <c r="L292" s="20"/>
      <c r="M292" s="20"/>
      <c r="N292" s="20"/>
      <c r="O292" s="20"/>
      <c r="P292" s="20"/>
      <c r="Q292" s="20"/>
      <c r="R292" s="22"/>
    </row>
    <row r="293" spans="1:319" s="7" customFormat="1" x14ac:dyDescent="0.25">
      <c r="A293" s="20" t="s">
        <v>514</v>
      </c>
      <c r="B293" s="20" t="s">
        <v>520</v>
      </c>
      <c r="C293" s="20" t="s">
        <v>1888</v>
      </c>
      <c r="D293" s="20" t="s">
        <v>3035</v>
      </c>
      <c r="E293" s="20"/>
      <c r="F293" s="20"/>
      <c r="G293" s="20"/>
      <c r="H293" s="20"/>
      <c r="I293" s="20" t="s">
        <v>1696</v>
      </c>
      <c r="J293" s="22" t="s">
        <v>1420</v>
      </c>
      <c r="K293" s="20"/>
      <c r="L293" s="20"/>
      <c r="M293" s="20"/>
      <c r="N293" s="20"/>
      <c r="O293" s="20"/>
      <c r="P293" s="20"/>
      <c r="Q293" s="20"/>
      <c r="R293" s="22"/>
    </row>
    <row r="294" spans="1:319" s="7" customFormat="1" x14ac:dyDescent="0.25">
      <c r="A294" s="20" t="s">
        <v>514</v>
      </c>
      <c r="B294" s="20" t="s">
        <v>521</v>
      </c>
      <c r="C294" s="20" t="s">
        <v>1888</v>
      </c>
      <c r="D294" s="20" t="s">
        <v>3009</v>
      </c>
      <c r="E294" s="20"/>
      <c r="F294" s="20"/>
      <c r="G294" s="20"/>
      <c r="H294" s="20"/>
      <c r="I294" s="20" t="s">
        <v>1697</v>
      </c>
      <c r="J294" s="22" t="s">
        <v>1420</v>
      </c>
      <c r="K294" s="20"/>
      <c r="L294" s="20"/>
      <c r="M294" s="20"/>
      <c r="N294" s="20"/>
      <c r="O294" s="20"/>
      <c r="P294" s="20"/>
      <c r="Q294" s="20"/>
      <c r="R294" s="22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</row>
    <row r="295" spans="1:319" s="7" customFormat="1" x14ac:dyDescent="0.25">
      <c r="A295" s="20" t="s">
        <v>522</v>
      </c>
      <c r="B295" s="20" t="s">
        <v>523</v>
      </c>
      <c r="C295" s="20" t="s">
        <v>1888</v>
      </c>
      <c r="D295" s="20" t="s">
        <v>2979</v>
      </c>
      <c r="E295" s="20" t="s">
        <v>2980</v>
      </c>
      <c r="F295" s="20"/>
      <c r="G295" s="20"/>
      <c r="H295" s="20"/>
      <c r="I295" s="20" t="s">
        <v>1698</v>
      </c>
      <c r="J295" s="22" t="s">
        <v>1420</v>
      </c>
      <c r="K295" s="20">
        <f>copy_1!C266</f>
        <v>0</v>
      </c>
      <c r="L295" s="20">
        <f>copy_1!D266</f>
        <v>0</v>
      </c>
      <c r="M295" s="20">
        <f>copy_1!E266</f>
        <v>0</v>
      </c>
      <c r="N295" s="20">
        <f>copy_1!F266</f>
        <v>0</v>
      </c>
      <c r="O295" s="20">
        <f>copy_1!G266</f>
        <v>0</v>
      </c>
      <c r="P295" s="20"/>
      <c r="Q295" s="20">
        <f>copy_1!I266</f>
        <v>0</v>
      </c>
      <c r="R295" s="22" t="str">
        <f>copy_1!J266</f>
        <v>Taip</v>
      </c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</row>
    <row r="296" spans="1:319" s="7" customFormat="1" x14ac:dyDescent="0.25">
      <c r="A296" s="20" t="s">
        <v>526</v>
      </c>
      <c r="B296" s="20" t="s">
        <v>527</v>
      </c>
      <c r="C296" s="20" t="s">
        <v>1890</v>
      </c>
      <c r="D296" s="20" t="s">
        <v>3073</v>
      </c>
      <c r="E296" s="20"/>
      <c r="F296" s="20"/>
      <c r="G296" s="20"/>
      <c r="H296" s="20"/>
      <c r="I296" s="20" t="s">
        <v>1700</v>
      </c>
      <c r="J296" s="22" t="s">
        <v>1420</v>
      </c>
      <c r="K296" s="20" t="str">
        <f>copy_1!C268</f>
        <v>https://orcid.org/0000-0003-2790-7107</v>
      </c>
      <c r="L296" s="20">
        <f>copy_1!D268</f>
        <v>0</v>
      </c>
      <c r="M296" s="20">
        <f>copy_1!E268</f>
        <v>0</v>
      </c>
      <c r="N296" s="20">
        <f>copy_1!F268</f>
        <v>0</v>
      </c>
      <c r="O296" s="20">
        <f>copy_1!G268</f>
        <v>0</v>
      </c>
      <c r="P296" s="20"/>
      <c r="Q296" s="20">
        <f>copy_1!I268</f>
        <v>0</v>
      </c>
      <c r="R296" s="22" t="str">
        <f>copy_1!J268</f>
        <v>Taip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</row>
    <row r="297" spans="1:319" s="7" customFormat="1" x14ac:dyDescent="0.25">
      <c r="A297" s="20" t="s">
        <v>528</v>
      </c>
      <c r="B297" s="20" t="s">
        <v>529</v>
      </c>
      <c r="C297" s="20" t="s">
        <v>1888</v>
      </c>
      <c r="D297" s="20" t="s">
        <v>3120</v>
      </c>
      <c r="E297" s="20" t="s">
        <v>2993</v>
      </c>
      <c r="F297" s="20" t="s">
        <v>3121</v>
      </c>
      <c r="G297" s="20" t="s">
        <v>3122</v>
      </c>
      <c r="H297" s="20"/>
      <c r="I297" s="20" t="s">
        <v>1701</v>
      </c>
      <c r="J297" s="22" t="s">
        <v>1420</v>
      </c>
      <c r="K297" s="20" t="str">
        <f>copy_1!C269</f>
        <v xml:space="preserve">https://orcid.org/0000-0002-6562-053X </v>
      </c>
      <c r="L297" s="20" t="str">
        <f>copy_1!D269</f>
        <v xml:space="preserve">http://www.webofscience.com/wos/author/record/AHD-2823-2022 </v>
      </c>
      <c r="M297" s="20" t="str">
        <f>copy_1!E269</f>
        <v xml:space="preserve">https://www.scopus.com/authid/detail.uri?authorId=57203149941 </v>
      </c>
      <c r="N297" s="20" t="str">
        <f>copy_1!F269</f>
        <v xml:space="preserve">https://scholar.google.lt/citations?user=ULFBtpQAAAAJ&amp;hl=lt </v>
      </c>
      <c r="O297" s="20" t="str">
        <f>copy_1!G269</f>
        <v>https://www.researchgate.net/profile/Natalja-Fatkulina/</v>
      </c>
      <c r="P297" s="20"/>
      <c r="Q297" s="20" t="str">
        <f>copy_1!I269</f>
        <v xml:space="preserve">https://www.adscientificindex.com/scientist/natalja-fatkulina-istomina/1810164 </v>
      </c>
      <c r="R297" s="22" t="str">
        <f>copy_1!J269</f>
        <v>Taip</v>
      </c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</row>
    <row r="298" spans="1:319" s="7" customFormat="1" x14ac:dyDescent="0.25">
      <c r="A298" s="20" t="s">
        <v>530</v>
      </c>
      <c r="B298" s="20" t="s">
        <v>531</v>
      </c>
      <c r="C298" s="20" t="s">
        <v>1888</v>
      </c>
      <c r="D298" s="20" t="s">
        <v>2970</v>
      </c>
      <c r="E298" s="20"/>
      <c r="F298" s="20"/>
      <c r="G298" s="20"/>
      <c r="H298" s="20"/>
      <c r="I298" s="20" t="s">
        <v>1702</v>
      </c>
      <c r="J298" s="22" t="s">
        <v>1420</v>
      </c>
      <c r="K298" s="20">
        <f>copy_1!C270</f>
        <v>0</v>
      </c>
      <c r="L298" s="20">
        <f>copy_1!D270</f>
        <v>0</v>
      </c>
      <c r="M298" s="20">
        <f>copy_1!E270</f>
        <v>0</v>
      </c>
      <c r="N298" s="20">
        <f>copy_1!F270</f>
        <v>0</v>
      </c>
      <c r="O298" s="20" t="str">
        <f>copy_1!G270</f>
        <v>https://www.researchgate.net/profile/Natasa-Giedraitiene</v>
      </c>
      <c r="P298" s="20"/>
      <c r="Q298" s="20">
        <f>copy_1!I270</f>
        <v>0</v>
      </c>
      <c r="R298" s="22" t="str">
        <f>copy_1!J270</f>
        <v>Taip</v>
      </c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</row>
    <row r="299" spans="1:319" s="7" customFormat="1" x14ac:dyDescent="0.25">
      <c r="A299" s="20" t="s">
        <v>532</v>
      </c>
      <c r="B299" s="20" t="s">
        <v>533</v>
      </c>
      <c r="C299" s="20" t="s">
        <v>1888</v>
      </c>
      <c r="D299" s="20" t="s">
        <v>3030</v>
      </c>
      <c r="E299" s="20"/>
      <c r="F299" s="20"/>
      <c r="G299" s="20"/>
      <c r="H299" s="20"/>
      <c r="I299" s="20" t="s">
        <v>1703</v>
      </c>
      <c r="J299" s="22" t="s">
        <v>1420</v>
      </c>
      <c r="K299" s="20" t="str">
        <f>copy_1!C272</f>
        <v>https://orcid.org/0000-0001-7879-4160</v>
      </c>
      <c r="L299" s="20">
        <f>copy_1!D272</f>
        <v>0</v>
      </c>
      <c r="M299" s="20" t="str">
        <f>copy_1!E272</f>
        <v>https://www.scopus.com/authid/detail.uri?authorId=57211914206</v>
      </c>
      <c r="N299" s="20">
        <f>copy_1!F272</f>
        <v>0</v>
      </c>
      <c r="O299" s="20" t="str">
        <f>copy_1!G272</f>
        <v>https://www.researchgate.net/profile/Nerijus-Jakutis</v>
      </c>
      <c r="P299" s="20"/>
      <c r="Q299" s="20">
        <f>copy_1!I272</f>
        <v>0</v>
      </c>
      <c r="R299" s="22" t="str">
        <f>copy_1!J272</f>
        <v>Taip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</row>
    <row r="300" spans="1:319" s="7" customFormat="1" x14ac:dyDescent="0.25">
      <c r="A300" s="20" t="s">
        <v>532</v>
      </c>
      <c r="B300" s="20" t="s">
        <v>534</v>
      </c>
      <c r="C300" s="20" t="s">
        <v>1888</v>
      </c>
      <c r="D300" s="20" t="s">
        <v>3164</v>
      </c>
      <c r="E300" s="20" t="s">
        <v>3138</v>
      </c>
      <c r="F300" s="20" t="s">
        <v>2953</v>
      </c>
      <c r="G300" s="20"/>
      <c r="H300" s="20"/>
      <c r="I300" s="20" t="s">
        <v>1704</v>
      </c>
      <c r="J300" s="22" t="s">
        <v>1420</v>
      </c>
      <c r="K300" s="20"/>
      <c r="L300" s="20"/>
      <c r="M300" s="20"/>
      <c r="N300" s="20"/>
      <c r="O300" s="20"/>
      <c r="P300" s="20"/>
      <c r="Q300" s="20"/>
      <c r="R300" s="22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</row>
    <row r="301" spans="1:319" s="10" customFormat="1" x14ac:dyDescent="0.25">
      <c r="A301" s="20" t="s">
        <v>536</v>
      </c>
      <c r="B301" s="20" t="s">
        <v>537</v>
      </c>
      <c r="C301" s="20" t="s">
        <v>1888</v>
      </c>
      <c r="D301" s="20" t="s">
        <v>3165</v>
      </c>
      <c r="E301" s="20"/>
      <c r="F301" s="20"/>
      <c r="G301" s="20"/>
      <c r="H301" s="20"/>
      <c r="I301" s="20" t="s">
        <v>1705</v>
      </c>
      <c r="J301" s="22" t="s">
        <v>1420</v>
      </c>
      <c r="K301" s="20"/>
      <c r="L301" s="20"/>
      <c r="M301" s="20"/>
      <c r="N301" s="20"/>
      <c r="O301" s="20"/>
      <c r="P301" s="20"/>
      <c r="Q301" s="20"/>
      <c r="R301" s="22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</row>
    <row r="302" spans="1:319" s="7" customFormat="1" x14ac:dyDescent="0.25">
      <c r="A302" s="20" t="s">
        <v>541</v>
      </c>
      <c r="B302" s="20" t="s">
        <v>542</v>
      </c>
      <c r="C302" s="20" t="s">
        <v>1888</v>
      </c>
      <c r="D302" s="20" t="s">
        <v>3166</v>
      </c>
      <c r="E302" s="20"/>
      <c r="F302" s="20"/>
      <c r="G302" s="20"/>
      <c r="H302" s="20"/>
      <c r="I302" s="20" t="s">
        <v>1706</v>
      </c>
      <c r="J302" s="22" t="s">
        <v>1420</v>
      </c>
      <c r="K302" s="20" t="str">
        <f>copy_1!C274</f>
        <v>https://orcid.org/0000-0002-7387-9074</v>
      </c>
      <c r="L302" s="20" t="str">
        <f>copy_1!D274</f>
        <v>https://www.webofscience.com/wos/author/record/P-3046-2015</v>
      </c>
      <c r="M302" s="20" t="str">
        <f>copy_1!E274</f>
        <v>https://www.scopus.com/authid/detail.uri?authorId=56962797200</v>
      </c>
      <c r="N302" s="20" t="str">
        <f>copy_1!F274</f>
        <v>https://scholar.google.com/citations?hl=lt&amp;user=9yoP80QAAAAJ</v>
      </c>
      <c r="O302" s="20">
        <f>copy_1!G274</f>
        <v>0</v>
      </c>
      <c r="P302" s="20"/>
      <c r="Q302" s="20" t="str">
        <f>copy_1!I274</f>
        <v>https://vu-lt.academia.edu/NinaProkopciuk</v>
      </c>
      <c r="R302" s="22" t="str">
        <f>copy_1!J274</f>
        <v>Taip</v>
      </c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</row>
    <row r="303" spans="1:319" s="7" customFormat="1" x14ac:dyDescent="0.25">
      <c r="A303" s="20" t="s">
        <v>543</v>
      </c>
      <c r="B303" s="20" t="s">
        <v>544</v>
      </c>
      <c r="C303" s="20" t="s">
        <v>1888</v>
      </c>
      <c r="D303" s="20" t="s">
        <v>2954</v>
      </c>
      <c r="E303" s="20"/>
      <c r="F303" s="20"/>
      <c r="G303" s="20"/>
      <c r="H303" s="20"/>
      <c r="I303" s="20" t="s">
        <v>1707</v>
      </c>
      <c r="J303" s="22" t="s">
        <v>1420</v>
      </c>
      <c r="K303" s="20" t="str">
        <f>copy_1!C275</f>
        <v>https://orcid.org/my-orcid?orcid=0000-0001-5016-452X</v>
      </c>
      <c r="L303" s="20" t="str">
        <f>copy_1!D275</f>
        <v>https://www.webofscience.com/wos/author/record/HKO-6407-2023</v>
      </c>
      <c r="M303" s="20">
        <f>copy_1!E275</f>
        <v>0</v>
      </c>
      <c r="N303" s="20">
        <f>copy_1!F275</f>
        <v>0</v>
      </c>
      <c r="O303" s="20">
        <f>copy_1!G275</f>
        <v>0</v>
      </c>
      <c r="P303" s="20"/>
      <c r="Q303" s="20">
        <f>copy_1!I275</f>
        <v>0</v>
      </c>
      <c r="R303" s="22" t="str">
        <f>copy_1!J275</f>
        <v>Taip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</row>
    <row r="304" spans="1:319" s="7" customFormat="1" x14ac:dyDescent="0.25">
      <c r="A304" s="20" t="s">
        <v>1881</v>
      </c>
      <c r="B304" s="20" t="s">
        <v>546</v>
      </c>
      <c r="C304" s="20" t="s">
        <v>1888</v>
      </c>
      <c r="D304" s="20" t="s">
        <v>3167</v>
      </c>
      <c r="E304" s="20" t="s">
        <v>3168</v>
      </c>
      <c r="F304" s="20" t="s">
        <v>2975</v>
      </c>
      <c r="G304" s="20"/>
      <c r="H304" s="20"/>
      <c r="I304" s="20" t="s">
        <v>1708</v>
      </c>
      <c r="J304" s="22" t="s">
        <v>1420</v>
      </c>
      <c r="K304" s="20">
        <f>copy_1!C276</f>
        <v>0</v>
      </c>
      <c r="L304" s="20" t="str">
        <f>copy_1!D276</f>
        <v>https://www.webofscience.com/wos/author/record/16579471</v>
      </c>
      <c r="M304" s="20" t="str">
        <f>copy_1!E276</f>
        <v>https://www.scopus.com/authid/detail.uri?authorId=9279706200</v>
      </c>
      <c r="N304" s="20">
        <f>copy_1!F276</f>
        <v>0</v>
      </c>
      <c r="O304" s="20">
        <f>copy_1!G276</f>
        <v>0</v>
      </c>
      <c r="P304" s="20"/>
      <c r="Q304" s="20" t="str">
        <f>copy_1!I276</f>
        <v>https://www.linkedin.com/in/nomeda-valeviciene-95b32582/?originalSubdomain=lt</v>
      </c>
      <c r="R304" s="22" t="str">
        <f>copy_1!J276</f>
        <v>Taip</v>
      </c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</row>
    <row r="305" spans="1:319" s="7" customFormat="1" x14ac:dyDescent="0.25">
      <c r="A305" s="20" t="s">
        <v>549</v>
      </c>
      <c r="B305" s="20" t="s">
        <v>550</v>
      </c>
      <c r="C305" s="20" t="s">
        <v>1888</v>
      </c>
      <c r="D305" s="20" t="s">
        <v>2952</v>
      </c>
      <c r="E305" s="20"/>
      <c r="F305" s="20"/>
      <c r="G305" s="20"/>
      <c r="H305" s="20"/>
      <c r="I305" s="20" t="s">
        <v>1709</v>
      </c>
      <c r="J305" s="22" t="s">
        <v>1420</v>
      </c>
      <c r="K305" s="20" t="s">
        <v>2567</v>
      </c>
      <c r="L305" s="20" t="s">
        <v>2568</v>
      </c>
      <c r="M305" s="20" t="s">
        <v>2569</v>
      </c>
      <c r="N305" s="20"/>
      <c r="O305" s="20" t="s">
        <v>2570</v>
      </c>
      <c r="P305" s="20"/>
      <c r="Q305" s="20"/>
      <c r="R305" s="22" t="s">
        <v>1901</v>
      </c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</row>
    <row r="306" spans="1:319" s="7" customFormat="1" x14ac:dyDescent="0.25">
      <c r="A306" s="20" t="s">
        <v>551</v>
      </c>
      <c r="B306" s="20" t="s">
        <v>552</v>
      </c>
      <c r="C306" s="20" t="s">
        <v>1888</v>
      </c>
      <c r="D306" s="20" t="s">
        <v>1893</v>
      </c>
      <c r="E306" s="20"/>
      <c r="F306" s="20"/>
      <c r="G306" s="20"/>
      <c r="H306" s="20"/>
      <c r="I306" s="20" t="s">
        <v>1710</v>
      </c>
      <c r="J306" s="22" t="s">
        <v>1420</v>
      </c>
      <c r="K306" s="20" t="str">
        <f>copy_1!C278</f>
        <v>https://orcid.org/0000-0002-3236-6723</v>
      </c>
      <c r="L306" s="20" t="str">
        <f>copy_1!D278</f>
        <v>https://www.webofscience.com/wos/author/record/27475537</v>
      </c>
      <c r="M306" s="20" t="str">
        <f>copy_1!E278</f>
        <v>https://www.scopus.com/authid/detail.uri?authorId=6507388371</v>
      </c>
      <c r="N306" s="20">
        <f>copy_1!F278</f>
        <v>0</v>
      </c>
      <c r="O306" s="20" t="str">
        <f>copy_1!G278</f>
        <v>https://www.researchgate.net/profile/Odilija-Rudzeviciene</v>
      </c>
      <c r="P306" s="20"/>
      <c r="Q306" s="20">
        <f>copy_1!I278</f>
        <v>0</v>
      </c>
      <c r="R306" s="22" t="str">
        <f>copy_1!J278</f>
        <v>Taip</v>
      </c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</row>
    <row r="307" spans="1:319" s="7" customFormat="1" x14ac:dyDescent="0.25">
      <c r="A307" s="20" t="s">
        <v>555</v>
      </c>
      <c r="B307" s="20" t="s">
        <v>556</v>
      </c>
      <c r="C307" s="20" t="s">
        <v>1888</v>
      </c>
      <c r="D307" s="20" t="s">
        <v>3015</v>
      </c>
      <c r="E307" s="20"/>
      <c r="F307" s="20"/>
      <c r="G307" s="20"/>
      <c r="H307" s="20"/>
      <c r="I307" s="20" t="s">
        <v>1711</v>
      </c>
      <c r="J307" s="22" t="s">
        <v>1420</v>
      </c>
      <c r="K307" s="20" t="str">
        <f>copy_1!C279</f>
        <v xml:space="preserve"> https://orcid.org/0000-0001-9816-6751</v>
      </c>
      <c r="L307" s="20">
        <f>copy_1!D279</f>
        <v>0</v>
      </c>
      <c r="M307" s="20">
        <f>copy_1!E279</f>
        <v>0</v>
      </c>
      <c r="N307" s="20">
        <f>copy_1!F279</f>
        <v>0</v>
      </c>
      <c r="O307" s="20">
        <f>copy_1!G279</f>
        <v>0</v>
      </c>
      <c r="P307" s="20"/>
      <c r="Q307" s="20">
        <f>copy_1!I279</f>
        <v>0</v>
      </c>
      <c r="R307" s="22" t="str">
        <f>copy_1!J279</f>
        <v>Taip</v>
      </c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</row>
    <row r="308" spans="1:319" s="7" customFormat="1" x14ac:dyDescent="0.25">
      <c r="A308" s="20" t="s">
        <v>557</v>
      </c>
      <c r="B308" s="20" t="s">
        <v>558</v>
      </c>
      <c r="C308" s="20" t="s">
        <v>1888</v>
      </c>
      <c r="D308" s="20" t="s">
        <v>2947</v>
      </c>
      <c r="E308" s="20"/>
      <c r="F308" s="20"/>
      <c r="G308" s="20"/>
      <c r="H308" s="20"/>
      <c r="I308" s="20" t="s">
        <v>1712</v>
      </c>
      <c r="J308" s="22" t="s">
        <v>1420</v>
      </c>
      <c r="K308" s="20">
        <f>copy_1!C281</f>
        <v>0</v>
      </c>
      <c r="L308" s="20" t="str">
        <f>copy_1!D281</f>
        <v>https://www.webofscience.com/wos/author/record/GRF-4238-2022</v>
      </c>
      <c r="M308" s="20">
        <f>copy_1!E281</f>
        <v>0</v>
      </c>
      <c r="N308" s="20">
        <f>copy_1!F281</f>
        <v>0</v>
      </c>
      <c r="O308" s="20">
        <f>copy_1!G281</f>
        <v>0</v>
      </c>
      <c r="P308" s="20"/>
      <c r="Q308" s="20">
        <f>copy_1!I281</f>
        <v>0</v>
      </c>
      <c r="R308" s="22" t="str">
        <f>copy_1!J281</f>
        <v>Taip</v>
      </c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</row>
    <row r="309" spans="1:319" s="7" customFormat="1" x14ac:dyDescent="0.25">
      <c r="A309" s="20" t="s">
        <v>563</v>
      </c>
      <c r="B309" s="20" t="s">
        <v>520</v>
      </c>
      <c r="C309" s="20" t="s">
        <v>1888</v>
      </c>
      <c r="D309" s="20" t="s">
        <v>3169</v>
      </c>
      <c r="E309" s="20" t="s">
        <v>3044</v>
      </c>
      <c r="F309" s="20" t="s">
        <v>3065</v>
      </c>
      <c r="G309" s="20"/>
      <c r="H309" s="20"/>
      <c r="I309" s="20" t="s">
        <v>1713</v>
      </c>
      <c r="J309" s="22" t="s">
        <v>1420</v>
      </c>
      <c r="K309" s="20" t="str">
        <f>copy_1!C283</f>
        <v>https://orcid.org/0000-0003-4333-7263</v>
      </c>
      <c r="L309" s="20" t="str">
        <f>copy_1!D283</f>
        <v>https://www.webofscience.com/wos/author/record/28117972</v>
      </c>
      <c r="M309" s="20" t="str">
        <f>copy_1!E283</f>
        <v>https://www.webofscience.com/wos/author/record/28117972</v>
      </c>
      <c r="N309" s="20">
        <f>copy_1!F283</f>
        <v>0</v>
      </c>
      <c r="O309" s="20" t="str">
        <f>copy_1!G283</f>
        <v>https://www.researchgate.net/profile/Pranas-Serpytis-2</v>
      </c>
      <c r="P309" s="20"/>
      <c r="Q309" s="20">
        <f>copy_1!I283</f>
        <v>0</v>
      </c>
      <c r="R309" s="22" t="str">
        <f>copy_1!J283</f>
        <v>Taip</v>
      </c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</row>
    <row r="310" spans="1:319" s="7" customFormat="1" x14ac:dyDescent="0.25">
      <c r="A310" s="20" t="s">
        <v>564</v>
      </c>
      <c r="B310" s="20" t="s">
        <v>565</v>
      </c>
      <c r="C310" s="20" t="s">
        <v>1888</v>
      </c>
      <c r="D310" s="20" t="s">
        <v>2948</v>
      </c>
      <c r="E310" s="20"/>
      <c r="F310" s="20"/>
      <c r="G310" s="20"/>
      <c r="H310" s="20"/>
      <c r="I310" s="20" t="s">
        <v>1714</v>
      </c>
      <c r="J310" s="22" t="s">
        <v>1420</v>
      </c>
      <c r="K310" s="20">
        <f>copy_1!C284</f>
        <v>0</v>
      </c>
      <c r="L310" s="20">
        <f>copy_1!D284</f>
        <v>0</v>
      </c>
      <c r="M310" s="20">
        <f>copy_1!E284</f>
        <v>0</v>
      </c>
      <c r="N310" s="20">
        <f>copy_1!F284</f>
        <v>0</v>
      </c>
      <c r="O310" s="20" t="str">
        <f>copy_1!G284</f>
        <v xml:space="preserve">https://www.researchgate.net/profile/Radvile-Malickaite </v>
      </c>
      <c r="P310" s="20"/>
      <c r="Q310" s="20">
        <f>copy_1!I284</f>
        <v>0</v>
      </c>
      <c r="R310" s="22" t="str">
        <f>copy_1!J284</f>
        <v>Taip</v>
      </c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</row>
    <row r="311" spans="1:319" s="13" customFormat="1" x14ac:dyDescent="0.25">
      <c r="A311" s="20" t="s">
        <v>566</v>
      </c>
      <c r="B311" s="20" t="s">
        <v>567</v>
      </c>
      <c r="C311" s="20" t="s">
        <v>1888</v>
      </c>
      <c r="D311" s="20" t="s">
        <v>3170</v>
      </c>
      <c r="E311" s="20" t="s">
        <v>3171</v>
      </c>
      <c r="F311" s="20" t="s">
        <v>3172</v>
      </c>
      <c r="G311" s="20"/>
      <c r="H311" s="20"/>
      <c r="I311" s="20" t="s">
        <v>1715</v>
      </c>
      <c r="J311" s="22" t="s">
        <v>1420</v>
      </c>
      <c r="K311" s="20" t="str">
        <f>copy_1!C285</f>
        <v>https://orcid.org/0000-0003-4791-3133</v>
      </c>
      <c r="L311" s="20" t="str">
        <f>copy_1!D285</f>
        <v>https://www.webofscience.com/wos/author/record/25124579</v>
      </c>
      <c r="M311" s="20">
        <f>copy_1!E285</f>
        <v>0</v>
      </c>
      <c r="N311" s="20">
        <f>copy_1!F285</f>
        <v>0</v>
      </c>
      <c r="O311" s="20" t="str">
        <f>copy_1!G285</f>
        <v>https://www.researchgate.net/profile/Raimonda-Matulionyte</v>
      </c>
      <c r="P311" s="20"/>
      <c r="Q311" s="20">
        <f>copy_1!I285</f>
        <v>0</v>
      </c>
      <c r="R311" s="22" t="str">
        <f>copy_1!J285</f>
        <v>Taip</v>
      </c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</row>
    <row r="312" spans="1:319" s="13" customFormat="1" x14ac:dyDescent="0.25">
      <c r="A312" s="20" t="s">
        <v>568</v>
      </c>
      <c r="B312" s="20" t="s">
        <v>197</v>
      </c>
      <c r="C312" s="20" t="s">
        <v>1888</v>
      </c>
      <c r="D312" s="20" t="s">
        <v>3046</v>
      </c>
      <c r="E312" s="20"/>
      <c r="F312" s="20"/>
      <c r="G312" s="20"/>
      <c r="H312" s="20"/>
      <c r="I312" s="20" t="s">
        <v>1716</v>
      </c>
      <c r="J312" s="22" t="s">
        <v>1420</v>
      </c>
      <c r="K312" s="20" t="str">
        <f>copy_1!C286</f>
        <v>https://orcid.org/0000-0002-0248-1579</v>
      </c>
      <c r="L312" s="20">
        <f>copy_1!D286</f>
        <v>0</v>
      </c>
      <c r="M312" s="20">
        <f>copy_1!E286</f>
        <v>0</v>
      </c>
      <c r="N312" s="20">
        <f>copy_1!F286</f>
        <v>0</v>
      </c>
      <c r="O312" s="20">
        <f>copy_1!G286</f>
        <v>0</v>
      </c>
      <c r="P312" s="20"/>
      <c r="Q312" s="20">
        <f>copy_1!I286</f>
        <v>0</v>
      </c>
      <c r="R312" s="22" t="str">
        <f>copy_1!J286</f>
        <v>Taip</v>
      </c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</row>
    <row r="313" spans="1:319" s="13" customFormat="1" x14ac:dyDescent="0.25">
      <c r="A313" s="20" t="s">
        <v>569</v>
      </c>
      <c r="B313" s="20" t="s">
        <v>127</v>
      </c>
      <c r="C313" s="20" t="s">
        <v>1888</v>
      </c>
      <c r="D313" s="20" t="s">
        <v>2953</v>
      </c>
      <c r="E313" s="20"/>
      <c r="F313" s="20"/>
      <c r="G313" s="20"/>
      <c r="H313" s="20"/>
      <c r="I313" s="20" t="s">
        <v>1717</v>
      </c>
      <c r="J313" s="22" t="s">
        <v>1420</v>
      </c>
      <c r="K313" s="20"/>
      <c r="L313" s="20"/>
      <c r="M313" s="20"/>
      <c r="N313" s="20"/>
      <c r="O313" s="20"/>
      <c r="P313" s="20"/>
      <c r="Q313" s="20"/>
      <c r="R313" s="22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</row>
    <row r="314" spans="1:319" s="13" customFormat="1" x14ac:dyDescent="0.25">
      <c r="A314" s="20" t="s">
        <v>572</v>
      </c>
      <c r="B314" s="20" t="s">
        <v>573</v>
      </c>
      <c r="C314" s="20" t="s">
        <v>1888</v>
      </c>
      <c r="D314" s="20" t="s">
        <v>3045</v>
      </c>
      <c r="E314" s="20"/>
      <c r="F314" s="20"/>
      <c r="G314" s="20"/>
      <c r="H314" s="20"/>
      <c r="I314" s="20" t="s">
        <v>1718</v>
      </c>
      <c r="J314" s="22" t="s">
        <v>1420</v>
      </c>
      <c r="K314" s="20"/>
      <c r="L314" s="20"/>
      <c r="M314" s="20"/>
      <c r="N314" s="20"/>
      <c r="O314" s="20"/>
      <c r="P314" s="20"/>
      <c r="Q314" s="20"/>
      <c r="R314" s="22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</row>
    <row r="315" spans="1:319" s="13" customFormat="1" x14ac:dyDescent="0.25">
      <c r="A315" s="20" t="s">
        <v>574</v>
      </c>
      <c r="B315" s="20" t="s">
        <v>575</v>
      </c>
      <c r="C315" s="20" t="s">
        <v>1888</v>
      </c>
      <c r="D315" s="20" t="s">
        <v>3173</v>
      </c>
      <c r="E315" s="20"/>
      <c r="F315" s="20"/>
      <c r="G315" s="20"/>
      <c r="H315" s="20"/>
      <c r="I315" s="20" t="s">
        <v>1719</v>
      </c>
      <c r="J315" s="22" t="s">
        <v>1420</v>
      </c>
      <c r="K315" s="20">
        <f>copy_1!C288</f>
        <v>0</v>
      </c>
      <c r="L315" s="20" t="str">
        <f>copy_1!D288</f>
        <v>https://www.webofscience.com/wos/author/record/21541139</v>
      </c>
      <c r="M315" s="20" t="str">
        <f>copy_1!E288</f>
        <v>https://www.scopus.com/authid/detail.uri?authorId=37062973600</v>
      </c>
      <c r="N315" s="20">
        <f>copy_1!F288</f>
        <v>0</v>
      </c>
      <c r="O315" s="20" t="str">
        <f>copy_1!G288</f>
        <v>https://www.researchgate.net/profile/Ramunas-Dzindzalieta-2</v>
      </c>
      <c r="P315" s="20"/>
      <c r="Q315" s="20" t="str">
        <f>copy_1!I288</f>
        <v>https://www.linkedin.com/in/ramunas-dzindzalieta-7650574b/?originalSubdomain=lt</v>
      </c>
      <c r="R315" s="22" t="str">
        <f>copy_1!J288</f>
        <v>Taip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</row>
    <row r="316" spans="1:319" s="13" customFormat="1" x14ac:dyDescent="0.25">
      <c r="A316" s="20" t="s">
        <v>576</v>
      </c>
      <c r="B316" s="20" t="s">
        <v>577</v>
      </c>
      <c r="C316" s="20" t="s">
        <v>1888</v>
      </c>
      <c r="D316" s="20" t="s">
        <v>3174</v>
      </c>
      <c r="E316" s="20"/>
      <c r="F316" s="20"/>
      <c r="G316" s="20"/>
      <c r="H316" s="20"/>
      <c r="I316" s="20" t="s">
        <v>1720</v>
      </c>
      <c r="J316" s="22" t="s">
        <v>1420</v>
      </c>
      <c r="K316" s="20">
        <f>copy_1!C290</f>
        <v>0</v>
      </c>
      <c r="L316" s="20">
        <f>copy_1!D290</f>
        <v>0</v>
      </c>
      <c r="M316" s="20">
        <f>copy_1!E290</f>
        <v>0</v>
      </c>
      <c r="N316" s="20">
        <f>copy_1!F290</f>
        <v>0</v>
      </c>
      <c r="O316" s="20">
        <f>copy_1!G290</f>
        <v>0</v>
      </c>
      <c r="P316" s="20"/>
      <c r="Q316" s="20">
        <f>copy_1!I290</f>
        <v>0</v>
      </c>
      <c r="R316" s="22" t="str">
        <f>copy_1!J290</f>
        <v>Taip</v>
      </c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</row>
    <row r="317" spans="1:319" s="7" customFormat="1" x14ac:dyDescent="0.25">
      <c r="A317" s="20" t="s">
        <v>576</v>
      </c>
      <c r="B317" s="20" t="s">
        <v>579</v>
      </c>
      <c r="C317" s="20" t="s">
        <v>1888</v>
      </c>
      <c r="D317" s="20" t="s">
        <v>2952</v>
      </c>
      <c r="E317" s="20"/>
      <c r="F317" s="20"/>
      <c r="G317" s="20"/>
      <c r="H317" s="20"/>
      <c r="I317" s="20" t="s">
        <v>1721</v>
      </c>
      <c r="J317" s="22" t="s">
        <v>1420</v>
      </c>
      <c r="K317" s="20" t="str">
        <f>copy_1!C291</f>
        <v>https://orcid.org/0000-0002-4220-9713</v>
      </c>
      <c r="L317" s="20">
        <f>copy_1!D291</f>
        <v>0</v>
      </c>
      <c r="M317" s="20" t="str">
        <f>copy_1!E291</f>
        <v>https://www.scopus.com/authid/detail.uri?authorld=57208741386</v>
      </c>
      <c r="N317" s="20">
        <f>copy_1!F291</f>
        <v>0</v>
      </c>
      <c r="O317" s="20" t="str">
        <f>copy_1!G291</f>
        <v>https://www/researchgate.net/profile/Ramune-Vankeviciene</v>
      </c>
      <c r="P317" s="20"/>
      <c r="Q317" s="20">
        <f>copy_1!I291</f>
        <v>0</v>
      </c>
      <c r="R317" s="22" t="str">
        <f>copy_1!J291</f>
        <v>Taip</v>
      </c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</row>
    <row r="318" spans="1:319" s="7" customFormat="1" x14ac:dyDescent="0.25">
      <c r="A318" s="20" t="s">
        <v>576</v>
      </c>
      <c r="B318" s="20" t="s">
        <v>211</v>
      </c>
      <c r="C318" s="20" t="s">
        <v>1888</v>
      </c>
      <c r="D318" s="20" t="s">
        <v>3004</v>
      </c>
      <c r="E318" s="20"/>
      <c r="F318" s="20"/>
      <c r="G318" s="20"/>
      <c r="H318" s="20"/>
      <c r="I318" s="20" t="s">
        <v>1722</v>
      </c>
      <c r="J318" s="22" t="s">
        <v>1420</v>
      </c>
      <c r="K318" s="20"/>
      <c r="L318" s="20"/>
      <c r="M318" s="20"/>
      <c r="N318" s="20"/>
      <c r="O318" s="20"/>
      <c r="P318" s="20"/>
      <c r="Q318" s="20"/>
      <c r="R318" s="22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</row>
    <row r="319" spans="1:319" s="7" customFormat="1" x14ac:dyDescent="0.25">
      <c r="A319" s="20" t="s">
        <v>580</v>
      </c>
      <c r="B319" s="20" t="s">
        <v>582</v>
      </c>
      <c r="C319" s="20" t="s">
        <v>1888</v>
      </c>
      <c r="D319" s="20" t="s">
        <v>3175</v>
      </c>
      <c r="E319" s="20"/>
      <c r="F319" s="20"/>
      <c r="G319" s="20"/>
      <c r="H319" s="20"/>
      <c r="I319" s="20" t="s">
        <v>1724</v>
      </c>
      <c r="J319" s="22" t="s">
        <v>1420</v>
      </c>
      <c r="K319" s="20">
        <f>copy_1!C294</f>
        <v>0</v>
      </c>
      <c r="L319" s="20">
        <f>copy_1!D294</f>
        <v>0</v>
      </c>
      <c r="M319" s="20">
        <f>copy_1!E294</f>
        <v>0</v>
      </c>
      <c r="N319" s="20">
        <f>copy_1!F294</f>
        <v>0</v>
      </c>
      <c r="O319" s="20">
        <f>copy_1!G294</f>
        <v>0</v>
      </c>
      <c r="P319" s="20"/>
      <c r="Q319" s="20">
        <f>copy_1!I294</f>
        <v>0</v>
      </c>
      <c r="R319" s="22" t="str">
        <f>copy_1!J294</f>
        <v>Taip</v>
      </c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</row>
    <row r="320" spans="1:319" s="7" customFormat="1" x14ac:dyDescent="0.25">
      <c r="A320" s="20" t="s">
        <v>580</v>
      </c>
      <c r="B320" s="20" t="s">
        <v>583</v>
      </c>
      <c r="C320" s="20" t="s">
        <v>1888</v>
      </c>
      <c r="D320" s="20" t="s">
        <v>3176</v>
      </c>
      <c r="E320" s="20"/>
      <c r="F320" s="20"/>
      <c r="G320" s="20"/>
      <c r="H320" s="20"/>
      <c r="I320" s="20" t="s">
        <v>1725</v>
      </c>
      <c r="J320" s="22" t="s">
        <v>1420</v>
      </c>
      <c r="K320" s="20" t="str">
        <f>copy_1!C296</f>
        <v>https://orcid.org/0000-0002-0493-9686</v>
      </c>
      <c r="L320" s="20" t="str">
        <f>copy_1!D296</f>
        <v>https://www.webofscience.com/wos/author/record/23668843</v>
      </c>
      <c r="M320" s="20" t="str">
        <f>copy_1!E296</f>
        <v>https://www.scopus.com/authid/detail.uri?authorId=26026106600</v>
      </c>
      <c r="N320" s="20">
        <f>copy_1!F296</f>
        <v>0</v>
      </c>
      <c r="O320" s="20" t="str">
        <f>copy_1!G296</f>
        <v>https://www.researchgate.net/profile/Rasa-Kizlaitiene</v>
      </c>
      <c r="P320" s="20"/>
      <c r="Q320" s="20">
        <f>copy_1!I296</f>
        <v>0</v>
      </c>
      <c r="R320" s="22" t="str">
        <f>copy_1!J296</f>
        <v>Taip</v>
      </c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</row>
    <row r="321" spans="1:18" s="7" customFormat="1" x14ac:dyDescent="0.25">
      <c r="A321" s="20" t="s">
        <v>580</v>
      </c>
      <c r="B321" s="20" t="s">
        <v>586</v>
      </c>
      <c r="C321" s="20" t="s">
        <v>1888</v>
      </c>
      <c r="D321" s="20" t="s">
        <v>3177</v>
      </c>
      <c r="E321" s="20"/>
      <c r="F321" s="20"/>
      <c r="G321" s="20"/>
      <c r="H321" s="20"/>
      <c r="I321" s="20" t="s">
        <v>1726</v>
      </c>
      <c r="J321" s="22" t="s">
        <v>1420</v>
      </c>
      <c r="K321" s="20" t="str">
        <f>copy_1!C293</f>
        <v>https://orcid.org/0000-0002-0809-3294</v>
      </c>
      <c r="L321" s="20" t="str">
        <f>copy_1!D293</f>
        <v>https://www.webofscience.com/wos/author/record/16578648</v>
      </c>
      <c r="M321" s="20">
        <f>copy_1!E293</f>
        <v>0</v>
      </c>
      <c r="N321" s="20" t="str">
        <f>copy_1!F293</f>
        <v>https://scholar.google.com/citations?hl=lt&amp;user=jlpA4Qe_0kgC&amp;view_op=list_works&amp;gmla=AJsN-F4Hcj1KyDZdyfBFzTKA-wxjhLS8xCqVtKdncqT10yTcqz4E1wYRzDnAig9WdZELYVla9dF-WTzfzLVDGtfazgL-P6FQRsgfkMzq5LMgdVsF_86EXgQ</v>
      </c>
      <c r="O321" s="20">
        <f>copy_1!G293</f>
        <v>0</v>
      </c>
      <c r="P321" s="20"/>
      <c r="Q321" s="20">
        <f>copy_1!I293</f>
        <v>0</v>
      </c>
      <c r="R321" s="22" t="str">
        <f>copy_1!J293</f>
        <v>Taip</v>
      </c>
    </row>
    <row r="322" spans="1:18" s="7" customFormat="1" x14ac:dyDescent="0.25">
      <c r="A322" s="20" t="s">
        <v>580</v>
      </c>
      <c r="B322" s="20" t="s">
        <v>587</v>
      </c>
      <c r="C322" s="20" t="s">
        <v>1888</v>
      </c>
      <c r="D322" s="20" t="s">
        <v>3156</v>
      </c>
      <c r="E322" s="20"/>
      <c r="F322" s="20"/>
      <c r="G322" s="20"/>
      <c r="H322" s="20"/>
      <c r="I322" s="20" t="s">
        <v>1727</v>
      </c>
      <c r="J322" s="22" t="s">
        <v>1420</v>
      </c>
      <c r="K322" s="20" t="str">
        <f>copy_1!C292</f>
        <v>https://orcid.org/0000-0001-8524-647X</v>
      </c>
      <c r="L322" s="20" t="str">
        <f>copy_1!D292</f>
        <v>https://publons.com/wos-op/researcher/5408268/rasa-stundziene/</v>
      </c>
      <c r="M322" s="20">
        <f>copy_1!E292</f>
        <v>0</v>
      </c>
      <c r="N322" s="20" t="str">
        <f>copy_1!F292</f>
        <v>https://scholar.google.com/citations?view_op=list_works&amp;hl=lt&amp;user=eCuyFK0AAAAJ</v>
      </c>
      <c r="O322" s="20" t="str">
        <f>copy_1!G292</f>
        <v>https://www.researchgate.net/profile/Rasa-Stundziene</v>
      </c>
      <c r="P322" s="20"/>
      <c r="Q322" s="20">
        <f>copy_1!I292</f>
        <v>0</v>
      </c>
      <c r="R322" s="22" t="str">
        <f>copy_1!J292</f>
        <v>Taip</v>
      </c>
    </row>
    <row r="323" spans="1:18" s="7" customFormat="1" x14ac:dyDescent="0.25">
      <c r="A323" s="20" t="s">
        <v>580</v>
      </c>
      <c r="B323" s="20" t="s">
        <v>588</v>
      </c>
      <c r="C323" s="20" t="s">
        <v>1888</v>
      </c>
      <c r="D323" s="20" t="s">
        <v>3178</v>
      </c>
      <c r="E323" s="20"/>
      <c r="F323" s="20"/>
      <c r="G323" s="20"/>
      <c r="H323" s="20"/>
      <c r="I323" s="20" t="s">
        <v>1728</v>
      </c>
      <c r="J323" s="22" t="s">
        <v>1420</v>
      </c>
      <c r="K323" s="20" t="str">
        <f>copy_1!C298</f>
        <v>https://orcid.org/0000-0001-7597-8554</v>
      </c>
      <c r="L323" s="20">
        <f>copy_1!D298</f>
        <v>0</v>
      </c>
      <c r="M323" s="20" t="str">
        <f>copy_1!E298</f>
        <v>https://www.scopus.com/alert/form/MyAlerts.uri?&amp;origin=searchbasic&amp;zone=TopNavBar</v>
      </c>
      <c r="N323" s="20" t="str">
        <f>copy_1!F298</f>
        <v>https://scholar.google.com/citations?view_op=new_profile&amp;hl=lt</v>
      </c>
      <c r="O323" s="20" t="str">
        <f>copy_1!G298</f>
        <v>https://www.researchgate.net/profile/Rasa-Vanseviciute-Petkeviciene</v>
      </c>
      <c r="P323" s="20"/>
      <c r="Q323" s="20" t="str">
        <f>copy_1!I298</f>
        <v>https://www.linkedin.com/in/rasa-vanseviciute-00a2197a/</v>
      </c>
      <c r="R323" s="22" t="str">
        <f>copy_1!J298</f>
        <v>Taip</v>
      </c>
    </row>
    <row r="324" spans="1:18" s="7" customFormat="1" x14ac:dyDescent="0.25">
      <c r="A324" s="20" t="s">
        <v>1343</v>
      </c>
      <c r="B324" s="20" t="s">
        <v>86</v>
      </c>
      <c r="C324" s="20" t="s">
        <v>1888</v>
      </c>
      <c r="D324" s="20" t="s">
        <v>2947</v>
      </c>
      <c r="E324" s="20"/>
      <c r="F324" s="20"/>
      <c r="G324" s="20"/>
      <c r="H324" s="20"/>
      <c r="I324" s="20" t="s">
        <v>1723</v>
      </c>
      <c r="J324" s="22" t="s">
        <v>1420</v>
      </c>
      <c r="K324" s="20">
        <f>copy_1!C295</f>
        <v>0</v>
      </c>
      <c r="L324" s="20" t="str">
        <f>copy_1!D295</f>
        <v>https://www.webofscience.com/wos/author/record/20837770</v>
      </c>
      <c r="M324" s="20" t="str">
        <f>copy_1!E295</f>
        <v>https://www.scopus.com/authid/detail.uri?authorId=23975703400</v>
      </c>
      <c r="N324" s="20">
        <f>copy_1!F295</f>
        <v>0</v>
      </c>
      <c r="O324" s="20">
        <f>copy_1!G295</f>
        <v>0</v>
      </c>
      <c r="P324" s="20"/>
      <c r="Q324" s="20">
        <f>copy_1!I295</f>
        <v>0</v>
      </c>
      <c r="R324" s="22" t="str">
        <f>copy_1!J295</f>
        <v>Taip</v>
      </c>
    </row>
    <row r="325" spans="1:18" s="7" customFormat="1" x14ac:dyDescent="0.25">
      <c r="A325" s="20" t="s">
        <v>589</v>
      </c>
      <c r="B325" s="20" t="s">
        <v>590</v>
      </c>
      <c r="C325" s="20" t="s">
        <v>1888</v>
      </c>
      <c r="D325" s="20" t="s">
        <v>3050</v>
      </c>
      <c r="E325" s="20"/>
      <c r="F325" s="20"/>
      <c r="G325" s="20"/>
      <c r="H325" s="20"/>
      <c r="I325" s="20" t="s">
        <v>1729</v>
      </c>
      <c r="J325" s="22" t="s">
        <v>1420</v>
      </c>
      <c r="K325" s="20" t="str">
        <f>copy_1!C299</f>
        <v xml:space="preserve"> https://orcid.org/0000-0002-9934-5556</v>
      </c>
      <c r="L325" s="20">
        <f>copy_1!D299</f>
        <v>0</v>
      </c>
      <c r="M325" s="20">
        <f>copy_1!E299</f>
        <v>0</v>
      </c>
      <c r="N325" s="20">
        <f>copy_1!F299</f>
        <v>0</v>
      </c>
      <c r="O325" s="20" t="str">
        <f>copy_1!G299</f>
        <v>https:/www.researchgate.net/profile/Rasmute Maneliene</v>
      </c>
      <c r="P325" s="20"/>
      <c r="Q325" s="20">
        <f>copy_1!I299</f>
        <v>0</v>
      </c>
      <c r="R325" s="22" t="str">
        <f>copy_1!J299</f>
        <v>Taip</v>
      </c>
    </row>
    <row r="326" spans="1:18" s="7" customFormat="1" x14ac:dyDescent="0.25">
      <c r="A326" s="20" t="s">
        <v>591</v>
      </c>
      <c r="B326" s="20" t="s">
        <v>592</v>
      </c>
      <c r="C326" s="20" t="s">
        <v>1888</v>
      </c>
      <c r="D326" s="20" t="s">
        <v>2951</v>
      </c>
      <c r="E326" s="20"/>
      <c r="F326" s="20"/>
      <c r="G326" s="20"/>
      <c r="H326" s="20"/>
      <c r="I326" s="20" t="s">
        <v>1730</v>
      </c>
      <c r="J326" s="22" t="s">
        <v>1420</v>
      </c>
      <c r="K326" s="20" t="str">
        <f>copy_1!C300</f>
        <v>https://orcid.org/0000-0003-1931-6585</v>
      </c>
      <c r="L326" s="20" t="str">
        <f>copy_1!D300</f>
        <v>http://www.webofscience.com/wos/author/record/GSI-5971-2022</v>
      </c>
      <c r="M326" s="20" t="str">
        <f>copy_1!E300</f>
        <v>https://scholar.google.com/citations?hl=en&amp;user=5fPN0nUAAAAJ</v>
      </c>
      <c r="N326" s="20">
        <f>copy_1!F300</f>
        <v>0</v>
      </c>
      <c r="O326" s="20" t="str">
        <f>copy_1!G300</f>
        <v>https://www.researchgate.net/profile/Reda-Matuzeviciene/</v>
      </c>
      <c r="P326" s="20"/>
      <c r="Q326" s="20">
        <f>copy_1!I300</f>
        <v>0</v>
      </c>
      <c r="R326" s="22" t="str">
        <f>copy_1!J300</f>
        <v>Taip</v>
      </c>
    </row>
    <row r="327" spans="1:18" s="7" customFormat="1" x14ac:dyDescent="0.25">
      <c r="A327" s="20" t="s">
        <v>220</v>
      </c>
      <c r="B327" s="20" t="s">
        <v>593</v>
      </c>
      <c r="C327" s="20" t="s">
        <v>1888</v>
      </c>
      <c r="D327" s="20" t="s">
        <v>3069</v>
      </c>
      <c r="E327" s="20"/>
      <c r="F327" s="20"/>
      <c r="G327" s="20"/>
      <c r="H327" s="20"/>
      <c r="I327" s="20" t="s">
        <v>1731</v>
      </c>
      <c r="J327" s="22" t="s">
        <v>1420</v>
      </c>
      <c r="K327" s="20"/>
      <c r="L327" s="20"/>
      <c r="M327" s="20"/>
      <c r="N327" s="20"/>
      <c r="O327" s="20"/>
      <c r="P327" s="20"/>
      <c r="Q327" s="20"/>
      <c r="R327" s="22"/>
    </row>
    <row r="328" spans="1:18" s="7" customFormat="1" x14ac:dyDescent="0.25">
      <c r="A328" s="20" t="s">
        <v>594</v>
      </c>
      <c r="B328" s="20" t="s">
        <v>595</v>
      </c>
      <c r="C328" s="20" t="s">
        <v>1888</v>
      </c>
      <c r="D328" s="20" t="s">
        <v>2968</v>
      </c>
      <c r="E328" s="20"/>
      <c r="F328" s="20"/>
      <c r="G328" s="20"/>
      <c r="H328" s="20"/>
      <c r="I328" s="20" t="s">
        <v>1732</v>
      </c>
      <c r="J328" s="22" t="s">
        <v>1420</v>
      </c>
      <c r="K328" s="20" t="str">
        <f>copy_1!C310</f>
        <v>https://orcid.org/0000-0001-7611-2576</v>
      </c>
      <c r="L328" s="20" t="str">
        <f>copy_1!D310</f>
        <v>https://publons.com/wos-op/researcher/1271893/rimantas-jankauskas/</v>
      </c>
      <c r="M328" s="20" t="str">
        <f>copy_1!E310</f>
        <v>https://www.scopus.com/authid/detail.uri?authorId=6701345535</v>
      </c>
      <c r="N328" s="20" t="str">
        <f>copy_1!F310</f>
        <v>https://scholar.google.com/citations?hl=en&amp;user=TsWkwFcAAAAJ</v>
      </c>
      <c r="O328" s="20" t="str">
        <f>copy_1!G310</f>
        <v>https://www.researchgate.net/profile/Rimantas-Jankauskas</v>
      </c>
      <c r="P328" s="20"/>
      <c r="Q328" s="20"/>
      <c r="R328" s="22" t="str">
        <f>copy_1!J310</f>
        <v>Taip</v>
      </c>
    </row>
    <row r="329" spans="1:18" s="7" customFormat="1" x14ac:dyDescent="0.25">
      <c r="A329" s="20" t="s">
        <v>594</v>
      </c>
      <c r="B329" s="20" t="s">
        <v>596</v>
      </c>
      <c r="C329" s="20" t="s">
        <v>1888</v>
      </c>
      <c r="D329" s="20" t="s">
        <v>2953</v>
      </c>
      <c r="E329" s="20"/>
      <c r="F329" s="20"/>
      <c r="G329" s="20"/>
      <c r="H329" s="20"/>
      <c r="I329" s="20" t="s">
        <v>1733</v>
      </c>
      <c r="J329" s="22" t="s">
        <v>1420</v>
      </c>
      <c r="K329" s="20">
        <f>copy_1!C302</f>
        <v>0</v>
      </c>
      <c r="L329" s="20" t="str">
        <f>copy_1!D302</f>
        <v>https://www.webofscience.com/wos/author/record/14489163</v>
      </c>
      <c r="M329" s="20">
        <f>copy_1!E302</f>
        <v>0</v>
      </c>
      <c r="N329" s="20">
        <f>copy_1!F302</f>
        <v>0</v>
      </c>
      <c r="O329" s="20">
        <f>copy_1!G302</f>
        <v>0</v>
      </c>
      <c r="P329" s="20"/>
      <c r="Q329" s="20">
        <f>copy_1!I302</f>
        <v>0</v>
      </c>
      <c r="R329" s="22" t="str">
        <f>copy_1!J302</f>
        <v>Taip</v>
      </c>
    </row>
    <row r="330" spans="1:18" s="7" customFormat="1" x14ac:dyDescent="0.25">
      <c r="A330" s="20" t="s">
        <v>599</v>
      </c>
      <c r="B330" s="20" t="s">
        <v>601</v>
      </c>
      <c r="C330" s="20" t="s">
        <v>1888</v>
      </c>
      <c r="D330" s="20" t="s">
        <v>3076</v>
      </c>
      <c r="E330" s="20"/>
      <c r="F330" s="20"/>
      <c r="G330" s="20"/>
      <c r="H330" s="20"/>
      <c r="I330" s="20" t="s">
        <v>1882</v>
      </c>
      <c r="J330" s="22" t="s">
        <v>1420</v>
      </c>
      <c r="K330" s="20">
        <f>copy_1!C304</f>
        <v>0</v>
      </c>
      <c r="L330" s="20">
        <f>copy_1!D304</f>
        <v>0</v>
      </c>
      <c r="M330" s="20">
        <f>copy_1!E304</f>
        <v>0</v>
      </c>
      <c r="N330" s="20">
        <f>copy_1!F304</f>
        <v>0</v>
      </c>
      <c r="O330" s="20" t="str">
        <f>copy_1!G304</f>
        <v>https://www.researchgate.net/profile/Renata-Simkunaite-Rizgeliene</v>
      </c>
      <c r="P330" s="20"/>
      <c r="Q330" s="20">
        <f>copy_1!I304</f>
        <v>0</v>
      </c>
      <c r="R330" s="22" t="str">
        <f>copy_1!J304</f>
        <v>Taip</v>
      </c>
    </row>
    <row r="331" spans="1:18" s="7" customFormat="1" x14ac:dyDescent="0.25">
      <c r="A331" s="20" t="s">
        <v>599</v>
      </c>
      <c r="B331" s="20" t="s">
        <v>602</v>
      </c>
      <c r="C331" s="20" t="s">
        <v>1888</v>
      </c>
      <c r="D331" s="20" t="s">
        <v>3156</v>
      </c>
      <c r="E331" s="20"/>
      <c r="F331" s="20"/>
      <c r="G331" s="20"/>
      <c r="H331" s="20"/>
      <c r="I331" s="20" t="s">
        <v>1734</v>
      </c>
      <c r="J331" s="22" t="s">
        <v>1420</v>
      </c>
      <c r="K331" s="20"/>
      <c r="L331" s="20"/>
      <c r="M331" s="20"/>
      <c r="N331" s="20"/>
      <c r="O331" s="20"/>
      <c r="P331" s="20"/>
      <c r="Q331" s="20"/>
      <c r="R331" s="22"/>
    </row>
    <row r="332" spans="1:18" s="7" customFormat="1" x14ac:dyDescent="0.25">
      <c r="A332" s="20" t="s">
        <v>603</v>
      </c>
      <c r="B332" s="20" t="s">
        <v>604</v>
      </c>
      <c r="C332" s="20" t="s">
        <v>1890</v>
      </c>
      <c r="D332" s="20" t="s">
        <v>2989</v>
      </c>
      <c r="E332" s="20"/>
      <c r="F332" s="20"/>
      <c r="G332" s="20"/>
      <c r="H332" s="20"/>
      <c r="I332" s="20" t="s">
        <v>1735</v>
      </c>
      <c r="J332" s="22" t="s">
        <v>1420</v>
      </c>
      <c r="K332" s="20"/>
      <c r="L332" s="20"/>
      <c r="M332" s="20"/>
      <c r="N332" s="20"/>
      <c r="O332" s="20"/>
      <c r="P332" s="20"/>
      <c r="Q332" s="20"/>
      <c r="R332" s="22"/>
    </row>
    <row r="333" spans="1:18" x14ac:dyDescent="0.25">
      <c r="A333" s="20" t="s">
        <v>545</v>
      </c>
      <c r="B333" s="20" t="s">
        <v>609</v>
      </c>
      <c r="C333" s="20" t="s">
        <v>1888</v>
      </c>
      <c r="D333" s="20" t="s">
        <v>3181</v>
      </c>
      <c r="E333" s="20" t="s">
        <v>3066</v>
      </c>
      <c r="F333" s="20"/>
      <c r="G333" s="20"/>
      <c r="H333" s="20"/>
      <c r="I333" s="20" t="s">
        <v>1738</v>
      </c>
      <c r="J333" s="22" t="s">
        <v>1420</v>
      </c>
      <c r="K333" s="20">
        <f>copy_1!C308</f>
        <v>0</v>
      </c>
      <c r="L333" s="20">
        <f>copy_1!D308</f>
        <v>0</v>
      </c>
      <c r="M333" s="20">
        <f>copy_1!E308</f>
        <v>0</v>
      </c>
      <c r="N333" s="20">
        <f>copy_1!F308</f>
        <v>0</v>
      </c>
      <c r="O333" s="20" t="str">
        <f>copy_1!G308</f>
        <v>https://www.researchgate.net/profile/Rima-Viliuniene-2</v>
      </c>
      <c r="P333" s="20"/>
      <c r="Q333" s="20" t="str">
        <f>copy_1!I308</f>
        <v>http://web.vu.lt/mf/r.viliuniene/</v>
      </c>
      <c r="R333" s="22" t="str">
        <f>copy_1!J308</f>
        <v>Taip</v>
      </c>
    </row>
    <row r="334" spans="1:18" s="7" customFormat="1" x14ac:dyDescent="0.25">
      <c r="A334" s="20" t="s">
        <v>545</v>
      </c>
      <c r="B334" s="20" t="s">
        <v>605</v>
      </c>
      <c r="C334" s="20" t="s">
        <v>1888</v>
      </c>
      <c r="D334" s="20" t="s">
        <v>3179</v>
      </c>
      <c r="E334" s="20"/>
      <c r="F334" s="20"/>
      <c r="G334" s="20"/>
      <c r="H334" s="20"/>
      <c r="I334" s="20" t="s">
        <v>1736</v>
      </c>
      <c r="J334" s="22" t="s">
        <v>1420</v>
      </c>
      <c r="K334" s="20"/>
      <c r="L334" s="20"/>
      <c r="M334" s="20"/>
      <c r="N334" s="20"/>
      <c r="O334" s="20"/>
      <c r="P334" s="20"/>
      <c r="Q334" s="20"/>
      <c r="R334" s="22"/>
    </row>
    <row r="335" spans="1:18" s="7" customFormat="1" x14ac:dyDescent="0.25">
      <c r="A335" s="20" t="s">
        <v>545</v>
      </c>
      <c r="B335" s="20" t="s">
        <v>608</v>
      </c>
      <c r="C335" s="20" t="s">
        <v>1888</v>
      </c>
      <c r="D335" s="20" t="s">
        <v>3180</v>
      </c>
      <c r="E335" s="20"/>
      <c r="F335" s="20"/>
      <c r="G335" s="20"/>
      <c r="H335" s="20"/>
      <c r="I335" s="20" t="s">
        <v>1737</v>
      </c>
      <c r="J335" s="22" t="s">
        <v>1420</v>
      </c>
      <c r="K335" s="20"/>
      <c r="L335" s="20"/>
      <c r="M335" s="20"/>
      <c r="N335" s="20"/>
      <c r="O335" s="20"/>
      <c r="P335" s="20"/>
      <c r="Q335" s="20"/>
      <c r="R335" s="22"/>
    </row>
    <row r="336" spans="1:18" s="7" customFormat="1" x14ac:dyDescent="0.25">
      <c r="A336" s="20" t="s">
        <v>610</v>
      </c>
      <c r="B336" s="20" t="s">
        <v>611</v>
      </c>
      <c r="C336" s="20" t="s">
        <v>1889</v>
      </c>
      <c r="D336" s="20" t="s">
        <v>3184</v>
      </c>
      <c r="E336" s="20" t="s">
        <v>3185</v>
      </c>
      <c r="F336" s="20" t="s">
        <v>3186</v>
      </c>
      <c r="G336" s="20"/>
      <c r="H336" s="20"/>
      <c r="I336" s="20" t="s">
        <v>1740</v>
      </c>
      <c r="J336" s="22" t="s">
        <v>1420</v>
      </c>
      <c r="K336" s="20" t="str">
        <f>copy_1!C309</f>
        <v>https://orcid.org/0000-0002-4591-5891</v>
      </c>
      <c r="L336" s="20">
        <f>copy_1!D309</f>
        <v>0</v>
      </c>
      <c r="M336" s="20">
        <f>copy_1!E309</f>
        <v>0</v>
      </c>
      <c r="N336" s="20">
        <f>copy_1!F309</f>
        <v>0</v>
      </c>
      <c r="O336" s="20">
        <f>copy_1!G309</f>
        <v>0</v>
      </c>
      <c r="P336" s="20"/>
      <c r="Q336" s="20">
        <f>copy_1!I309</f>
        <v>0</v>
      </c>
      <c r="R336" s="22" t="str">
        <f>copy_1!J309</f>
        <v>Taip</v>
      </c>
    </row>
    <row r="337" spans="1:18" s="7" customFormat="1" x14ac:dyDescent="0.25">
      <c r="A337" s="20" t="s">
        <v>610</v>
      </c>
      <c r="B337" s="20" t="s">
        <v>595</v>
      </c>
      <c r="C337" s="20" t="s">
        <v>1889</v>
      </c>
      <c r="D337" s="20" t="s">
        <v>3182</v>
      </c>
      <c r="E337" s="20" t="s">
        <v>3183</v>
      </c>
      <c r="F337" s="20"/>
      <c r="G337" s="20"/>
      <c r="H337" s="20"/>
      <c r="I337" s="20" t="s">
        <v>1739</v>
      </c>
      <c r="J337" s="22" t="s">
        <v>1420</v>
      </c>
      <c r="K337" s="20"/>
      <c r="L337" s="20"/>
      <c r="M337" s="20"/>
      <c r="N337" s="20"/>
      <c r="O337" s="20"/>
      <c r="P337" s="20"/>
      <c r="Q337" s="20"/>
      <c r="R337" s="22"/>
    </row>
    <row r="338" spans="1:18" s="7" customFormat="1" x14ac:dyDescent="0.25">
      <c r="A338" s="20" t="s">
        <v>612</v>
      </c>
      <c r="B338" s="20" t="s">
        <v>613</v>
      </c>
      <c r="C338" s="20" t="s">
        <v>1888</v>
      </c>
      <c r="D338" s="20" t="s">
        <v>1893</v>
      </c>
      <c r="E338" s="20"/>
      <c r="F338" s="20"/>
      <c r="G338" s="20"/>
      <c r="H338" s="20"/>
      <c r="I338" s="20" t="s">
        <v>1741</v>
      </c>
      <c r="J338" s="22" t="s">
        <v>1420</v>
      </c>
      <c r="K338" s="20" t="str">
        <f>copy_1!C311</f>
        <v xml:space="preserve"> https://orcid.org/0000-0002-1971-5044</v>
      </c>
      <c r="L338" s="20">
        <f>copy_1!D311</f>
        <v>0</v>
      </c>
      <c r="M338" s="20">
        <f>copy_1!E311</f>
        <v>0</v>
      </c>
      <c r="N338" s="20">
        <f>copy_1!F311</f>
        <v>0</v>
      </c>
      <c r="O338" s="20">
        <f>copy_1!G311</f>
        <v>0</v>
      </c>
      <c r="P338" s="20"/>
      <c r="Q338" s="20">
        <f>copy_1!I311</f>
        <v>0</v>
      </c>
      <c r="R338" s="22" t="str">
        <f>copy_1!J311</f>
        <v>Taip</v>
      </c>
    </row>
    <row r="339" spans="1:18" s="7" customFormat="1" x14ac:dyDescent="0.25">
      <c r="A339" s="20" t="s">
        <v>614</v>
      </c>
      <c r="B339" s="20" t="s">
        <v>615</v>
      </c>
      <c r="C339" s="20" t="s">
        <v>1888</v>
      </c>
      <c r="D339" s="20" t="s">
        <v>3179</v>
      </c>
      <c r="E339" s="20"/>
      <c r="F339" s="20"/>
      <c r="G339" s="20"/>
      <c r="H339" s="20"/>
      <c r="I339" s="20" t="s">
        <v>1742</v>
      </c>
      <c r="J339" s="22" t="s">
        <v>1420</v>
      </c>
      <c r="K339" s="20"/>
      <c r="L339" s="20"/>
      <c r="M339" s="20"/>
      <c r="N339" s="20"/>
      <c r="O339" s="20"/>
      <c r="P339" s="20"/>
      <c r="Q339" s="20"/>
      <c r="R339" s="22"/>
    </row>
    <row r="340" spans="1:18" s="7" customFormat="1" x14ac:dyDescent="0.25">
      <c r="A340" s="20" t="s">
        <v>616</v>
      </c>
      <c r="B340" s="20" t="s">
        <v>617</v>
      </c>
      <c r="C340" s="20" t="s">
        <v>1888</v>
      </c>
      <c r="D340" s="20" t="s">
        <v>2952</v>
      </c>
      <c r="E340" s="20"/>
      <c r="F340" s="20"/>
      <c r="G340" s="20"/>
      <c r="H340" s="20"/>
      <c r="I340" s="20" t="s">
        <v>1743</v>
      </c>
      <c r="J340" s="22" t="s">
        <v>1420</v>
      </c>
      <c r="K340" s="20"/>
      <c r="L340" s="20"/>
      <c r="M340" s="20"/>
      <c r="N340" s="20"/>
      <c r="O340" s="20"/>
      <c r="P340" s="20"/>
      <c r="Q340" s="20"/>
      <c r="R340" s="22"/>
    </row>
    <row r="341" spans="1:18" s="7" customFormat="1" x14ac:dyDescent="0.25">
      <c r="A341" s="20" t="s">
        <v>1883</v>
      </c>
      <c r="B341" s="20" t="s">
        <v>618</v>
      </c>
      <c r="C341" s="20" t="s">
        <v>1888</v>
      </c>
      <c r="D341" s="20" t="s">
        <v>3187</v>
      </c>
      <c r="E341" s="20"/>
      <c r="F341" s="20"/>
      <c r="G341" s="20"/>
      <c r="H341" s="20"/>
      <c r="I341" s="20" t="s">
        <v>1744</v>
      </c>
      <c r="J341" s="22" t="s">
        <v>1420</v>
      </c>
      <c r="K341" s="20">
        <f>copy_1!C313</f>
        <v>0</v>
      </c>
      <c r="L341" s="20" t="str">
        <f>copy_1!D313</f>
        <v>https://www.webofscience.com/wos/author/record/19676789</v>
      </c>
      <c r="M341" s="20" t="str">
        <f>copy_1!E313</f>
        <v>https://www.scopus.com/authid/detail.uri?authorId=44461039200</v>
      </c>
      <c r="N341" s="20">
        <f>copy_1!F313</f>
        <v>0</v>
      </c>
      <c r="O341" s="20">
        <f>copy_1!G313</f>
        <v>0</v>
      </c>
      <c r="P341" s="20"/>
      <c r="Q341" s="20">
        <f>copy_1!I313</f>
        <v>0</v>
      </c>
      <c r="R341" s="22" t="str">
        <f>copy_1!J313</f>
        <v>Taip</v>
      </c>
    </row>
    <row r="342" spans="1:18" s="7" customFormat="1" x14ac:dyDescent="0.25">
      <c r="A342" s="20" t="s">
        <v>619</v>
      </c>
      <c r="B342" s="20" t="s">
        <v>620</v>
      </c>
      <c r="C342" s="20" t="s">
        <v>1888</v>
      </c>
      <c r="D342" s="20" t="s">
        <v>3188</v>
      </c>
      <c r="E342" s="20" t="s">
        <v>3107</v>
      </c>
      <c r="F342" s="20"/>
      <c r="G342" s="20"/>
      <c r="H342" s="20"/>
      <c r="I342" s="20" t="s">
        <v>1745</v>
      </c>
      <c r="J342" s="22" t="s">
        <v>1420</v>
      </c>
      <c r="K342" s="20" t="str">
        <f>copy_1!C316</f>
        <v>https://orcid.org/0000-0002-2670-647X</v>
      </c>
      <c r="L342" s="20" t="str">
        <f>copy_1!D316</f>
        <v>https://www.webofscience.com/wos/author/record/28546895</v>
      </c>
      <c r="M342" s="20" t="str">
        <f>copy_1!E316</f>
        <v>https://www.scopus.com/authid/detail.uri?authorId=12776647300</v>
      </c>
      <c r="N342" s="20">
        <f>copy_1!F316</f>
        <v>0</v>
      </c>
      <c r="O342" s="20" t="str">
        <f>copy_1!G316</f>
        <v>https://www.researchgate.net/profile/Rita-Rugiene</v>
      </c>
      <c r="P342" s="20"/>
      <c r="Q342" s="20">
        <f>copy_1!I316</f>
        <v>0</v>
      </c>
      <c r="R342" s="22" t="str">
        <f>copy_1!J316</f>
        <v>Taip</v>
      </c>
    </row>
    <row r="343" spans="1:18" s="7" customFormat="1" x14ac:dyDescent="0.25">
      <c r="A343" s="20" t="s">
        <v>619</v>
      </c>
      <c r="B343" s="20" t="s">
        <v>623</v>
      </c>
      <c r="C343" s="20" t="s">
        <v>1888</v>
      </c>
      <c r="D343" s="20" t="s">
        <v>3039</v>
      </c>
      <c r="E343" s="20"/>
      <c r="F343" s="20"/>
      <c r="G343" s="20"/>
      <c r="H343" s="20"/>
      <c r="I343" s="20" t="s">
        <v>1748</v>
      </c>
      <c r="J343" s="22" t="s">
        <v>1420</v>
      </c>
      <c r="K343" s="20" t="str">
        <f>copy_1!C314</f>
        <v xml:space="preserve"> https://orcid.org/0000-0002-0448-8029</v>
      </c>
      <c r="L343" s="20">
        <f>copy_1!D314</f>
        <v>0</v>
      </c>
      <c r="M343" s="20">
        <f>copy_1!E314</f>
        <v>0</v>
      </c>
      <c r="N343" s="20">
        <f>copy_1!F314</f>
        <v>0</v>
      </c>
      <c r="O343" s="20" t="str">
        <f>copy_1!G314</f>
        <v>https://www.researchgate.net/profile/Rita-Trumpaite-Vanagiene</v>
      </c>
      <c r="P343" s="20"/>
      <c r="Q343" s="20">
        <f>copy_1!I314</f>
        <v>0</v>
      </c>
      <c r="R343" s="22" t="str">
        <f>copy_1!J314</f>
        <v>Taip</v>
      </c>
    </row>
    <row r="344" spans="1:18" s="7" customFormat="1" x14ac:dyDescent="0.25">
      <c r="A344" s="20" t="s">
        <v>619</v>
      </c>
      <c r="B344" s="20" t="s">
        <v>621</v>
      </c>
      <c r="C344" s="20" t="s">
        <v>1888</v>
      </c>
      <c r="D344" s="20" t="s">
        <v>3189</v>
      </c>
      <c r="E344" s="20"/>
      <c r="F344" s="20"/>
      <c r="G344" s="20"/>
      <c r="H344" s="20"/>
      <c r="I344" s="20" t="s">
        <v>1746</v>
      </c>
      <c r="J344" s="22" t="s">
        <v>1420</v>
      </c>
      <c r="K344" s="20"/>
      <c r="L344" s="20"/>
      <c r="M344" s="20"/>
      <c r="N344" s="20"/>
      <c r="O344" s="20"/>
      <c r="P344" s="20"/>
      <c r="Q344" s="20"/>
      <c r="R344" s="22"/>
    </row>
    <row r="345" spans="1:18" s="7" customFormat="1" x14ac:dyDescent="0.25">
      <c r="A345" s="20" t="s">
        <v>619</v>
      </c>
      <c r="B345" s="20" t="s">
        <v>622</v>
      </c>
      <c r="C345" s="20" t="s">
        <v>1888</v>
      </c>
      <c r="D345" s="20" t="s">
        <v>3190</v>
      </c>
      <c r="E345" s="20"/>
      <c r="F345" s="20"/>
      <c r="G345" s="20"/>
      <c r="H345" s="20"/>
      <c r="I345" s="20" t="s">
        <v>1747</v>
      </c>
      <c r="J345" s="22" t="s">
        <v>1420</v>
      </c>
      <c r="K345" s="20"/>
      <c r="L345" s="20"/>
      <c r="M345" s="20"/>
      <c r="N345" s="20"/>
      <c r="O345" s="20"/>
      <c r="P345" s="20"/>
      <c r="Q345" s="20"/>
      <c r="R345" s="22"/>
    </row>
    <row r="346" spans="1:18" s="7" customFormat="1" x14ac:dyDescent="0.25">
      <c r="A346" s="20" t="s">
        <v>627</v>
      </c>
      <c r="B346" s="20" t="s">
        <v>628</v>
      </c>
      <c r="C346" s="20" t="s">
        <v>1888</v>
      </c>
      <c r="D346" s="20" t="s">
        <v>3026</v>
      </c>
      <c r="E346" s="20"/>
      <c r="F346" s="20"/>
      <c r="G346" s="20"/>
      <c r="H346" s="20"/>
      <c r="I346" s="20" t="s">
        <v>1749</v>
      </c>
      <c r="J346" s="22" t="s">
        <v>1420</v>
      </c>
      <c r="K346" s="20">
        <f>copy_1!C317</f>
        <v>0</v>
      </c>
      <c r="L346" s="20">
        <f>copy_1!D317</f>
        <v>0</v>
      </c>
      <c r="M346" s="20">
        <f>copy_1!E317</f>
        <v>0</v>
      </c>
      <c r="N346" s="20" t="str">
        <f>copy_1!F317</f>
        <v>https://scholar.google.com/citations?user=fqrLTFMAAAAJ&amp;hl=lt&amp;oi=ao</v>
      </c>
      <c r="O346" s="20">
        <f>copy_1!G317</f>
        <v>0</v>
      </c>
      <c r="P346" s="20"/>
      <c r="Q346" s="20">
        <f>copy_1!I317</f>
        <v>0</v>
      </c>
      <c r="R346" s="22" t="str">
        <f>copy_1!J317</f>
        <v>Taip</v>
      </c>
    </row>
    <row r="347" spans="1:18" s="7" customFormat="1" x14ac:dyDescent="0.25">
      <c r="A347" s="20" t="s">
        <v>627</v>
      </c>
      <c r="B347" s="20" t="s">
        <v>629</v>
      </c>
      <c r="C347" s="20" t="s">
        <v>1888</v>
      </c>
      <c r="D347" s="20" t="s">
        <v>3035</v>
      </c>
      <c r="E347" s="20"/>
      <c r="F347" s="20"/>
      <c r="G347" s="20"/>
      <c r="H347" s="20"/>
      <c r="I347" s="20" t="s">
        <v>1750</v>
      </c>
      <c r="J347" s="22" t="s">
        <v>1420</v>
      </c>
      <c r="K347" s="20" t="str">
        <f>copy_1!C318</f>
        <v>https://orcid.org/my-orcid?orcid=0000-0003-1794-2259</v>
      </c>
      <c r="L347" s="20" t="str">
        <f>copy_1!D318</f>
        <v>https://publons.com/wos-op/researcher/4311956/robertas-badaras</v>
      </c>
      <c r="M347" s="20" t="str">
        <f>copy_1!E318</f>
        <v>https://www.scopus.com/authid/detail.uri?authorId=12780790300</v>
      </c>
      <c r="N347" s="20">
        <f>copy_1!F318</f>
        <v>0</v>
      </c>
      <c r="O347" s="20" t="str">
        <f>copy_1!G318</f>
        <v>https://www.researchgate.net/profile/Robertas-Badaras</v>
      </c>
      <c r="P347" s="20"/>
      <c r="Q347" s="20">
        <f>copy_1!I318</f>
        <v>0</v>
      </c>
      <c r="R347" s="22" t="str">
        <f>copy_1!J318</f>
        <v>Taip</v>
      </c>
    </row>
    <row r="348" spans="1:18" s="7" customFormat="1" x14ac:dyDescent="0.25">
      <c r="A348" s="20" t="s">
        <v>627</v>
      </c>
      <c r="B348" s="20" t="s">
        <v>630</v>
      </c>
      <c r="C348" s="20" t="s">
        <v>1888</v>
      </c>
      <c r="D348" s="20" t="s">
        <v>3191</v>
      </c>
      <c r="E348" s="20"/>
      <c r="F348" s="20"/>
      <c r="G348" s="20"/>
      <c r="H348" s="20"/>
      <c r="I348" s="20" t="s">
        <v>1751</v>
      </c>
      <c r="J348" s="22" t="s">
        <v>1420</v>
      </c>
      <c r="K348" s="20">
        <f>copy_1!C319</f>
        <v>0</v>
      </c>
      <c r="L348" s="20" t="str">
        <f>copy_1!D319</f>
        <v>https://www.webofscience.com/wos/author/record/9485955</v>
      </c>
      <c r="M348" s="20" t="str">
        <f>copy_1!E319</f>
        <v>https://www.scopus.com/authid/detail.uri?authorId=14121411000</v>
      </c>
      <c r="N348" s="20">
        <f>copy_1!F319</f>
        <v>0</v>
      </c>
      <c r="O348" s="20" t="str">
        <f>copy_1!G319</f>
        <v>https://www.researchgate.net/profile/Robertas-Kemezys</v>
      </c>
      <c r="P348" s="20"/>
      <c r="Q348" s="20" t="str">
        <f>copy_1!I319</f>
        <v>https://www.linkedin.com/in/robertas-kemezys-0bab9b203/?originalSubdomain=lt</v>
      </c>
      <c r="R348" s="22" t="str">
        <f>copy_1!J319</f>
        <v>Taip</v>
      </c>
    </row>
    <row r="349" spans="1:18" s="7" customFormat="1" x14ac:dyDescent="0.25">
      <c r="A349" s="20" t="s">
        <v>627</v>
      </c>
      <c r="B349" s="20" t="s">
        <v>631</v>
      </c>
      <c r="C349" s="20" t="s">
        <v>1888</v>
      </c>
      <c r="D349" s="20" t="s">
        <v>2958</v>
      </c>
      <c r="E349" s="20"/>
      <c r="F349" s="20"/>
      <c r="G349" s="20"/>
      <c r="H349" s="20"/>
      <c r="I349" s="20" t="s">
        <v>1752</v>
      </c>
      <c r="J349" s="22" t="s">
        <v>1420</v>
      </c>
      <c r="K349" s="20"/>
      <c r="L349" s="20"/>
      <c r="M349" s="20"/>
      <c r="N349" s="20"/>
      <c r="O349" s="20"/>
      <c r="P349" s="20"/>
      <c r="Q349" s="20"/>
      <c r="R349" s="22"/>
    </row>
    <row r="350" spans="1:18" s="7" customFormat="1" x14ac:dyDescent="0.25">
      <c r="A350" s="20" t="s">
        <v>1090</v>
      </c>
      <c r="B350" s="20" t="s">
        <v>525</v>
      </c>
      <c r="C350" s="20" t="s">
        <v>1888</v>
      </c>
      <c r="D350" s="20" t="s">
        <v>3192</v>
      </c>
      <c r="E350" s="20"/>
      <c r="F350" s="20"/>
      <c r="G350" s="20"/>
      <c r="H350" s="20"/>
      <c r="I350" s="20" t="s">
        <v>1884</v>
      </c>
      <c r="J350" s="22" t="s">
        <v>1420</v>
      </c>
      <c r="K350" s="20"/>
      <c r="L350" s="20"/>
      <c r="M350" s="20"/>
      <c r="N350" s="20"/>
      <c r="O350" s="20"/>
      <c r="P350" s="20"/>
      <c r="Q350" s="20"/>
      <c r="R350" s="22"/>
    </row>
    <row r="351" spans="1:18" s="7" customFormat="1" x14ac:dyDescent="0.25">
      <c r="A351" s="20" t="s">
        <v>632</v>
      </c>
      <c r="B351" s="20" t="s">
        <v>92</v>
      </c>
      <c r="C351" s="20" t="s">
        <v>1888</v>
      </c>
      <c r="D351" s="20" t="s">
        <v>2948</v>
      </c>
      <c r="E351" s="20"/>
      <c r="F351" s="20"/>
      <c r="G351" s="20"/>
      <c r="H351" s="20"/>
      <c r="I351" s="20" t="s">
        <v>1753</v>
      </c>
      <c r="J351" s="22" t="s">
        <v>1420</v>
      </c>
      <c r="K351" s="20"/>
      <c r="L351" s="20"/>
      <c r="M351" s="20"/>
      <c r="N351" s="20"/>
      <c r="O351" s="20"/>
      <c r="P351" s="20"/>
      <c r="Q351" s="20"/>
      <c r="R351" s="22"/>
    </row>
    <row r="352" spans="1:18" s="7" customFormat="1" x14ac:dyDescent="0.25">
      <c r="A352" s="20" t="s">
        <v>634</v>
      </c>
      <c r="B352" s="20" t="s">
        <v>635</v>
      </c>
      <c r="C352" s="20" t="s">
        <v>1888</v>
      </c>
      <c r="D352" s="20" t="s">
        <v>3021</v>
      </c>
      <c r="E352" s="20"/>
      <c r="F352" s="20"/>
      <c r="G352" s="20"/>
      <c r="H352" s="20"/>
      <c r="I352" s="20" t="s">
        <v>1754</v>
      </c>
      <c r="J352" s="22" t="s">
        <v>1420</v>
      </c>
      <c r="K352" s="20">
        <f>copy_1!C321</f>
        <v>0</v>
      </c>
      <c r="L352" s="20" t="str">
        <f>copy_1!D321</f>
        <v>https://www.webofscience.com/wos/author/record/31439993</v>
      </c>
      <c r="M352" s="20" t="str">
        <f>copy_1!E321</f>
        <v>https://www.scopus.com/authid/detail.uri?authorId=12752066200</v>
      </c>
      <c r="N352" s="20">
        <f>copy_1!F321</f>
        <v>0</v>
      </c>
      <c r="O352" s="20" t="str">
        <f>copy_1!G321</f>
        <v>https://www.researchgate.net/profile/Rolanda-Valinteliene</v>
      </c>
      <c r="P352" s="20"/>
      <c r="Q352" s="20">
        <f>copy_1!I321</f>
        <v>0</v>
      </c>
      <c r="R352" s="22" t="str">
        <f>copy_1!J321</f>
        <v>Taip</v>
      </c>
    </row>
    <row r="353" spans="1:18" s="7" customFormat="1" x14ac:dyDescent="0.25">
      <c r="A353" s="20" t="s">
        <v>636</v>
      </c>
      <c r="B353" s="20" t="s">
        <v>637</v>
      </c>
      <c r="C353" s="20" t="s">
        <v>1888</v>
      </c>
      <c r="D353" s="20" t="s">
        <v>2966</v>
      </c>
      <c r="E353" s="20"/>
      <c r="F353" s="20"/>
      <c r="G353" s="20"/>
      <c r="H353" s="20"/>
      <c r="I353" s="20" t="s">
        <v>1755</v>
      </c>
      <c r="J353" s="22" t="s">
        <v>1420</v>
      </c>
      <c r="K353" s="20" t="str">
        <f>copy_1!C322</f>
        <v>https://orcid.org/0000-0002-4289-5995</v>
      </c>
      <c r="L353" s="20">
        <f>copy_1!D322</f>
        <v>0</v>
      </c>
      <c r="M353" s="20">
        <f>copy_1!E322</f>
        <v>0</v>
      </c>
      <c r="N353" s="20">
        <f>copy_1!F322</f>
        <v>0</v>
      </c>
      <c r="O353" s="20" t="str">
        <f>copy_1!G322</f>
        <v>https://www.researchgate.net/profile/Rolandas-Vaicekauskas</v>
      </c>
      <c r="P353" s="20"/>
      <c r="Q353" s="20">
        <f>copy_1!I322</f>
        <v>0</v>
      </c>
      <c r="R353" s="22" t="str">
        <f>copy_1!J322</f>
        <v>Taip</v>
      </c>
    </row>
    <row r="354" spans="1:18" s="7" customFormat="1" x14ac:dyDescent="0.25">
      <c r="A354" s="20" t="s">
        <v>636</v>
      </c>
      <c r="B354" s="20" t="s">
        <v>638</v>
      </c>
      <c r="C354" s="20" t="s">
        <v>1888</v>
      </c>
      <c r="D354" s="20" t="s">
        <v>3193</v>
      </c>
      <c r="E354" s="20" t="s">
        <v>2990</v>
      </c>
      <c r="F354" s="20"/>
      <c r="G354" s="20"/>
      <c r="H354" s="20"/>
      <c r="I354" s="20" t="s">
        <v>1756</v>
      </c>
      <c r="J354" s="22" t="s">
        <v>1420</v>
      </c>
      <c r="K354" s="20" t="str">
        <f>copy_1!C323</f>
        <v xml:space="preserve">https://orcid.org/0000-0002-0411-828X </v>
      </c>
      <c r="L354" s="20" t="str">
        <f>copy_1!D323</f>
        <v>https://publons.com/wos-op/researcher/5388424/rolandas-zablockis/</v>
      </c>
      <c r="M354" s="20" t="str">
        <f>copy_1!E323</f>
        <v>https://www.scopus.com/authid/detail.uri?authorId=25633317300</v>
      </c>
      <c r="N354" s="20">
        <f>copy_1!F323</f>
        <v>0</v>
      </c>
      <c r="O354" s="20" t="str">
        <f>copy_1!G323</f>
        <v>https://www.researchgate.net/profile/Rolandas-Zablockis</v>
      </c>
      <c r="P354" s="20"/>
      <c r="Q354" s="20">
        <f>copy_1!I323</f>
        <v>0</v>
      </c>
      <c r="R354" s="22" t="str">
        <f>copy_1!J323</f>
        <v>Taip</v>
      </c>
    </row>
    <row r="355" spans="1:18" s="7" customFormat="1" x14ac:dyDescent="0.25">
      <c r="A355" s="20" t="s">
        <v>639</v>
      </c>
      <c r="B355" s="20" t="s">
        <v>640</v>
      </c>
      <c r="C355" s="20" t="s">
        <v>1888</v>
      </c>
      <c r="D355" s="20" t="s">
        <v>2968</v>
      </c>
      <c r="E355" s="20"/>
      <c r="F355" s="20"/>
      <c r="G355" s="20"/>
      <c r="H355" s="20"/>
      <c r="I355" s="20" t="s">
        <v>1757</v>
      </c>
      <c r="J355" s="22" t="s">
        <v>1420</v>
      </c>
      <c r="K355" s="20"/>
      <c r="L355" s="20"/>
      <c r="M355" s="20"/>
      <c r="N355" s="20"/>
      <c r="O355" s="20"/>
      <c r="P355" s="20"/>
      <c r="Q355" s="20"/>
      <c r="R355" s="22"/>
    </row>
    <row r="356" spans="1:18" s="7" customFormat="1" x14ac:dyDescent="0.25">
      <c r="A356" s="20" t="s">
        <v>641</v>
      </c>
      <c r="B356" s="20" t="s">
        <v>642</v>
      </c>
      <c r="C356" s="20" t="s">
        <v>1888</v>
      </c>
      <c r="D356" s="20" t="s">
        <v>3179</v>
      </c>
      <c r="E356" s="20"/>
      <c r="F356" s="20"/>
      <c r="G356" s="20"/>
      <c r="H356" s="20"/>
      <c r="I356" s="20" t="s">
        <v>1758</v>
      </c>
      <c r="J356" s="22" t="s">
        <v>1420</v>
      </c>
      <c r="K356" s="20"/>
      <c r="L356" s="20"/>
      <c r="M356" s="20"/>
      <c r="N356" s="20"/>
      <c r="O356" s="20"/>
      <c r="P356" s="20"/>
      <c r="Q356" s="20"/>
      <c r="R356" s="22"/>
    </row>
    <row r="357" spans="1:18" s="7" customFormat="1" x14ac:dyDescent="0.25">
      <c r="A357" s="20" t="s">
        <v>643</v>
      </c>
      <c r="B357" s="20" t="s">
        <v>644</v>
      </c>
      <c r="C357" s="20" t="s">
        <v>1888</v>
      </c>
      <c r="D357" s="20" t="s">
        <v>2949</v>
      </c>
      <c r="E357" s="20"/>
      <c r="F357" s="20"/>
      <c r="G357" s="20"/>
      <c r="H357" s="20"/>
      <c r="I357" s="20" t="s">
        <v>1759</v>
      </c>
      <c r="J357" s="22" t="s">
        <v>1420</v>
      </c>
      <c r="K357" s="20">
        <f>copy_1!C327</f>
        <v>0</v>
      </c>
      <c r="L357" s="20">
        <f>copy_1!D327</f>
        <v>0</v>
      </c>
      <c r="M357" s="20">
        <f>copy_1!E327</f>
        <v>0</v>
      </c>
      <c r="N357" s="20">
        <f>copy_1!F327</f>
        <v>0</v>
      </c>
      <c r="O357" s="20" t="str">
        <f>copy_1!G327</f>
        <v>https://www.researchgate.net/profile/Ruta-Almonaitiene</v>
      </c>
      <c r="P357" s="20"/>
      <c r="Q357" s="20">
        <f>copy_1!I327</f>
        <v>0</v>
      </c>
      <c r="R357" s="22" t="str">
        <f>copy_1!J327</f>
        <v>Taip</v>
      </c>
    </row>
    <row r="358" spans="1:18" s="7" customFormat="1" x14ac:dyDescent="0.25">
      <c r="A358" s="20" t="s">
        <v>643</v>
      </c>
      <c r="B358" s="20" t="s">
        <v>645</v>
      </c>
      <c r="C358" s="20" t="s">
        <v>1888</v>
      </c>
      <c r="D358" s="20" t="s">
        <v>3160</v>
      </c>
      <c r="E358" s="20"/>
      <c r="F358" s="20"/>
      <c r="G358" s="20"/>
      <c r="H358" s="20"/>
      <c r="I358" s="20" t="s">
        <v>1760</v>
      </c>
      <c r="J358" s="22" t="s">
        <v>1420</v>
      </c>
      <c r="K358" s="20" t="str">
        <f>copy_1!C326</f>
        <v>https://orcid.org/0000-0002-7520-3975</v>
      </c>
      <c r="L358" s="20">
        <f>copy_1!D326</f>
        <v>0</v>
      </c>
      <c r="M358" s="20">
        <f>copy_1!E326</f>
        <v>0</v>
      </c>
      <c r="N358" s="20">
        <f>copy_1!F326</f>
        <v>0</v>
      </c>
      <c r="O358" s="20" t="str">
        <f>copy_1!G326</f>
        <v>https://www.researchgate.net/profile/Ruta-Bendinskaite-2</v>
      </c>
      <c r="P358" s="20"/>
      <c r="Q358" s="20">
        <f>copy_1!I326</f>
        <v>0</v>
      </c>
      <c r="R358" s="22" t="str">
        <f>copy_1!J326</f>
        <v>Taip</v>
      </c>
    </row>
    <row r="359" spans="1:18" s="7" customFormat="1" x14ac:dyDescent="0.25">
      <c r="A359" s="20" t="s">
        <v>643</v>
      </c>
      <c r="B359" s="20" t="s">
        <v>647</v>
      </c>
      <c r="C359" s="20" t="s">
        <v>1889</v>
      </c>
      <c r="D359" s="20" t="s">
        <v>3138</v>
      </c>
      <c r="E359" s="20"/>
      <c r="F359" s="20"/>
      <c r="G359" s="20"/>
      <c r="H359" s="20"/>
      <c r="I359" s="20" t="s">
        <v>1762</v>
      </c>
      <c r="J359" s="22" t="s">
        <v>1420</v>
      </c>
      <c r="K359" s="20" t="str">
        <f>copy_1!C331</f>
        <v>https://orcid.org/0000-0002-8488-9278</v>
      </c>
      <c r="L359" s="20">
        <f>copy_1!D331</f>
        <v>0</v>
      </c>
      <c r="M359" s="20">
        <f>copy_1!E331</f>
        <v>0</v>
      </c>
      <c r="N359" s="20">
        <f>copy_1!F331</f>
        <v>0</v>
      </c>
      <c r="O359" s="20"/>
      <c r="P359" s="20"/>
      <c r="Q359" s="20">
        <f>copy_1!I331</f>
        <v>0</v>
      </c>
      <c r="R359" s="22" t="str">
        <f>copy_1!J331</f>
        <v>Taip</v>
      </c>
    </row>
    <row r="360" spans="1:18" s="7" customFormat="1" x14ac:dyDescent="0.25">
      <c r="A360" s="20" t="s">
        <v>643</v>
      </c>
      <c r="B360" s="20" t="s">
        <v>648</v>
      </c>
      <c r="C360" s="20" t="s">
        <v>1890</v>
      </c>
      <c r="D360" s="20" t="s">
        <v>3194</v>
      </c>
      <c r="E360" s="20"/>
      <c r="F360" s="20"/>
      <c r="G360" s="20"/>
      <c r="H360" s="20"/>
      <c r="I360" s="20" t="s">
        <v>1763</v>
      </c>
      <c r="J360" s="22" t="s">
        <v>1420</v>
      </c>
      <c r="K360" s="20" t="str">
        <f>copy_1!C334</f>
        <v>https://orcid.org/0000-0002-7836-1346</v>
      </c>
      <c r="L360" s="20" t="str">
        <f>copy_1!D334</f>
        <v>https://www.webofscience.com/wos/author/record/7492465</v>
      </c>
      <c r="M360" s="20" t="str">
        <f>copy_1!E334</f>
        <v>https://www.scopus.com/authid/detail.uri?authorId=6506815732</v>
      </c>
      <c r="N360" s="20">
        <f>copy_1!F334</f>
        <v>0</v>
      </c>
      <c r="O360" s="20" t="str">
        <f>copy_1!G334</f>
        <v>https://www.researchgate.net/profile/Ruta-Dubakiene</v>
      </c>
      <c r="P360" s="20"/>
      <c r="Q360" s="20">
        <f>copy_1!I334</f>
        <v>0</v>
      </c>
      <c r="R360" s="22" t="str">
        <f>copy_1!J334</f>
        <v>Taip</v>
      </c>
    </row>
    <row r="361" spans="1:18" s="7" customFormat="1" x14ac:dyDescent="0.25">
      <c r="A361" s="20" t="s">
        <v>643</v>
      </c>
      <c r="B361" s="20" t="s">
        <v>650</v>
      </c>
      <c r="C361" s="20" t="s">
        <v>1888</v>
      </c>
      <c r="D361" s="20" t="s">
        <v>3014</v>
      </c>
      <c r="E361" s="20"/>
      <c r="F361" s="20"/>
      <c r="G361" s="20"/>
      <c r="H361" s="20"/>
      <c r="I361" s="20" t="s">
        <v>1885</v>
      </c>
      <c r="J361" s="22" t="s">
        <v>1420</v>
      </c>
      <c r="K361" s="20" t="str">
        <f>copy_1!C332</f>
        <v>https://orcid.org/0000-0003-2915-1892</v>
      </c>
      <c r="L361" s="20">
        <f>copy_1!D332</f>
        <v>0</v>
      </c>
      <c r="M361" s="20">
        <f>copy_1!E332</f>
        <v>0</v>
      </c>
      <c r="N361" s="20">
        <f>copy_1!F332</f>
        <v>0</v>
      </c>
      <c r="O361" s="20" t="str">
        <f>copy_1!G332</f>
        <v>https://www.researchgate.net/profile/Ruta-Maceinaite</v>
      </c>
      <c r="P361" s="20"/>
      <c r="Q361" s="20">
        <f>copy_1!I332</f>
        <v>0</v>
      </c>
      <c r="R361" s="22" t="str">
        <f>copy_1!J332</f>
        <v>Taip</v>
      </c>
    </row>
    <row r="362" spans="1:18" s="7" customFormat="1" x14ac:dyDescent="0.25">
      <c r="A362" s="20" t="s">
        <v>643</v>
      </c>
      <c r="B362" s="20" t="s">
        <v>651</v>
      </c>
      <c r="C362" s="20" t="s">
        <v>1888</v>
      </c>
      <c r="D362" s="20" t="s">
        <v>3196</v>
      </c>
      <c r="E362" s="20" t="s">
        <v>3197</v>
      </c>
      <c r="F362" s="20"/>
      <c r="G362" s="20"/>
      <c r="H362" s="20"/>
      <c r="I362" s="20" t="s">
        <v>1766</v>
      </c>
      <c r="J362" s="22" t="s">
        <v>1420</v>
      </c>
      <c r="K362" s="20" t="str">
        <f>copy_1!C335</f>
        <v>https://orcid.org/0000-0001-5719-8175</v>
      </c>
      <c r="L362" s="20" t="str">
        <f>copy_1!D335</f>
        <v>https://www.webofscience.com/wos/author/record/11453481</v>
      </c>
      <c r="M362" s="20" t="str">
        <f>copy_1!E335</f>
        <v>https://www.scopus.com/authid/detail.uri?authorId=11540710400</v>
      </c>
      <c r="N362" s="20">
        <f>copy_1!F335</f>
        <v>0</v>
      </c>
      <c r="O362" s="20" t="str">
        <f>copy_1!G335</f>
        <v>https://www.researchgate.net/profile/Ruta-Mameniskiene</v>
      </c>
      <c r="P362" s="20"/>
      <c r="Q362" s="20">
        <f>copy_1!I335</f>
        <v>0</v>
      </c>
      <c r="R362" s="22" t="str">
        <f>copy_1!J335</f>
        <v>Taip</v>
      </c>
    </row>
    <row r="363" spans="1:18" s="7" customFormat="1" x14ac:dyDescent="0.25">
      <c r="A363" s="20" t="s">
        <v>643</v>
      </c>
      <c r="B363" s="20" t="s">
        <v>652</v>
      </c>
      <c r="C363" s="20" t="s">
        <v>1888</v>
      </c>
      <c r="D363" s="20" t="s">
        <v>3198</v>
      </c>
      <c r="E363" s="20"/>
      <c r="F363" s="20"/>
      <c r="G363" s="20"/>
      <c r="H363" s="20"/>
      <c r="I363" s="20" t="s">
        <v>1767</v>
      </c>
      <c r="J363" s="22" t="s">
        <v>1420</v>
      </c>
      <c r="K363" s="20" t="str">
        <f>copy_1!C336</f>
        <v>https://orcid.org/0000-0002-8368-4115</v>
      </c>
      <c r="L363" s="20" t="str">
        <f>copy_1!D336</f>
        <v>https://www.webofscience.com/wos/author/record/26944804</v>
      </c>
      <c r="M363" s="20" t="str">
        <f>copy_1!E336</f>
        <v>https://www.scopus.com/authid/detail.uri?authorId=25625546600</v>
      </c>
      <c r="N363" s="20">
        <f>copy_1!F336</f>
        <v>0</v>
      </c>
      <c r="O363" s="20">
        <f>copy_1!G336</f>
        <v>0</v>
      </c>
      <c r="P363" s="20"/>
      <c r="Q363" s="20">
        <f>copy_1!I336</f>
        <v>0</v>
      </c>
      <c r="R363" s="22" t="str">
        <f>copy_1!J336</f>
        <v>Taip</v>
      </c>
    </row>
    <row r="364" spans="1:18" s="7" customFormat="1" x14ac:dyDescent="0.25">
      <c r="A364" s="20" t="s">
        <v>643</v>
      </c>
      <c r="B364" s="20" t="s">
        <v>653</v>
      </c>
      <c r="C364" s="20" t="s">
        <v>1888</v>
      </c>
      <c r="D364" s="20" t="s">
        <v>3039</v>
      </c>
      <c r="E364" s="20"/>
      <c r="F364" s="20"/>
      <c r="G364" s="20"/>
      <c r="H364" s="20"/>
      <c r="I364" s="20" t="s">
        <v>1768</v>
      </c>
      <c r="J364" s="22" t="s">
        <v>1420</v>
      </c>
      <c r="K364" s="20" t="str">
        <f>copy_1!C329</f>
        <v>https://orcid.org/0000-0001-8203-130X</v>
      </c>
      <c r="L364" s="20">
        <f>copy_1!D329</f>
        <v>0</v>
      </c>
      <c r="M364" s="20" t="str">
        <f>copy_1!E329</f>
        <v>https://www.scopus.com/authid/detail.uri?authorId=36103394900</v>
      </c>
      <c r="N364" s="20">
        <f>copy_1!F329</f>
        <v>0</v>
      </c>
      <c r="O364" s="20" t="str">
        <f>copy_1!G329</f>
        <v>https://www.researchgate.net/profile/Ruta-Rasteniene</v>
      </c>
      <c r="P364" s="20"/>
      <c r="Q364" s="20">
        <f>copy_1!I329</f>
        <v>0</v>
      </c>
      <c r="R364" s="22" t="str">
        <f>copy_1!J329</f>
        <v>Taip</v>
      </c>
    </row>
    <row r="365" spans="1:18" s="7" customFormat="1" x14ac:dyDescent="0.25">
      <c r="A365" s="20" t="s">
        <v>643</v>
      </c>
      <c r="B365" s="20" t="s">
        <v>646</v>
      </c>
      <c r="C365" s="20" t="s">
        <v>1888</v>
      </c>
      <c r="D365" s="20" t="s">
        <v>3045</v>
      </c>
      <c r="E365" s="20"/>
      <c r="F365" s="20"/>
      <c r="G365" s="20"/>
      <c r="H365" s="20"/>
      <c r="I365" s="20" t="s">
        <v>1761</v>
      </c>
      <c r="J365" s="22" t="s">
        <v>1420</v>
      </c>
      <c r="K365" s="20"/>
      <c r="L365" s="20"/>
      <c r="M365" s="20"/>
      <c r="N365" s="20"/>
      <c r="O365" s="20"/>
      <c r="P365" s="20"/>
      <c r="Q365" s="20"/>
      <c r="R365" s="22"/>
    </row>
    <row r="366" spans="1:18" s="7" customFormat="1" x14ac:dyDescent="0.25">
      <c r="A366" s="20" t="s">
        <v>643</v>
      </c>
      <c r="B366" s="20" t="s">
        <v>649</v>
      </c>
      <c r="C366" s="20" t="s">
        <v>1888</v>
      </c>
      <c r="D366" s="20" t="s">
        <v>3195</v>
      </c>
      <c r="E366" s="20"/>
      <c r="F366" s="20"/>
      <c r="G366" s="20"/>
      <c r="H366" s="20"/>
      <c r="I366" s="20" t="s">
        <v>1764</v>
      </c>
      <c r="J366" s="22" t="s">
        <v>1420</v>
      </c>
      <c r="K366" s="20"/>
      <c r="L366" s="20"/>
      <c r="M366" s="20"/>
      <c r="N366" s="20"/>
      <c r="O366" s="20"/>
      <c r="P366" s="20"/>
      <c r="Q366" s="20"/>
      <c r="R366" s="22"/>
    </row>
    <row r="367" spans="1:18" s="7" customFormat="1" x14ac:dyDescent="0.25">
      <c r="A367" s="20" t="s">
        <v>643</v>
      </c>
      <c r="B367" s="20" t="s">
        <v>893</v>
      </c>
      <c r="C367" s="20" t="s">
        <v>1888</v>
      </c>
      <c r="D367" s="20" t="s">
        <v>2958</v>
      </c>
      <c r="E367" s="20"/>
      <c r="F367" s="20"/>
      <c r="G367" s="20"/>
      <c r="H367" s="20"/>
      <c r="I367" s="20" t="s">
        <v>1765</v>
      </c>
      <c r="J367" s="22" t="s">
        <v>1420</v>
      </c>
      <c r="K367" s="20"/>
      <c r="L367" s="20"/>
      <c r="M367" s="20"/>
      <c r="N367" s="20"/>
      <c r="O367" s="20"/>
      <c r="P367" s="20"/>
      <c r="Q367" s="20"/>
      <c r="R367" s="22"/>
    </row>
    <row r="368" spans="1:18" s="7" customFormat="1" x14ac:dyDescent="0.25">
      <c r="A368" s="20" t="s">
        <v>643</v>
      </c>
      <c r="B368" s="20" t="s">
        <v>657</v>
      </c>
      <c r="C368" s="20" t="s">
        <v>1888</v>
      </c>
      <c r="D368" s="20" t="s">
        <v>3174</v>
      </c>
      <c r="E368" s="20"/>
      <c r="F368" s="20"/>
      <c r="G368" s="20"/>
      <c r="H368" s="20"/>
      <c r="I368" s="20" t="s">
        <v>1769</v>
      </c>
      <c r="J368" s="22" t="s">
        <v>1420</v>
      </c>
      <c r="K368" s="20"/>
      <c r="L368" s="20"/>
      <c r="M368" s="20"/>
      <c r="N368" s="20"/>
      <c r="O368" s="20"/>
      <c r="P368" s="20"/>
      <c r="Q368" s="20"/>
      <c r="R368" s="22"/>
    </row>
    <row r="369" spans="1:18" s="7" customFormat="1" x14ac:dyDescent="0.25">
      <c r="A369" s="20" t="s">
        <v>659</v>
      </c>
      <c r="B369" s="20" t="s">
        <v>661</v>
      </c>
      <c r="C369" s="20" t="s">
        <v>1888</v>
      </c>
      <c r="D369" s="20" t="s">
        <v>2991</v>
      </c>
      <c r="E369" s="20"/>
      <c r="F369" s="20"/>
      <c r="G369" s="20"/>
      <c r="H369" s="20"/>
      <c r="I369" s="20" t="s">
        <v>1771</v>
      </c>
      <c r="J369" s="22" t="s">
        <v>1420</v>
      </c>
      <c r="K369" s="20" t="str">
        <f>copy_1!C338</f>
        <v>https://orcid.org/0000-0002-8033-9682</v>
      </c>
      <c r="L369" s="20" t="str">
        <f>copy_1!D338</f>
        <v>https://www.webofscience.com/wos/author/record/467100</v>
      </c>
      <c r="M369" s="20" t="str">
        <f>copy_1!E338</f>
        <v>https://www.scopus.com/authid/detail.uri?authorId=57192987771</v>
      </c>
      <c r="N369" s="20" t="str">
        <f>copy_1!F338</f>
        <v>https://scholar.google.com/citations?user=1c-lGd8AAAAJ&amp;hl=en&amp;oi=ao</v>
      </c>
      <c r="O369" s="20" t="str">
        <f>copy_1!G338</f>
        <v>https://www.researchgate.net/profile/Rytis-Masiliunas-2</v>
      </c>
      <c r="P369" s="20"/>
      <c r="Q369" s="20" t="str">
        <f>copy_1!I338</f>
        <v>https://www.linkedin.com/in/rytismasiliunas/</v>
      </c>
      <c r="R369" s="22" t="str">
        <f>copy_1!J338</f>
        <v>Taip</v>
      </c>
    </row>
    <row r="370" spans="1:18" s="7" customFormat="1" x14ac:dyDescent="0.25">
      <c r="A370" s="20" t="s">
        <v>659</v>
      </c>
      <c r="B370" s="20" t="s">
        <v>660</v>
      </c>
      <c r="C370" s="20" t="s">
        <v>1888</v>
      </c>
      <c r="D370" s="20" t="s">
        <v>2958</v>
      </c>
      <c r="E370" s="20"/>
      <c r="F370" s="20"/>
      <c r="G370" s="20"/>
      <c r="H370" s="20"/>
      <c r="I370" s="20" t="s">
        <v>1770</v>
      </c>
      <c r="J370" s="22" t="s">
        <v>1420</v>
      </c>
      <c r="K370" s="20"/>
      <c r="L370" s="20"/>
      <c r="M370" s="20"/>
      <c r="N370" s="20"/>
      <c r="O370" s="20"/>
      <c r="P370" s="20"/>
      <c r="Q370" s="20"/>
      <c r="R370" s="22"/>
    </row>
    <row r="371" spans="1:18" s="7" customFormat="1" x14ac:dyDescent="0.25">
      <c r="A371" s="20" t="s">
        <v>664</v>
      </c>
      <c r="B371" s="20" t="s">
        <v>665</v>
      </c>
      <c r="C371" s="20" t="s">
        <v>1888</v>
      </c>
      <c r="D371" s="20" t="s">
        <v>3162</v>
      </c>
      <c r="E371" s="20" t="s">
        <v>3199</v>
      </c>
      <c r="F371" s="20"/>
      <c r="G371" s="20"/>
      <c r="H371" s="20"/>
      <c r="I371" s="20" t="s">
        <v>1772</v>
      </c>
      <c r="J371" s="22" t="s">
        <v>1420</v>
      </c>
      <c r="K371" s="20" t="str">
        <f>copy_1!C339</f>
        <v>https://orcid.org/0000-0002-7225-9930</v>
      </c>
      <c r="L371" s="20" t="str">
        <f>copy_1!D339</f>
        <v>https://www.webofscience.com/wos/author/record/HKV-1107-2023</v>
      </c>
      <c r="M371" s="20" t="str">
        <f>copy_1!E339</f>
        <v>https://www.scopus.com/authid/detail.uri?authorId=57190743727</v>
      </c>
      <c r="N371" s="20" t="str">
        <f>copy_1!F339</f>
        <v>https://scholar.google.com/citations?user=gS4uu6gAAAAJ&amp;hl=lt</v>
      </c>
      <c r="O371" s="20" t="str">
        <f>copy_1!G339</f>
        <v>https://www.researchgate.net/profile/Sarunas-Judickas</v>
      </c>
      <c r="P371" s="20"/>
      <c r="Q371" s="20">
        <f>copy_1!I339</f>
        <v>0</v>
      </c>
      <c r="R371" s="22" t="str">
        <f>copy_1!J339</f>
        <v>Taip</v>
      </c>
    </row>
    <row r="372" spans="1:18" s="7" customFormat="1" x14ac:dyDescent="0.25">
      <c r="A372" s="20" t="s">
        <v>666</v>
      </c>
      <c r="B372" s="20" t="s">
        <v>667</v>
      </c>
      <c r="C372" s="20" t="s">
        <v>1888</v>
      </c>
      <c r="D372" s="20" t="s">
        <v>3200</v>
      </c>
      <c r="E372" s="20" t="s">
        <v>3201</v>
      </c>
      <c r="F372" s="20"/>
      <c r="G372" s="20"/>
      <c r="H372" s="20"/>
      <c r="I372" s="20" t="s">
        <v>1773</v>
      </c>
      <c r="J372" s="22" t="s">
        <v>1420</v>
      </c>
      <c r="K372" s="20" t="str">
        <f>copy_1!C340</f>
        <v>https://orcid.org/0000-0003-3913-0550</v>
      </c>
      <c r="L372" s="20">
        <f>copy_1!D340</f>
        <v>0</v>
      </c>
      <c r="M372" s="20" t="str">
        <f>copy_1!E340</f>
        <v>https://www.scopus.com/authid/detail.uri?authorId=13007188900</v>
      </c>
      <c r="N372" s="20" t="str">
        <f>copy_1!F340</f>
        <v>https://scholar.google.com/citations?user=gS4uu6gAAAAJ&amp;hl=lt</v>
      </c>
      <c r="O372" s="20" t="str">
        <f>copy_1!G340</f>
        <v>https://www.researchgate.net/profile/Saule-Svediene</v>
      </c>
      <c r="P372" s="20"/>
      <c r="Q372" s="20" t="str">
        <f>copy_1!I340</f>
        <v>-</v>
      </c>
      <c r="R372" s="22" t="str">
        <f>copy_1!J340</f>
        <v>Taip</v>
      </c>
    </row>
    <row r="373" spans="1:18" s="7" customFormat="1" x14ac:dyDescent="0.25">
      <c r="A373" s="20" t="s">
        <v>668</v>
      </c>
      <c r="B373" s="20" t="s">
        <v>669</v>
      </c>
      <c r="C373" s="20" t="s">
        <v>1888</v>
      </c>
      <c r="D373" s="20" t="s">
        <v>3160</v>
      </c>
      <c r="E373" s="20"/>
      <c r="F373" s="20"/>
      <c r="G373" s="20"/>
      <c r="H373" s="20"/>
      <c r="I373" s="20" t="s">
        <v>1774</v>
      </c>
      <c r="J373" s="22" t="s">
        <v>1420</v>
      </c>
      <c r="K373" s="20" t="str">
        <f>copy_1!C341</f>
        <v>https://orcid.org/0000-0001-9167-2934</v>
      </c>
      <c r="L373" s="20" t="s">
        <v>3259</v>
      </c>
      <c r="M373" s="20" t="str">
        <f>copy_1!E341</f>
        <v>https://www.scopus.com/authid/detail.uri?authorId=25421510800</v>
      </c>
      <c r="N373" s="20" t="str">
        <f>copy_1!F341</f>
        <v>https://scholar.google.com/citations?user=JgrbnbMAAAAJ&amp;hl=lt</v>
      </c>
      <c r="O373" s="20" t="str">
        <f>copy_1!G341</f>
        <v>https://www.researchgate.net/profile/Saulius-Drukteinis</v>
      </c>
      <c r="P373" s="20"/>
      <c r="Q373" s="20">
        <f>copy_1!I341</f>
        <v>0</v>
      </c>
      <c r="R373" s="22" t="str">
        <f>copy_1!J341</f>
        <v>Taip</v>
      </c>
    </row>
    <row r="374" spans="1:18" s="7" customFormat="1" x14ac:dyDescent="0.25">
      <c r="A374" s="20" t="s">
        <v>668</v>
      </c>
      <c r="B374" s="20" t="s">
        <v>670</v>
      </c>
      <c r="C374" s="20" t="s">
        <v>1888</v>
      </c>
      <c r="D374" s="20" t="s">
        <v>2987</v>
      </c>
      <c r="E374" s="20"/>
      <c r="F374" s="20"/>
      <c r="G374" s="20"/>
      <c r="H374" s="20"/>
      <c r="I374" s="20" t="s">
        <v>1775</v>
      </c>
      <c r="J374" s="22" t="s">
        <v>1420</v>
      </c>
      <c r="K374" s="20" t="str">
        <f>copy_1!C344</f>
        <v xml:space="preserve"> https://orcid.org/0000-0002-0935-840X</v>
      </c>
      <c r="L374" s="20">
        <f>copy_1!D344</f>
        <v>0</v>
      </c>
      <c r="M374" s="20">
        <f>copy_1!E344</f>
        <v>0</v>
      </c>
      <c r="N374" s="20">
        <f>copy_1!F344</f>
        <v>0</v>
      </c>
      <c r="O374" s="20">
        <f>copy_1!G344</f>
        <v>0</v>
      </c>
      <c r="P374" s="20"/>
      <c r="Q374" s="20">
        <f>copy_1!I344</f>
        <v>0</v>
      </c>
      <c r="R374" s="22" t="str">
        <f>copy_1!J344</f>
        <v>Taip</v>
      </c>
    </row>
    <row r="375" spans="1:18" s="7" customFormat="1" x14ac:dyDescent="0.25">
      <c r="A375" s="20" t="s">
        <v>668</v>
      </c>
      <c r="B375" s="20" t="s">
        <v>672</v>
      </c>
      <c r="C375" s="20" t="s">
        <v>1888</v>
      </c>
      <c r="D375" s="20" t="s">
        <v>3203</v>
      </c>
      <c r="E375" s="20" t="s">
        <v>3204</v>
      </c>
      <c r="F375" s="20" t="s">
        <v>3205</v>
      </c>
      <c r="G375" s="20"/>
      <c r="H375" s="20"/>
      <c r="I375" s="20" t="s">
        <v>1777</v>
      </c>
      <c r="J375" s="22" t="s">
        <v>1420</v>
      </c>
      <c r="K375" s="20" t="str">
        <f>copy_1!C345</f>
        <v xml:space="preserve"> https://orcid.org/0000-0002-9715-641X</v>
      </c>
      <c r="L375" s="20" t="str">
        <f>copy_1!D345</f>
        <v>https://www.webofscience.com/wos/author/record/28132797</v>
      </c>
      <c r="M375" s="20" t="str">
        <f>copy_1!E345</f>
        <v>https://www.scopus.com/authid/detail.uri?authorId=9739022400</v>
      </c>
      <c r="N375" s="20">
        <f>copy_1!F345</f>
        <v>0</v>
      </c>
      <c r="O375" s="20" t="str">
        <f>copy_1!G345</f>
        <v>https://www.researchgate.net/profile/Saulius-Rocka</v>
      </c>
      <c r="P375" s="20"/>
      <c r="Q375" s="20">
        <f>copy_1!I345</f>
        <v>0</v>
      </c>
      <c r="R375" s="22" t="str">
        <f>copy_1!J345</f>
        <v>Taip</v>
      </c>
    </row>
    <row r="376" spans="1:18" s="7" customFormat="1" x14ac:dyDescent="0.25">
      <c r="A376" s="20" t="s">
        <v>668</v>
      </c>
      <c r="B376" s="20" t="s">
        <v>673</v>
      </c>
      <c r="C376" s="20" t="s">
        <v>1888</v>
      </c>
      <c r="D376" s="20" t="s">
        <v>3014</v>
      </c>
      <c r="E376" s="20"/>
      <c r="F376" s="20"/>
      <c r="G376" s="20"/>
      <c r="H376" s="20"/>
      <c r="I376" s="20" t="s">
        <v>1778</v>
      </c>
      <c r="J376" s="22" t="s">
        <v>1420</v>
      </c>
      <c r="K376" s="20" t="str">
        <f>copy_1!C343</f>
        <v>https://orcid.org/0000-0003-3656-1910</v>
      </c>
      <c r="L376" s="20">
        <f>copy_1!D343</f>
        <v>0</v>
      </c>
      <c r="M376" s="20">
        <f>copy_1!E343</f>
        <v>0</v>
      </c>
      <c r="N376" s="20">
        <f>copy_1!F343</f>
        <v>0</v>
      </c>
      <c r="O376" s="20">
        <f>copy_1!G343</f>
        <v>0</v>
      </c>
      <c r="P376" s="20"/>
      <c r="Q376" s="20">
        <f>copy_1!I343</f>
        <v>0</v>
      </c>
      <c r="R376" s="22" t="str">
        <f>copy_1!J343</f>
        <v>Taip</v>
      </c>
    </row>
    <row r="377" spans="1:18" s="7" customFormat="1" x14ac:dyDescent="0.25">
      <c r="A377" s="20" t="s">
        <v>668</v>
      </c>
      <c r="B377" s="20" t="s">
        <v>674</v>
      </c>
      <c r="C377" s="20" t="s">
        <v>1889</v>
      </c>
      <c r="D377" s="20" t="s">
        <v>3201</v>
      </c>
      <c r="E377" s="20"/>
      <c r="F377" s="20"/>
      <c r="G377" s="20"/>
      <c r="H377" s="20"/>
      <c r="I377" s="20" t="s">
        <v>1779</v>
      </c>
      <c r="J377" s="22" t="s">
        <v>1420</v>
      </c>
      <c r="K377" s="20"/>
      <c r="L377" s="20"/>
      <c r="M377" s="20"/>
      <c r="N377" s="20"/>
      <c r="O377" s="20"/>
      <c r="P377" s="20"/>
      <c r="Q377" s="20"/>
      <c r="R377" s="22"/>
    </row>
    <row r="378" spans="1:18" s="7" customFormat="1" x14ac:dyDescent="0.25">
      <c r="A378" s="20" t="s">
        <v>1047</v>
      </c>
      <c r="B378" s="20" t="s">
        <v>671</v>
      </c>
      <c r="C378" s="20" t="s">
        <v>1888</v>
      </c>
      <c r="D378" s="20" t="s">
        <v>2949</v>
      </c>
      <c r="E378" s="20" t="s">
        <v>3202</v>
      </c>
      <c r="F378" s="20"/>
      <c r="G378" s="20"/>
      <c r="H378" s="20"/>
      <c r="I378" s="20" t="s">
        <v>1776</v>
      </c>
      <c r="J378" s="22" t="s">
        <v>1420</v>
      </c>
      <c r="K378" s="20" t="str">
        <f>copy_1!C342</f>
        <v>https://orcid.org/0000-0001-7133-4284</v>
      </c>
      <c r="L378" s="20" t="str">
        <f>copy_1!D342</f>
        <v>https://www.webofscience.com/wos/author/record/GVT-3979-2022</v>
      </c>
      <c r="M378" s="20" t="str">
        <f>copy_1!E342</f>
        <v>https://www.scopus.com/authid/detail.uri?authorId=57204003512</v>
      </c>
      <c r="N378" s="20" t="str">
        <f>copy_1!F342</f>
        <v>https://scholar.google.com/citations?hl=lt&amp;user=XkOZiCYAAAAJ</v>
      </c>
      <c r="O378" s="20" t="str">
        <f>copy_1!G342</f>
        <v>https://www.researchgate.net/profile/Saulius-Zukauskas</v>
      </c>
      <c r="P378" s="20"/>
      <c r="Q378" s="20">
        <f>copy_1!I342</f>
        <v>0</v>
      </c>
      <c r="R378" s="22" t="str">
        <f>copy_1!J342</f>
        <v>Taip</v>
      </c>
    </row>
    <row r="379" spans="1:18" s="7" customFormat="1" x14ac:dyDescent="0.25">
      <c r="A379" s="20" t="s">
        <v>675</v>
      </c>
      <c r="B379" s="20" t="s">
        <v>676</v>
      </c>
      <c r="C379" s="20" t="s">
        <v>1888</v>
      </c>
      <c r="D379" s="20" t="s">
        <v>3066</v>
      </c>
      <c r="E379" s="20"/>
      <c r="F379" s="20"/>
      <c r="G379" s="20"/>
      <c r="H379" s="20"/>
      <c r="I379" s="20" t="s">
        <v>1780</v>
      </c>
      <c r="J379" s="22" t="s">
        <v>1420</v>
      </c>
      <c r="K379" s="20"/>
      <c r="L379" s="20"/>
      <c r="M379" s="20"/>
      <c r="N379" s="20"/>
      <c r="O379" s="20"/>
      <c r="P379" s="20"/>
      <c r="Q379" s="20"/>
      <c r="R379" s="22"/>
    </row>
    <row r="380" spans="1:18" s="7" customFormat="1" x14ac:dyDescent="0.25">
      <c r="A380" s="20" t="s">
        <v>677</v>
      </c>
      <c r="B380" s="20" t="s">
        <v>537</v>
      </c>
      <c r="C380" s="20" t="s">
        <v>1888</v>
      </c>
      <c r="D380" s="20" t="s">
        <v>3090</v>
      </c>
      <c r="E380" s="20"/>
      <c r="F380" s="20"/>
      <c r="G380" s="20"/>
      <c r="H380" s="20"/>
      <c r="I380" s="20" t="s">
        <v>1782</v>
      </c>
      <c r="J380" s="22" t="s">
        <v>1420</v>
      </c>
      <c r="K380" s="20" t="str">
        <f>copy_1!C346</f>
        <v xml:space="preserve">https://orcid.org/0000-0002-5432-2406 </v>
      </c>
      <c r="L380" s="20" t="str">
        <f>copy_1!D346</f>
        <v>https://www.webofscience.com/wos/author/record/5443550</v>
      </c>
      <c r="M380" s="20">
        <f>copy_1!E346</f>
        <v>0</v>
      </c>
      <c r="N380" s="20" t="str">
        <f>copy_1!F346</f>
        <v>https://scholar.google.com/citations?user=9lxl3M8AAAAJ&amp;hl=en&amp;oi=ao</v>
      </c>
      <c r="O380" s="20" t="str">
        <f>copy_1!G346</f>
        <v>https://www.researchgate.net/profile/Sigita-Burokiene</v>
      </c>
      <c r="P380" s="20"/>
      <c r="Q380" s="20" t="str">
        <f>copy_1!I346</f>
        <v>https://lt.linkedin.com/in/sigita-burokien%C4%97-8a46609b</v>
      </c>
      <c r="R380" s="22" t="str">
        <f>copy_1!J346</f>
        <v>Taip</v>
      </c>
    </row>
    <row r="381" spans="1:18" s="7" customFormat="1" x14ac:dyDescent="0.25">
      <c r="A381" s="20" t="s">
        <v>677</v>
      </c>
      <c r="B381" s="20" t="s">
        <v>679</v>
      </c>
      <c r="C381" s="20" t="s">
        <v>1888</v>
      </c>
      <c r="D381" s="20" t="s">
        <v>3169</v>
      </c>
      <c r="E381" s="20" t="s">
        <v>3068</v>
      </c>
      <c r="F381" s="20"/>
      <c r="G381" s="20"/>
      <c r="H381" s="20"/>
      <c r="I381" s="20" t="s">
        <v>1783</v>
      </c>
      <c r="J381" s="22" t="s">
        <v>1420</v>
      </c>
      <c r="K381" s="20" t="str">
        <f>copy_1!C347</f>
        <v>https://orcid.org/0000-0002-5291-9954</v>
      </c>
      <c r="L381" s="20" t="str">
        <f>copy_1!D347</f>
        <v>https://www.webofscience.com/wos/author/record/GQQ-9514-2022</v>
      </c>
      <c r="M381" s="20">
        <f>copy_1!E347</f>
        <v>0</v>
      </c>
      <c r="N381" s="20" t="str">
        <f>copy_1!F347</f>
        <v>https://scholar.google.com/citations?user=Q71lYmMAAAAJ&amp;hl=lt</v>
      </c>
      <c r="O381" s="20" t="str">
        <f>copy_1!G347</f>
        <v>https://www.researchgate.net/profile/Sigita-Glaveckaite</v>
      </c>
      <c r="P381" s="20"/>
      <c r="Q381" s="20" t="str">
        <f>copy_1!I347</f>
        <v>https://www.linkedin.com/in/sigita-glaveckaite-47aa7745/?originalSubdomain=lt</v>
      </c>
      <c r="R381" s="22" t="str">
        <f>copy_1!J347</f>
        <v>Taip</v>
      </c>
    </row>
    <row r="382" spans="1:18" s="7" customFormat="1" x14ac:dyDescent="0.25">
      <c r="A382" s="20" t="s">
        <v>677</v>
      </c>
      <c r="B382" s="20" t="s">
        <v>680</v>
      </c>
      <c r="C382" s="20" t="s">
        <v>1888</v>
      </c>
      <c r="D382" s="20" t="s">
        <v>2982</v>
      </c>
      <c r="E382" s="20"/>
      <c r="F382" s="20"/>
      <c r="G382" s="20"/>
      <c r="H382" s="20"/>
      <c r="I382" s="20" t="s">
        <v>1784</v>
      </c>
      <c r="J382" s="22" t="s">
        <v>1420</v>
      </c>
      <c r="K382" s="20" t="str">
        <f>copy_1!C348</f>
        <v>https://orcid.org/0000-0003-2922-8626</v>
      </c>
      <c r="L382" s="20" t="str">
        <f>copy_1!D348</f>
        <v>https://www.webofscience.com/wos/author/record/10770341</v>
      </c>
      <c r="M382" s="20" t="str">
        <f>copy_1!E348</f>
        <v>https://www.scopus.com/authid/detail.uri?authorId=6506257309</v>
      </c>
      <c r="N382" s="20">
        <f>copy_1!F348</f>
        <v>0</v>
      </c>
      <c r="O382" s="20" t="str">
        <f>copy_1!G348</f>
        <v>https://www.researchgate.net/profile/Sigita-Lesinskiene/3</v>
      </c>
      <c r="P382" s="20"/>
      <c r="Q382" s="20">
        <f>copy_1!I348</f>
        <v>0</v>
      </c>
      <c r="R382" s="22" t="str">
        <f>copy_1!J348</f>
        <v>Taip</v>
      </c>
    </row>
    <row r="383" spans="1:18" s="7" customFormat="1" x14ac:dyDescent="0.25">
      <c r="A383" s="20" t="s">
        <v>677</v>
      </c>
      <c r="B383" s="20" t="s">
        <v>681</v>
      </c>
      <c r="C383" s="20" t="s">
        <v>1888</v>
      </c>
      <c r="D383" s="20" t="s">
        <v>3206</v>
      </c>
      <c r="E383" s="20"/>
      <c r="F383" s="20"/>
      <c r="G383" s="20"/>
      <c r="H383" s="20"/>
      <c r="I383" s="20" t="s">
        <v>1785</v>
      </c>
      <c r="J383" s="22" t="s">
        <v>1420</v>
      </c>
      <c r="K383" s="20" t="str">
        <f>copy_1!C349</f>
        <v>https://orcid.org/0000-0003-1109-3217</v>
      </c>
      <c r="L383" s="20" t="str">
        <f>copy_1!D349</f>
        <v>https://www.webofscience.com/wos/author/record/AFS-4691-2022</v>
      </c>
      <c r="M383" s="20">
        <f>copy_1!E349</f>
        <v>0</v>
      </c>
      <c r="N383" s="20">
        <f>copy_1!F349</f>
        <v>0</v>
      </c>
      <c r="O383" s="20" t="str">
        <f>copy_1!G349</f>
        <v>https://www.researchgate.net/profile/Sigita-Petraitiene</v>
      </c>
      <c r="P383" s="20"/>
      <c r="Q383" s="20">
        <f>copy_1!I349</f>
        <v>0</v>
      </c>
      <c r="R383" s="22" t="str">
        <f>copy_1!J349</f>
        <v>Taip</v>
      </c>
    </row>
    <row r="384" spans="1:18" s="7" customFormat="1" x14ac:dyDescent="0.25">
      <c r="A384" s="20" t="s">
        <v>677</v>
      </c>
      <c r="B384" s="20" t="s">
        <v>678</v>
      </c>
      <c r="C384" s="20" t="s">
        <v>1888</v>
      </c>
      <c r="D384" s="20" t="s">
        <v>3065</v>
      </c>
      <c r="E384" s="20"/>
      <c r="F384" s="20"/>
      <c r="G384" s="20"/>
      <c r="H384" s="20"/>
      <c r="I384" s="20" t="s">
        <v>1781</v>
      </c>
      <c r="J384" s="22" t="s">
        <v>1420</v>
      </c>
      <c r="K384" s="20"/>
      <c r="L384" s="20"/>
      <c r="M384" s="20"/>
      <c r="N384" s="20"/>
      <c r="O384" s="20"/>
      <c r="P384" s="20"/>
      <c r="Q384" s="20"/>
      <c r="R384" s="22"/>
    </row>
    <row r="385" spans="1:20" s="7" customFormat="1" x14ac:dyDescent="0.25">
      <c r="A385" s="20" t="s">
        <v>677</v>
      </c>
      <c r="B385" s="20" t="s">
        <v>682</v>
      </c>
      <c r="C385" s="20" t="s">
        <v>1888</v>
      </c>
      <c r="D385" s="20" t="s">
        <v>3207</v>
      </c>
      <c r="E385" s="20"/>
      <c r="F385" s="20"/>
      <c r="G385" s="20"/>
      <c r="H385" s="20"/>
      <c r="I385" s="20" t="s">
        <v>1786</v>
      </c>
      <c r="J385" s="22" t="s">
        <v>1420</v>
      </c>
      <c r="K385" s="20"/>
      <c r="L385" s="20"/>
      <c r="M385" s="20"/>
      <c r="N385" s="20"/>
      <c r="O385" s="20"/>
      <c r="P385" s="20"/>
      <c r="Q385" s="20"/>
      <c r="R385" s="22"/>
    </row>
    <row r="386" spans="1:20" s="7" customFormat="1" x14ac:dyDescent="0.25">
      <c r="A386" s="20" t="s">
        <v>683</v>
      </c>
      <c r="B386" s="20" t="s">
        <v>684</v>
      </c>
      <c r="C386" s="20" t="s">
        <v>1888</v>
      </c>
      <c r="D386" s="20" t="s">
        <v>3012</v>
      </c>
      <c r="E386" s="20"/>
      <c r="F386" s="20"/>
      <c r="G386" s="20"/>
      <c r="H386" s="20"/>
      <c r="I386" s="20" t="s">
        <v>1787</v>
      </c>
      <c r="J386" s="22" t="s">
        <v>1420</v>
      </c>
      <c r="K386" s="20" t="str">
        <f>copy_1!C350</f>
        <v>https://orcid.org/0000-0001-9104-9835</v>
      </c>
      <c r="L386" s="20">
        <f>copy_1!D350</f>
        <v>0</v>
      </c>
      <c r="M386" s="20" t="str">
        <f>copy_1!E350</f>
        <v>https://www.scopus.com/authid/detail.uri?authorId=57188847239</v>
      </c>
      <c r="N386" s="20">
        <f>copy_1!F350</f>
        <v>0</v>
      </c>
      <c r="O386" s="20" t="str">
        <f>copy_1!G350</f>
        <v>https://www.researchgate.net/profile/Sigitas-Chmieliauskas</v>
      </c>
      <c r="P386" s="20"/>
      <c r="Q386" s="20">
        <f>copy_1!I350</f>
        <v>0</v>
      </c>
      <c r="R386" s="22" t="str">
        <f>copy_1!J350</f>
        <v>Taip</v>
      </c>
    </row>
    <row r="387" spans="1:20" s="7" customFormat="1" x14ac:dyDescent="0.25">
      <c r="A387" s="20" t="s">
        <v>683</v>
      </c>
      <c r="B387" s="20" t="s">
        <v>456</v>
      </c>
      <c r="C387" s="20" t="s">
        <v>1888</v>
      </c>
      <c r="D387" s="20" t="s">
        <v>3208</v>
      </c>
      <c r="E387" s="20"/>
      <c r="F387" s="20"/>
      <c r="G387" s="20"/>
      <c r="H387" s="20"/>
      <c r="I387" s="20" t="s">
        <v>1788</v>
      </c>
      <c r="J387" s="22" t="s">
        <v>1420</v>
      </c>
      <c r="K387" s="20" t="str">
        <f>copy_1!C351</f>
        <v>https://orcid.org/0000-0001-6095-9887</v>
      </c>
      <c r="L387" s="20">
        <f>copy_1!D351</f>
        <v>0</v>
      </c>
      <c r="M387" s="20">
        <f>copy_1!E351</f>
        <v>0</v>
      </c>
      <c r="N387" s="20">
        <f>copy_1!F351</f>
        <v>0</v>
      </c>
      <c r="O387" s="20" t="str">
        <f>copy_1!G351</f>
        <v>https://www.researchgate.net/profile/Sigitas-Laima</v>
      </c>
      <c r="P387" s="20"/>
      <c r="Q387" s="20">
        <f>copy_1!I351</f>
        <v>0</v>
      </c>
      <c r="R387" s="22" t="str">
        <f>copy_1!J351</f>
        <v>Taip</v>
      </c>
    </row>
    <row r="388" spans="1:20" s="7" customFormat="1" x14ac:dyDescent="0.25">
      <c r="A388" s="20" t="s">
        <v>683</v>
      </c>
      <c r="B388" s="20" t="s">
        <v>685</v>
      </c>
      <c r="C388" s="20" t="s">
        <v>1888</v>
      </c>
      <c r="D388" s="20" t="s">
        <v>3031</v>
      </c>
      <c r="E388" s="20"/>
      <c r="F388" s="20"/>
      <c r="G388" s="20"/>
      <c r="H388" s="20"/>
      <c r="I388" s="20" t="s">
        <v>1789</v>
      </c>
      <c r="J388" s="22" t="s">
        <v>1420</v>
      </c>
      <c r="K388" s="20" t="str">
        <f>copy_1!C352</f>
        <v>https://orcid.org/0000-0002-9605-5641</v>
      </c>
      <c r="L388" s="20">
        <f>copy_1!D352</f>
        <v>0</v>
      </c>
      <c r="M388" s="20">
        <f>copy_1!E352</f>
        <v>0</v>
      </c>
      <c r="N388" s="20">
        <f>copy_1!F352</f>
        <v>0</v>
      </c>
      <c r="O388" s="20">
        <f>copy_1!G352</f>
        <v>0</v>
      </c>
      <c r="P388" s="20"/>
      <c r="Q388" s="20">
        <f>copy_1!I352</f>
        <v>0</v>
      </c>
      <c r="R388" s="22" t="str">
        <f>copy_1!J352</f>
        <v>Taip</v>
      </c>
    </row>
    <row r="389" spans="1:20" s="7" customFormat="1" x14ac:dyDescent="0.25">
      <c r="A389" s="20" t="s">
        <v>538</v>
      </c>
      <c r="B389" s="20" t="s">
        <v>686</v>
      </c>
      <c r="C389" s="20" t="s">
        <v>1888</v>
      </c>
      <c r="D389" s="20" t="s">
        <v>3032</v>
      </c>
      <c r="E389" s="20"/>
      <c r="F389" s="20"/>
      <c r="G389" s="20"/>
      <c r="H389" s="20"/>
      <c r="I389" s="20" t="s">
        <v>1790</v>
      </c>
      <c r="J389" s="22" t="s">
        <v>1420</v>
      </c>
      <c r="K389" s="20" t="str">
        <f>copy_1!C353</f>
        <v xml:space="preserve">http://orcid.org/0000-0001-5177-4485 </v>
      </c>
      <c r="L389" s="20" t="str">
        <f>copy_1!D353</f>
        <v>https://www.webofscience.com/wos/author/record/23774667</v>
      </c>
      <c r="M389" s="20">
        <f>copy_1!E353</f>
        <v>0</v>
      </c>
      <c r="N389" s="20">
        <f>copy_1!F353</f>
        <v>0</v>
      </c>
      <c r="O389" s="20" t="str">
        <f>copy_1!G353</f>
        <v xml:space="preserve">https://www.researchgate.net/profile/Silvija-Kiveryte </v>
      </c>
      <c r="P389" s="20"/>
      <c r="Q389" s="20">
        <f>copy_1!I353</f>
        <v>0</v>
      </c>
      <c r="R389" s="22" t="str">
        <f>copy_1!J353</f>
        <v>Taip</v>
      </c>
    </row>
    <row r="390" spans="1:20" s="7" customFormat="1" x14ac:dyDescent="0.25">
      <c r="A390" s="20" t="s">
        <v>1288</v>
      </c>
      <c r="B390" s="20" t="s">
        <v>689</v>
      </c>
      <c r="C390" s="20" t="s">
        <v>1888</v>
      </c>
      <c r="D390" s="20" t="s">
        <v>2992</v>
      </c>
      <c r="E390" s="20"/>
      <c r="F390" s="20"/>
      <c r="G390" s="20"/>
      <c r="H390" s="20"/>
      <c r="I390" s="20" t="s">
        <v>1791</v>
      </c>
      <c r="J390" s="22" t="s">
        <v>1420</v>
      </c>
      <c r="K390" s="20">
        <f>copy_1!C355</f>
        <v>0</v>
      </c>
      <c r="L390" s="20" t="str">
        <f>copy_1!D355</f>
        <v>https://www.webofscience.com/wos/author/record/24487155</v>
      </c>
      <c r="M390" s="20" t="str">
        <f>copy_1!E355</f>
        <v>https://www.scopus.com/authid/detail.uri?authorId=12773397100</v>
      </c>
      <c r="N390" s="20">
        <f>copy_1!F355</f>
        <v>0</v>
      </c>
      <c r="O390" s="20">
        <f>copy_1!G355</f>
        <v>0</v>
      </c>
      <c r="P390" s="20"/>
      <c r="Q390" s="20" t="str">
        <f>copy_1!I355</f>
        <v>https://www.linkedin.com/in/simona-letautiene-05616773/?originalSubdomain=lt</v>
      </c>
      <c r="R390" s="22" t="str">
        <f>copy_1!J355</f>
        <v>Taip</v>
      </c>
    </row>
    <row r="391" spans="1:20" s="7" customFormat="1" x14ac:dyDescent="0.25">
      <c r="A391" s="20" t="s">
        <v>692</v>
      </c>
      <c r="B391" s="20" t="s">
        <v>694</v>
      </c>
      <c r="C391" s="20" t="s">
        <v>1888</v>
      </c>
      <c r="D391" s="20" t="s">
        <v>3209</v>
      </c>
      <c r="E391" s="20"/>
      <c r="F391" s="20"/>
      <c r="G391" s="20"/>
      <c r="H391" s="20"/>
      <c r="I391" s="20" t="s">
        <v>1792</v>
      </c>
      <c r="J391" s="22" t="s">
        <v>1420</v>
      </c>
      <c r="K391" s="20" t="str">
        <f>copy_1!C357</f>
        <v>https://orcid.org/0000-0002-0242-9586</v>
      </c>
      <c r="L391" s="20">
        <f>copy_1!D357</f>
        <v>0</v>
      </c>
      <c r="M391" s="20">
        <f>copy_1!E357</f>
        <v>0</v>
      </c>
      <c r="N391" s="20">
        <f>copy_1!F357</f>
        <v>0</v>
      </c>
      <c r="O391" s="20">
        <f>copy_1!G357</f>
        <v>0</v>
      </c>
      <c r="P391" s="20"/>
      <c r="Q391" s="20">
        <f>copy_1!I357</f>
        <v>0</v>
      </c>
      <c r="R391" s="22" t="str">
        <f>copy_1!J357</f>
        <v>Taip</v>
      </c>
    </row>
    <row r="392" spans="1:20" s="7" customFormat="1" x14ac:dyDescent="0.25">
      <c r="A392" s="20" t="s">
        <v>695</v>
      </c>
      <c r="B392" s="20" t="s">
        <v>696</v>
      </c>
      <c r="C392" s="20" t="s">
        <v>1888</v>
      </c>
      <c r="D392" s="20" t="s">
        <v>2952</v>
      </c>
      <c r="E392" s="20"/>
      <c r="F392" s="20"/>
      <c r="G392" s="20"/>
      <c r="H392" s="20"/>
      <c r="I392" s="20" t="s">
        <v>1793</v>
      </c>
      <c r="J392" s="22" t="s">
        <v>1420</v>
      </c>
      <c r="K392" s="20">
        <f>copy_1!C358</f>
        <v>0</v>
      </c>
      <c r="L392" s="20">
        <f>copy_1!D358</f>
        <v>0</v>
      </c>
      <c r="M392" s="20">
        <f>copy_1!E358</f>
        <v>0</v>
      </c>
      <c r="N392" s="20">
        <f>copy_1!F358</f>
        <v>0</v>
      </c>
      <c r="O392" s="20" t="str">
        <f>copy_1!G358</f>
        <v>https://www.researchgate.net/profile/Skirmante-Rusoniene</v>
      </c>
      <c r="P392" s="20"/>
      <c r="Q392" s="20">
        <f>copy_1!I358</f>
        <v>0</v>
      </c>
      <c r="R392" s="22" t="str">
        <f>copy_1!J358</f>
        <v>Taip</v>
      </c>
      <c r="S392"/>
      <c r="T392"/>
    </row>
    <row r="393" spans="1:20" s="7" customFormat="1" x14ac:dyDescent="0.25">
      <c r="A393" s="20" t="s">
        <v>699</v>
      </c>
      <c r="B393" s="20" t="s">
        <v>912</v>
      </c>
      <c r="C393" s="20" t="s">
        <v>1888</v>
      </c>
      <c r="D393" s="20" t="s">
        <v>2952</v>
      </c>
      <c r="E393" s="20"/>
      <c r="F393" s="20"/>
      <c r="G393" s="20"/>
      <c r="H393" s="20"/>
      <c r="I393" s="20" t="s">
        <v>1886</v>
      </c>
      <c r="J393" s="22" t="s">
        <v>1420</v>
      </c>
      <c r="K393" s="20" t="str">
        <f>copy_1!C359</f>
        <v xml:space="preserve"> https://orcid.org/0000-0003-3576-7116</v>
      </c>
      <c r="L393" s="20">
        <f>copy_1!D359</f>
        <v>0</v>
      </c>
      <c r="M393" s="20">
        <f>copy_1!E359</f>
        <v>0</v>
      </c>
      <c r="N393" s="20">
        <f>copy_1!F359</f>
        <v>0</v>
      </c>
      <c r="O393" s="20">
        <f>copy_1!G359</f>
        <v>0</v>
      </c>
      <c r="P393" s="20"/>
      <c r="Q393" s="20">
        <f>copy_1!I359</f>
        <v>0</v>
      </c>
      <c r="R393" s="22" t="str">
        <f>copy_1!J359</f>
        <v>Taip</v>
      </c>
      <c r="S393"/>
      <c r="T393"/>
    </row>
    <row r="394" spans="1:20" s="7" customFormat="1" x14ac:dyDescent="0.25">
      <c r="A394" s="20" t="s">
        <v>699</v>
      </c>
      <c r="B394" s="20" t="s">
        <v>700</v>
      </c>
      <c r="C394" s="20" t="s">
        <v>1888</v>
      </c>
      <c r="D394" s="20" t="s">
        <v>3137</v>
      </c>
      <c r="E394" s="20"/>
      <c r="F394" s="20"/>
      <c r="G394" s="20"/>
      <c r="H394" s="20"/>
      <c r="I394" s="20" t="s">
        <v>1794</v>
      </c>
      <c r="J394" s="22" t="s">
        <v>1420</v>
      </c>
      <c r="K394" s="20">
        <f>copy_1!C360</f>
        <v>0</v>
      </c>
      <c r="L394" s="20" t="str">
        <f>copy_1!D360</f>
        <v>https://www.webofscience.com/wos/author/record/4489114</v>
      </c>
      <c r="M394" s="20" t="str">
        <f>copy_1!E360</f>
        <v>https://www.scopus.com/authid/detail.uri?authorId=55855143500</v>
      </c>
      <c r="N394" s="20">
        <f>copy_1!F360</f>
        <v>0</v>
      </c>
      <c r="O394" s="20" t="str">
        <f>copy_1!G360</f>
        <v>https://www.researchgate.net/profile/Sonata-Varvuolyte-2</v>
      </c>
      <c r="P394" s="20"/>
      <c r="Q394" s="20">
        <f>copy_1!I360</f>
        <v>0</v>
      </c>
      <c r="R394" s="22" t="str">
        <f>copy_1!J360</f>
        <v>Taip</v>
      </c>
      <c r="S394"/>
      <c r="T394"/>
    </row>
    <row r="395" spans="1:20" s="7" customFormat="1" x14ac:dyDescent="0.25">
      <c r="A395" s="20" t="s">
        <v>701</v>
      </c>
      <c r="B395" s="20" t="s">
        <v>702</v>
      </c>
      <c r="C395" s="20" t="s">
        <v>1888</v>
      </c>
      <c r="D395" s="20" t="s">
        <v>3210</v>
      </c>
      <c r="E395" s="20" t="s">
        <v>3156</v>
      </c>
      <c r="F395" s="20" t="s">
        <v>3211</v>
      </c>
      <c r="G395" s="20"/>
      <c r="H395" s="20"/>
      <c r="I395" s="20" t="s">
        <v>1795</v>
      </c>
      <c r="J395" s="22" t="s">
        <v>1420</v>
      </c>
      <c r="K395" s="20"/>
      <c r="L395" s="20"/>
      <c r="M395" s="20"/>
      <c r="N395" s="20"/>
      <c r="O395" s="20"/>
      <c r="P395" s="20"/>
      <c r="Q395" s="20"/>
      <c r="R395" s="22"/>
      <c r="S395"/>
      <c r="T395"/>
    </row>
    <row r="396" spans="1:20" s="7" customFormat="1" x14ac:dyDescent="0.25">
      <c r="A396" s="20" t="s">
        <v>705</v>
      </c>
      <c r="B396" s="20" t="s">
        <v>706</v>
      </c>
      <c r="C396" s="20" t="s">
        <v>1888</v>
      </c>
      <c r="D396" s="20" t="s">
        <v>2980</v>
      </c>
      <c r="E396" s="20"/>
      <c r="F396" s="20"/>
      <c r="G396" s="20"/>
      <c r="H396" s="20"/>
      <c r="I396" s="20" t="s">
        <v>1796</v>
      </c>
      <c r="J396" s="22" t="s">
        <v>1420</v>
      </c>
      <c r="K396" s="20" t="str">
        <f>copy_1!C361</f>
        <v>https://orcid.org/0000-0001-8731-2522</v>
      </c>
      <c r="L396" s="20">
        <f>copy_1!D361</f>
        <v>0</v>
      </c>
      <c r="M396" s="20">
        <f>copy_1!E361</f>
        <v>0</v>
      </c>
      <c r="N396" s="20">
        <f>copy_1!F361</f>
        <v>0</v>
      </c>
      <c r="O396" s="20" t="str">
        <f>copy_1!G361</f>
        <v>https://www.researchgate.net/profile/Svetlana-Danilenko</v>
      </c>
      <c r="P396" s="20"/>
      <c r="Q396" s="20">
        <f>copy_1!I361</f>
        <v>0</v>
      </c>
      <c r="R396" s="22" t="str">
        <f>copy_1!J361</f>
        <v>Taip</v>
      </c>
      <c r="S396"/>
      <c r="T396"/>
    </row>
    <row r="397" spans="1:20" s="7" customFormat="1" x14ac:dyDescent="0.25">
      <c r="A397" s="20" t="s">
        <v>710</v>
      </c>
      <c r="B397" s="20" t="s">
        <v>711</v>
      </c>
      <c r="C397" s="20" t="s">
        <v>1888</v>
      </c>
      <c r="D397" s="20" t="s">
        <v>3016</v>
      </c>
      <c r="E397" s="20"/>
      <c r="F397" s="20"/>
      <c r="G397" s="20"/>
      <c r="H397" s="20"/>
      <c r="I397" s="20" t="s">
        <v>1797</v>
      </c>
      <c r="J397" s="22" t="s">
        <v>1420</v>
      </c>
      <c r="K397" s="20" t="str">
        <f>copy_1!C362</f>
        <v>https://orcid.org/my-orcid?orcid=0000-0002-1317-6334</v>
      </c>
      <c r="L397" s="20">
        <f>copy_1!D362</f>
        <v>0</v>
      </c>
      <c r="M397" s="20">
        <f>copy_1!E362</f>
        <v>0</v>
      </c>
      <c r="N397" s="20">
        <f>copy_1!F362</f>
        <v>0</v>
      </c>
      <c r="O397" s="20" t="str">
        <f>copy_1!G362</f>
        <v>https://www.researchgate.net/profile/Tautvydas-Rancelis</v>
      </c>
      <c r="P397" s="20"/>
      <c r="Q397" s="20">
        <f>copy_1!I362</f>
        <v>0</v>
      </c>
      <c r="R397" s="22" t="str">
        <f>copy_1!J362</f>
        <v>Taip</v>
      </c>
      <c r="S397"/>
      <c r="T397"/>
    </row>
    <row r="398" spans="1:20" s="7" customFormat="1" x14ac:dyDescent="0.25">
      <c r="A398" s="20" t="s">
        <v>712</v>
      </c>
      <c r="B398" s="20" t="s">
        <v>713</v>
      </c>
      <c r="C398" s="20" t="s">
        <v>1888</v>
      </c>
      <c r="D398" s="20" t="s">
        <v>3139</v>
      </c>
      <c r="E398" s="20"/>
      <c r="F398" s="20"/>
      <c r="G398" s="20"/>
      <c r="H398" s="20"/>
      <c r="I398" s="20" t="s">
        <v>1798</v>
      </c>
      <c r="J398" s="22" t="s">
        <v>1420</v>
      </c>
      <c r="K398" s="20">
        <f>copy_1!C363</f>
        <v>0</v>
      </c>
      <c r="L398" s="20"/>
      <c r="M398" s="20">
        <f>copy_1!E363</f>
        <v>0</v>
      </c>
      <c r="N398" s="20">
        <f>copy_1!F363</f>
        <v>0</v>
      </c>
      <c r="O398" s="20">
        <f>copy_1!G363</f>
        <v>0</v>
      </c>
      <c r="P398" s="20"/>
      <c r="Q398" s="20">
        <f>copy_1!I363</f>
        <v>0</v>
      </c>
      <c r="R398" s="22" t="str">
        <f>copy_1!J363</f>
        <v>Taip</v>
      </c>
      <c r="S398"/>
      <c r="T398"/>
    </row>
    <row r="399" spans="1:20" s="7" customFormat="1" x14ac:dyDescent="0.25">
      <c r="A399" s="20" t="s">
        <v>714</v>
      </c>
      <c r="B399" s="20" t="s">
        <v>716</v>
      </c>
      <c r="C399" s="20" t="s">
        <v>1888</v>
      </c>
      <c r="D399" s="20" t="s">
        <v>3213</v>
      </c>
      <c r="E399" s="20"/>
      <c r="F399" s="20"/>
      <c r="G399" s="20"/>
      <c r="H399" s="20"/>
      <c r="I399" s="20" t="s">
        <v>1800</v>
      </c>
      <c r="J399" s="22" t="s">
        <v>1420</v>
      </c>
      <c r="K399" s="20"/>
      <c r="L399" s="20" t="s">
        <v>3133</v>
      </c>
      <c r="M399" s="20" t="s">
        <v>3134</v>
      </c>
      <c r="N399" s="20"/>
      <c r="O399" s="20"/>
      <c r="P399" s="20"/>
      <c r="Q399" s="20"/>
      <c r="R399" s="22" t="s">
        <v>1901</v>
      </c>
      <c r="S399"/>
      <c r="T399"/>
    </row>
    <row r="400" spans="1:20" s="7" customFormat="1" x14ac:dyDescent="0.25">
      <c r="A400" s="20" t="s">
        <v>714</v>
      </c>
      <c r="B400" s="20" t="s">
        <v>717</v>
      </c>
      <c r="C400" s="20" t="s">
        <v>1888</v>
      </c>
      <c r="D400" s="20" t="s">
        <v>3215</v>
      </c>
      <c r="E400" s="20"/>
      <c r="F400" s="20"/>
      <c r="G400" s="20"/>
      <c r="H400" s="20"/>
      <c r="I400" s="20" t="s">
        <v>1801</v>
      </c>
      <c r="J400" s="22" t="s">
        <v>1420</v>
      </c>
      <c r="K400" s="20" t="str">
        <f>copy_1!C367</f>
        <v>https://orcid.org/0000-0002-0229-5100</v>
      </c>
      <c r="L400" s="20">
        <f>copy_1!D367</f>
        <v>0</v>
      </c>
      <c r="M400" s="20">
        <f>copy_1!E367</f>
        <v>0</v>
      </c>
      <c r="N400" s="20" t="str">
        <f>copy_1!F367</f>
        <v>https://scholar.google.com/citations?hl=lt&amp;user=Q0Hv9gkAAAAJ</v>
      </c>
      <c r="O400" s="20" t="str">
        <f>copy_1!G367</f>
        <v>https://www.researchgate.net/profile/Tomas-Jovaisa</v>
      </c>
      <c r="P400" s="20"/>
      <c r="Q400" s="20">
        <f>copy_1!I367</f>
        <v>0</v>
      </c>
      <c r="R400" s="22" t="str">
        <f>copy_1!J367</f>
        <v>Taip</v>
      </c>
      <c r="S400"/>
      <c r="T400"/>
    </row>
    <row r="401" spans="1:20" s="7" customFormat="1" x14ac:dyDescent="0.25">
      <c r="A401" s="20" t="s">
        <v>714</v>
      </c>
      <c r="B401" s="20" t="s">
        <v>718</v>
      </c>
      <c r="C401" s="20" t="s">
        <v>1888</v>
      </c>
      <c r="D401" s="20" t="s">
        <v>2951</v>
      </c>
      <c r="E401" s="20"/>
      <c r="F401" s="20"/>
      <c r="G401" s="20"/>
      <c r="H401" s="20"/>
      <c r="I401" s="20" t="s">
        <v>1802</v>
      </c>
      <c r="J401" s="22" t="s">
        <v>1420</v>
      </c>
      <c r="K401" s="20" t="str">
        <f>copy_1!C366</f>
        <v xml:space="preserve"> https://orcid.org/0000-0002-9283-8294</v>
      </c>
      <c r="L401" s="20" t="s">
        <v>3258</v>
      </c>
      <c r="M401" s="20">
        <f>copy_1!E366</f>
        <v>0</v>
      </c>
      <c r="N401" s="20">
        <f>copy_1!F366</f>
        <v>0</v>
      </c>
      <c r="O401" s="20">
        <f>copy_1!G366</f>
        <v>0</v>
      </c>
      <c r="P401" s="20"/>
      <c r="Q401" s="20">
        <f>copy_1!I366</f>
        <v>0</v>
      </c>
      <c r="R401" s="22" t="str">
        <f>copy_1!J366</f>
        <v>Taip</v>
      </c>
      <c r="S401"/>
      <c r="T401"/>
    </row>
    <row r="402" spans="1:20" s="7" customFormat="1" x14ac:dyDescent="0.25">
      <c r="A402" s="20" t="s">
        <v>714</v>
      </c>
      <c r="B402" s="20" t="s">
        <v>274</v>
      </c>
      <c r="C402" s="20" t="s">
        <v>1888</v>
      </c>
      <c r="D402" s="20" t="s">
        <v>3217</v>
      </c>
      <c r="E402" s="20" t="s">
        <v>3218</v>
      </c>
      <c r="F402" s="20"/>
      <c r="G402" s="20"/>
      <c r="H402" s="20"/>
      <c r="I402" s="20" t="s">
        <v>1805</v>
      </c>
      <c r="J402" s="22" t="s">
        <v>1420</v>
      </c>
      <c r="K402" s="20" t="str">
        <f>copy_1!C368</f>
        <v>https://orcid.org/0000-0002-6931-6041</v>
      </c>
      <c r="L402" s="20" t="str">
        <f>copy_1!D368</f>
        <v>https://www.webofscience.com/wos/author/record/29066893</v>
      </c>
      <c r="M402" s="20" t="str">
        <f>copy_1!E368</f>
        <v>https://www.scopus.com/authid/detail.uri?authorId=34979228000</v>
      </c>
      <c r="N402" s="20">
        <f>copy_1!F368</f>
        <v>0</v>
      </c>
      <c r="O402" s="20">
        <f>copy_1!G368</f>
        <v>0</v>
      </c>
      <c r="P402" s="20"/>
      <c r="Q402" s="20">
        <f>copy_1!I368</f>
        <v>0</v>
      </c>
      <c r="R402" s="22" t="str">
        <f>copy_1!J368</f>
        <v>Taip</v>
      </c>
      <c r="S402"/>
      <c r="T402"/>
    </row>
    <row r="403" spans="1:20" s="7" customFormat="1" x14ac:dyDescent="0.25">
      <c r="A403" s="20" t="s">
        <v>714</v>
      </c>
      <c r="B403" s="20" t="s">
        <v>721</v>
      </c>
      <c r="C403" s="20" t="s">
        <v>1888</v>
      </c>
      <c r="D403" s="20" t="s">
        <v>3152</v>
      </c>
      <c r="E403" s="20"/>
      <c r="F403" s="20"/>
      <c r="G403" s="20"/>
      <c r="H403" s="20"/>
      <c r="I403" s="20" t="s">
        <v>1806</v>
      </c>
      <c r="J403" s="22" t="s">
        <v>1420</v>
      </c>
      <c r="K403" s="20" t="str">
        <f>copy_1!C369</f>
        <v xml:space="preserve"> https://orcid.org/0000-0002-6548-7767</v>
      </c>
      <c r="L403" s="20" t="str">
        <f>copy_1!D369</f>
        <v>http://www.webofscience.com/wos/author/record/GVU-3547-2022</v>
      </c>
      <c r="M403" s="20">
        <f>copy_1!E369</f>
        <v>0</v>
      </c>
      <c r="N403" s="20">
        <f>copy_1!F369</f>
        <v>0</v>
      </c>
      <c r="O403" s="20">
        <f>copy_1!G369</f>
        <v>0</v>
      </c>
      <c r="P403" s="20"/>
      <c r="Q403" s="20">
        <f>copy_1!I369</f>
        <v>0</v>
      </c>
      <c r="R403" s="22" t="str">
        <f>copy_1!J369</f>
        <v>Taip</v>
      </c>
      <c r="S403"/>
      <c r="T403"/>
    </row>
    <row r="404" spans="1:20" s="7" customFormat="1" x14ac:dyDescent="0.25">
      <c r="A404" s="20" t="s">
        <v>714</v>
      </c>
      <c r="B404" s="20" t="s">
        <v>715</v>
      </c>
      <c r="C404" s="20" t="s">
        <v>1888</v>
      </c>
      <c r="D404" s="20" t="s">
        <v>3212</v>
      </c>
      <c r="E404" s="20" t="s">
        <v>3213</v>
      </c>
      <c r="F404" s="20" t="s">
        <v>3214</v>
      </c>
      <c r="G404" s="20"/>
      <c r="H404" s="20"/>
      <c r="I404" s="20" t="s">
        <v>1799</v>
      </c>
      <c r="J404" s="22" t="s">
        <v>1420</v>
      </c>
      <c r="K404" s="20"/>
      <c r="L404" s="20"/>
      <c r="M404" s="20"/>
      <c r="N404" s="20"/>
      <c r="O404" s="20"/>
      <c r="P404" s="20"/>
      <c r="Q404" s="20"/>
      <c r="R404" s="22"/>
      <c r="S404"/>
      <c r="T404"/>
    </row>
    <row r="405" spans="1:20" s="7" customFormat="1" x14ac:dyDescent="0.25">
      <c r="A405" s="20" t="s">
        <v>714</v>
      </c>
      <c r="B405" s="20" t="s">
        <v>719</v>
      </c>
      <c r="C405" s="20" t="s">
        <v>1888</v>
      </c>
      <c r="D405" s="20" t="s">
        <v>2977</v>
      </c>
      <c r="E405" s="20"/>
      <c r="F405" s="20"/>
      <c r="G405" s="20"/>
      <c r="H405" s="20"/>
      <c r="I405" s="20" t="s">
        <v>1803</v>
      </c>
      <c r="J405" s="22" t="s">
        <v>1420</v>
      </c>
      <c r="K405" s="20"/>
      <c r="L405" s="20"/>
      <c r="M405" s="20"/>
      <c r="N405" s="20"/>
      <c r="O405" s="20"/>
      <c r="P405" s="20"/>
      <c r="Q405" s="20"/>
      <c r="R405" s="22"/>
      <c r="S405"/>
      <c r="T405"/>
    </row>
    <row r="406" spans="1:20" s="7" customFormat="1" x14ac:dyDescent="0.25">
      <c r="A406" s="20" t="s">
        <v>714</v>
      </c>
      <c r="B406" s="20" t="s">
        <v>720</v>
      </c>
      <c r="C406" s="20" t="s">
        <v>1888</v>
      </c>
      <c r="D406" s="20" t="s">
        <v>3216</v>
      </c>
      <c r="E406" s="20"/>
      <c r="F406" s="20"/>
      <c r="G406" s="20"/>
      <c r="H406" s="20"/>
      <c r="I406" s="20" t="s">
        <v>1804</v>
      </c>
      <c r="J406" s="22" t="s">
        <v>1420</v>
      </c>
      <c r="K406" s="20"/>
      <c r="L406" s="20"/>
      <c r="M406" s="20"/>
      <c r="N406" s="20"/>
      <c r="O406" s="20"/>
      <c r="P406" s="20"/>
      <c r="Q406" s="20"/>
      <c r="R406" s="22"/>
      <c r="S406"/>
      <c r="T406"/>
    </row>
    <row r="407" spans="1:20" s="7" customFormat="1" x14ac:dyDescent="0.25">
      <c r="A407" s="20" t="s">
        <v>726</v>
      </c>
      <c r="B407" s="20" t="s">
        <v>727</v>
      </c>
      <c r="C407" s="20" t="s">
        <v>1888</v>
      </c>
      <c r="D407" s="20" t="s">
        <v>3208</v>
      </c>
      <c r="E407" s="20"/>
      <c r="F407" s="20"/>
      <c r="G407" s="20"/>
      <c r="H407" s="20"/>
      <c r="I407" s="20" t="s">
        <v>1807</v>
      </c>
      <c r="J407" s="22" t="s">
        <v>1420</v>
      </c>
      <c r="K407" s="20" t="str">
        <f>copy_1!C373</f>
        <v xml:space="preserve"> https://orcid.org/my-orcid?orcid=0000-0002-3145-2662</v>
      </c>
      <c r="L407" s="20" t="str">
        <f>copy_1!D373</f>
        <v>https://www.webofscience.com/wos/author/record/CAF-8287-2022</v>
      </c>
      <c r="M407" s="20">
        <f>copy_1!E373</f>
        <v>0</v>
      </c>
      <c r="N407" s="20">
        <f>copy_1!F373</f>
        <v>0</v>
      </c>
      <c r="O407" s="20">
        <f>copy_1!G373</f>
        <v>0</v>
      </c>
      <c r="P407" s="20"/>
      <c r="Q407" s="20">
        <f>copy_1!I373</f>
        <v>0</v>
      </c>
      <c r="R407" s="22" t="str">
        <f>copy_1!J373</f>
        <v>Taip</v>
      </c>
      <c r="S407"/>
      <c r="T407"/>
    </row>
    <row r="408" spans="1:20" s="7" customFormat="1" x14ac:dyDescent="0.25">
      <c r="A408" s="20" t="s">
        <v>726</v>
      </c>
      <c r="B408" s="20" t="s">
        <v>655</v>
      </c>
      <c r="C408" s="20" t="s">
        <v>1888</v>
      </c>
      <c r="D408" s="20" t="s">
        <v>2968</v>
      </c>
      <c r="E408" s="20"/>
      <c r="F408" s="20"/>
      <c r="G408" s="20"/>
      <c r="H408" s="20"/>
      <c r="I408" s="20" t="s">
        <v>1808</v>
      </c>
      <c r="J408" s="22" t="s">
        <v>1420</v>
      </c>
      <c r="K408" s="20" t="str">
        <f>copy_1!C372</f>
        <v>https://orcid.org/0000-0001-5165-749X</v>
      </c>
      <c r="L408" s="20">
        <f>copy_1!D372</f>
        <v>0</v>
      </c>
      <c r="M408" s="20">
        <f>copy_1!E372</f>
        <v>0</v>
      </c>
      <c r="N408" s="20">
        <f>copy_1!F372</f>
        <v>0</v>
      </c>
      <c r="O408" s="20" t="str">
        <f>copy_1!G372</f>
        <v>https://www.researchgate.net/profile/Vaida-Taminskiene</v>
      </c>
      <c r="P408" s="20"/>
      <c r="Q408" s="20">
        <f>copy_1!I372</f>
        <v>0</v>
      </c>
      <c r="R408" s="22" t="str">
        <f>copy_1!J372</f>
        <v>Taip</v>
      </c>
      <c r="S408"/>
      <c r="T408"/>
    </row>
    <row r="409" spans="1:20" s="7" customFormat="1" x14ac:dyDescent="0.25">
      <c r="A409" s="20" t="s">
        <v>726</v>
      </c>
      <c r="B409" s="20" t="s">
        <v>728</v>
      </c>
      <c r="C409" s="20" t="s">
        <v>1888</v>
      </c>
      <c r="D409" s="20" t="s">
        <v>2949</v>
      </c>
      <c r="E409" s="20"/>
      <c r="F409" s="20"/>
      <c r="G409" s="20"/>
      <c r="H409" s="20"/>
      <c r="I409" s="20" t="s">
        <v>1809</v>
      </c>
      <c r="J409" s="22" t="s">
        <v>1420</v>
      </c>
      <c r="K409" s="20" t="str">
        <f>copy_1!C370</f>
        <v>https://orcid.org/my-orcid?orcid=0000-0002-2197-8783</v>
      </c>
      <c r="L409" s="20" t="str">
        <f>copy_1!D370</f>
        <v>https://www.webofscience.com/wos/author/record/GRO-3973-2022</v>
      </c>
      <c r="M409" s="20" t="str">
        <f>copy_1!E370</f>
        <v>https://www.scopus.com/authid/detail.uri?authorId=56589143700</v>
      </c>
      <c r="N409" s="20" t="str">
        <f>copy_1!F370</f>
        <v>https://scholar.google.com/citations?view_op=list_works&amp;hl=lt&amp;user=Jtas0tEAAAAJ</v>
      </c>
      <c r="O409" s="20">
        <f>copy_1!G370</f>
        <v>0</v>
      </c>
      <c r="P409" s="20"/>
      <c r="Q409" s="20">
        <f>copy_1!I370</f>
        <v>0</v>
      </c>
      <c r="R409" s="22" t="str">
        <f>copy_1!J370</f>
        <v>Taip</v>
      </c>
    </row>
    <row r="410" spans="1:20" s="7" customFormat="1" x14ac:dyDescent="0.25">
      <c r="A410" s="20" t="s">
        <v>729</v>
      </c>
      <c r="B410" s="20" t="s">
        <v>730</v>
      </c>
      <c r="C410" s="20" t="s">
        <v>1889</v>
      </c>
      <c r="D410" s="20" t="s">
        <v>3219</v>
      </c>
      <c r="E410" s="20"/>
      <c r="F410" s="20"/>
      <c r="G410" s="20"/>
      <c r="H410" s="20"/>
      <c r="I410" s="20" t="s">
        <v>1810</v>
      </c>
      <c r="J410" s="22" t="s">
        <v>1420</v>
      </c>
      <c r="K410" s="20" t="str">
        <f>copy_1!C374</f>
        <v>https://orcid.org/0000-0002-1520-3658</v>
      </c>
      <c r="L410" s="20" t="str">
        <f>copy_1!D374</f>
        <v>https://www.webofscience.com/wos/author/record/639918</v>
      </c>
      <c r="M410" s="20">
        <f>copy_1!E374</f>
        <v>0</v>
      </c>
      <c r="N410" s="20">
        <f>copy_1!F374</f>
        <v>0</v>
      </c>
      <c r="O410" s="20" t="str">
        <f>copy_1!G374</f>
        <v xml:space="preserve"> https://www.researchgate.net/profile/Vaidotas-Urbonas</v>
      </c>
      <c r="P410" s="20"/>
      <c r="Q410" s="20">
        <f>copy_1!I374</f>
        <v>0</v>
      </c>
      <c r="R410" s="22" t="str">
        <f>copy_1!J374</f>
        <v>Taip</v>
      </c>
    </row>
    <row r="411" spans="1:20" s="7" customFormat="1" x14ac:dyDescent="0.25">
      <c r="A411" s="20" t="s">
        <v>729</v>
      </c>
      <c r="B411" s="20" t="s">
        <v>731</v>
      </c>
      <c r="C411" s="20" t="s">
        <v>1888</v>
      </c>
      <c r="D411" s="20" t="s">
        <v>1893</v>
      </c>
      <c r="E411" s="20"/>
      <c r="F411" s="20"/>
      <c r="G411" s="20"/>
      <c r="H411" s="20"/>
      <c r="I411" s="20" t="s">
        <v>1811</v>
      </c>
      <c r="J411" s="22" t="s">
        <v>1420</v>
      </c>
      <c r="K411" s="20"/>
      <c r="L411" s="20"/>
      <c r="M411" s="20"/>
      <c r="N411" s="20"/>
      <c r="O411" s="20"/>
      <c r="P411" s="20"/>
      <c r="Q411" s="20"/>
      <c r="R411" s="22"/>
    </row>
    <row r="412" spans="1:20" s="7" customFormat="1" x14ac:dyDescent="0.25">
      <c r="A412" s="20" t="s">
        <v>735</v>
      </c>
      <c r="B412" s="20" t="s">
        <v>53</v>
      </c>
      <c r="C412" s="20" t="s">
        <v>1888</v>
      </c>
      <c r="D412" s="20" t="s">
        <v>2997</v>
      </c>
      <c r="E412" s="20"/>
      <c r="F412" s="20"/>
      <c r="G412" s="20"/>
      <c r="H412" s="20"/>
      <c r="I412" s="20" t="s">
        <v>1812</v>
      </c>
      <c r="J412" s="22" t="s">
        <v>1420</v>
      </c>
      <c r="K412" s="20">
        <f>copy_1!C375</f>
        <v>0</v>
      </c>
      <c r="L412" s="20">
        <f>copy_1!D375</f>
        <v>0</v>
      </c>
      <c r="M412" s="20">
        <f>copy_1!E375</f>
        <v>0</v>
      </c>
      <c r="N412" s="20">
        <f>copy_1!F375</f>
        <v>0</v>
      </c>
      <c r="O412" s="20" t="str">
        <f>copy_1!G375</f>
        <v>https://www.researchgate.net/profile/Vaiva-Hendrixson</v>
      </c>
      <c r="P412" s="20"/>
      <c r="Q412" s="20">
        <f>copy_1!I375</f>
        <v>0</v>
      </c>
      <c r="R412" s="22" t="str">
        <f>copy_1!J375</f>
        <v>Taip</v>
      </c>
    </row>
    <row r="413" spans="1:20" s="7" customFormat="1" x14ac:dyDescent="0.25">
      <c r="A413" s="20" t="s">
        <v>735</v>
      </c>
      <c r="B413" s="20" t="s">
        <v>510</v>
      </c>
      <c r="C413" s="20" t="s">
        <v>1888</v>
      </c>
      <c r="D413" s="20" t="s">
        <v>3179</v>
      </c>
      <c r="E413" s="20"/>
      <c r="F413" s="20"/>
      <c r="G413" s="20"/>
      <c r="H413" s="20"/>
      <c r="I413" s="20" t="s">
        <v>1813</v>
      </c>
      <c r="J413" s="22" t="s">
        <v>1420</v>
      </c>
      <c r="K413" s="20" t="str">
        <f>copy_1!C371</f>
        <v>https://orcid.org/0000-0001-6700-6982</v>
      </c>
      <c r="L413" s="20">
        <f>copy_1!D371</f>
        <v>0</v>
      </c>
      <c r="M413" s="20">
        <f>copy_1!E371</f>
        <v>0</v>
      </c>
      <c r="N413" s="20">
        <f>copy_1!F371</f>
        <v>0</v>
      </c>
      <c r="O413" s="20" t="str">
        <f>copy_1!G371</f>
        <v>https://www.researchgate.net/profile/Vaida-Karpaviciute</v>
      </c>
      <c r="P413" s="20"/>
      <c r="Q413" s="20">
        <f>copy_1!I371</f>
        <v>0</v>
      </c>
      <c r="R413" s="22" t="str">
        <f>copy_1!J371</f>
        <v>Taip</v>
      </c>
    </row>
    <row r="414" spans="1:20" s="7" customFormat="1" x14ac:dyDescent="0.25">
      <c r="A414" s="20" t="s">
        <v>736</v>
      </c>
      <c r="B414" s="20" t="s">
        <v>737</v>
      </c>
      <c r="C414" s="20" t="s">
        <v>1888</v>
      </c>
      <c r="D414" s="20" t="s">
        <v>3072</v>
      </c>
      <c r="E414" s="20"/>
      <c r="F414" s="20"/>
      <c r="G414" s="20"/>
      <c r="H414" s="20"/>
      <c r="I414" s="20" t="s">
        <v>1814</v>
      </c>
      <c r="J414" s="22" t="s">
        <v>1420</v>
      </c>
      <c r="K414" s="20" t="str">
        <f>copy_1!C376</f>
        <v>https://orcid.org/0000-0002-3020-7665</v>
      </c>
      <c r="L414" s="20">
        <f>copy_1!D376</f>
        <v>0</v>
      </c>
      <c r="M414" s="20">
        <f>copy_1!E376</f>
        <v>0</v>
      </c>
      <c r="N414" s="20">
        <f>copy_1!F376</f>
        <v>0</v>
      </c>
      <c r="O414" s="20" t="str">
        <f>copy_1!G376</f>
        <v>https://www.researchgate.net/profile/Valdas-Banys-2</v>
      </c>
      <c r="P414" s="20"/>
      <c r="Q414" s="20">
        <f>copy_1!I376</f>
        <v>0</v>
      </c>
      <c r="R414" s="22" t="str">
        <f>copy_1!J376</f>
        <v>Taip</v>
      </c>
    </row>
    <row r="415" spans="1:20" s="7" customFormat="1" x14ac:dyDescent="0.25">
      <c r="A415" s="20" t="s">
        <v>736</v>
      </c>
      <c r="B415" s="20" t="s">
        <v>738</v>
      </c>
      <c r="C415" s="20" t="s">
        <v>1888</v>
      </c>
      <c r="D415" s="20" t="s">
        <v>3003</v>
      </c>
      <c r="E415" s="20"/>
      <c r="F415" s="20"/>
      <c r="G415" s="20"/>
      <c r="H415" s="20"/>
      <c r="I415" s="20" t="s">
        <v>1815</v>
      </c>
      <c r="J415" s="22" t="s">
        <v>1420</v>
      </c>
      <c r="K415" s="20"/>
      <c r="L415" s="20"/>
      <c r="M415" s="20"/>
      <c r="N415" s="20"/>
      <c r="O415" s="20"/>
      <c r="P415" s="20"/>
      <c r="Q415" s="20"/>
      <c r="R415" s="22"/>
    </row>
    <row r="416" spans="1:20" s="7" customFormat="1" x14ac:dyDescent="0.25">
      <c r="A416" s="20" t="s">
        <v>739</v>
      </c>
      <c r="B416" s="20" t="s">
        <v>740</v>
      </c>
      <c r="C416" s="20" t="s">
        <v>1888</v>
      </c>
      <c r="D416" s="20" t="s">
        <v>2967</v>
      </c>
      <c r="E416" s="20"/>
      <c r="F416" s="20"/>
      <c r="G416" s="20"/>
      <c r="H416" s="20"/>
      <c r="I416" s="20" t="s">
        <v>1816</v>
      </c>
      <c r="J416" s="22" t="s">
        <v>1420</v>
      </c>
      <c r="K416" s="20"/>
      <c r="L416" s="20"/>
      <c r="M416" s="20"/>
      <c r="N416" s="20"/>
      <c r="O416" s="20"/>
      <c r="P416" s="20"/>
      <c r="Q416" s="20"/>
      <c r="R416" s="22"/>
    </row>
    <row r="417" spans="1:18" s="7" customFormat="1" x14ac:dyDescent="0.25">
      <c r="A417" s="20" t="s">
        <v>741</v>
      </c>
      <c r="B417" s="20" t="s">
        <v>742</v>
      </c>
      <c r="C417" s="20" t="s">
        <v>1888</v>
      </c>
      <c r="D417" s="20" t="s">
        <v>3220</v>
      </c>
      <c r="E417" s="20"/>
      <c r="F417" s="20"/>
      <c r="G417" s="20"/>
      <c r="H417" s="20"/>
      <c r="I417" s="20" t="s">
        <v>1817</v>
      </c>
      <c r="J417" s="22" t="s">
        <v>1420</v>
      </c>
      <c r="K417" s="20" t="str">
        <f>copy_1!C377</f>
        <v>https://orcid.org/0000-0002-6997-9275</v>
      </c>
      <c r="L417" s="20">
        <f>copy_1!D377</f>
        <v>0</v>
      </c>
      <c r="M417" s="20">
        <f>copy_1!E377</f>
        <v>0</v>
      </c>
      <c r="N417" s="20" t="str">
        <f>copy_1!F377</f>
        <v>https://scholar.google.com/citations?user=WPsIcy8AAAAJ&amp;hl=en</v>
      </c>
      <c r="O417" s="20" t="str">
        <f>copy_1!G377</f>
        <v>https://www.researchgate.net/profile/Valentas-Gruzauskas</v>
      </c>
      <c r="P417" s="20"/>
      <c r="Q417" s="20">
        <f>copy_1!I377</f>
        <v>0</v>
      </c>
      <c r="R417" s="22" t="str">
        <f>copy_1!J377</f>
        <v>Taip</v>
      </c>
    </row>
    <row r="418" spans="1:18" s="7" customFormat="1" x14ac:dyDescent="0.25">
      <c r="A418" s="20" t="s">
        <v>743</v>
      </c>
      <c r="B418" s="20" t="s">
        <v>744</v>
      </c>
      <c r="C418" s="20" t="s">
        <v>1888</v>
      </c>
      <c r="D418" s="20" t="s">
        <v>3221</v>
      </c>
      <c r="E418" s="20" t="s">
        <v>3220</v>
      </c>
      <c r="F418" s="20"/>
      <c r="G418" s="20"/>
      <c r="H418" s="20"/>
      <c r="I418" s="20" t="s">
        <v>1818</v>
      </c>
      <c r="J418" s="22" t="s">
        <v>1420</v>
      </c>
      <c r="K418" s="20" t="s">
        <v>3130</v>
      </c>
      <c r="L418" s="20" t="s">
        <v>3131</v>
      </c>
      <c r="M418" s="20" t="s">
        <v>3132</v>
      </c>
      <c r="N418" s="20"/>
      <c r="O418" s="20"/>
      <c r="P418" s="20"/>
      <c r="Q418" s="20"/>
      <c r="R418" s="22" t="s">
        <v>1901</v>
      </c>
    </row>
    <row r="419" spans="1:18" s="7" customFormat="1" x14ac:dyDescent="0.25">
      <c r="A419" s="20" t="s">
        <v>743</v>
      </c>
      <c r="B419" s="20" t="s">
        <v>745</v>
      </c>
      <c r="C419" s="20" t="s">
        <v>1888</v>
      </c>
      <c r="D419" s="20" t="s">
        <v>3222</v>
      </c>
      <c r="E419" s="20"/>
      <c r="F419" s="20"/>
      <c r="G419" s="20"/>
      <c r="H419" s="20"/>
      <c r="I419" s="20" t="s">
        <v>1819</v>
      </c>
      <c r="J419" s="22" t="s">
        <v>1420</v>
      </c>
      <c r="K419" s="20" t="str">
        <f>copy_1!C378</f>
        <v xml:space="preserve"> https://orcid.org/0000-0001-8685-1292</v>
      </c>
      <c r="L419" s="20">
        <f>copy_1!D378</f>
        <v>0</v>
      </c>
      <c r="M419" s="20">
        <f>copy_1!E378</f>
        <v>0</v>
      </c>
      <c r="N419" s="20">
        <f>copy_1!F378</f>
        <v>0</v>
      </c>
      <c r="O419" s="20">
        <f>copy_1!G378</f>
        <v>0</v>
      </c>
      <c r="P419" s="20"/>
      <c r="Q419" s="20">
        <f>copy_1!I378</f>
        <v>0</v>
      </c>
      <c r="R419" s="22" t="str">
        <f>copy_1!J378</f>
        <v>Taip</v>
      </c>
    </row>
    <row r="420" spans="1:18" s="7" customFormat="1" x14ac:dyDescent="0.25">
      <c r="A420" s="20" t="s">
        <v>746</v>
      </c>
      <c r="B420" s="20" t="s">
        <v>747</v>
      </c>
      <c r="C420" s="20" t="s">
        <v>1888</v>
      </c>
      <c r="D420" s="20" t="s">
        <v>3073</v>
      </c>
      <c r="E420" s="20"/>
      <c r="F420" s="20"/>
      <c r="G420" s="20"/>
      <c r="H420" s="20"/>
      <c r="I420" s="20" t="s">
        <v>1820</v>
      </c>
      <c r="J420" s="22" t="s">
        <v>1420</v>
      </c>
      <c r="K420" s="20" t="str">
        <f>copy_1!C379</f>
        <v>https://orcid.org/0000-0002-1045-6189</v>
      </c>
      <c r="L420" s="20" t="str">
        <f>copy_1!D379</f>
        <v xml:space="preserve">http://www.webofscience.com/wos/author/record/GHC-4295-2022 </v>
      </c>
      <c r="M420" s="20">
        <f>copy_1!E379</f>
        <v>0</v>
      </c>
      <c r="N420" s="20">
        <f>copy_1!F379</f>
        <v>0</v>
      </c>
      <c r="O420" s="20">
        <f>copy_1!G379</f>
        <v>0</v>
      </c>
      <c r="P420" s="20"/>
      <c r="Q420" s="20">
        <f>copy_1!I379</f>
        <v>0</v>
      </c>
      <c r="R420" s="22" t="str">
        <f>copy_1!J379</f>
        <v>Taip</v>
      </c>
    </row>
    <row r="421" spans="1:18" s="7" customFormat="1" x14ac:dyDescent="0.25">
      <c r="A421" s="20" t="s">
        <v>748</v>
      </c>
      <c r="B421" s="20" t="s">
        <v>749</v>
      </c>
      <c r="C421" s="20" t="s">
        <v>1888</v>
      </c>
      <c r="D421" s="20" t="s">
        <v>3223</v>
      </c>
      <c r="E421" s="20"/>
      <c r="F421" s="20"/>
      <c r="G421" s="20"/>
      <c r="H421" s="20"/>
      <c r="I421" s="20" t="s">
        <v>1821</v>
      </c>
      <c r="J421" s="22" t="s">
        <v>1420</v>
      </c>
      <c r="K421" s="20"/>
      <c r="L421" s="20"/>
      <c r="M421" s="20"/>
      <c r="N421" s="20"/>
      <c r="O421" s="20"/>
      <c r="P421" s="20"/>
      <c r="Q421" s="20"/>
      <c r="R421" s="22"/>
    </row>
    <row r="422" spans="1:18" s="7" customFormat="1" x14ac:dyDescent="0.25">
      <c r="A422" s="20" t="s">
        <v>750</v>
      </c>
      <c r="B422" s="20" t="s">
        <v>751</v>
      </c>
      <c r="C422" s="20" t="s">
        <v>1888</v>
      </c>
      <c r="D422" s="20" t="s">
        <v>3224</v>
      </c>
      <c r="E422" s="20"/>
      <c r="F422" s="20"/>
      <c r="G422" s="20"/>
      <c r="H422" s="20"/>
      <c r="I422" s="20" t="s">
        <v>1822</v>
      </c>
      <c r="J422" s="22" t="s">
        <v>1420</v>
      </c>
      <c r="K422" s="20"/>
      <c r="L422" s="20"/>
      <c r="M422" s="20"/>
      <c r="N422" s="20"/>
      <c r="O422" s="20"/>
      <c r="P422" s="20"/>
      <c r="Q422" s="20"/>
      <c r="R422" s="22"/>
    </row>
    <row r="423" spans="1:18" s="7" customFormat="1" x14ac:dyDescent="0.25">
      <c r="A423" s="20" t="s">
        <v>752</v>
      </c>
      <c r="B423" s="20" t="s">
        <v>753</v>
      </c>
      <c r="C423" s="20" t="s">
        <v>1889</v>
      </c>
      <c r="D423" s="20" t="s">
        <v>3225</v>
      </c>
      <c r="E423" s="20"/>
      <c r="F423" s="20"/>
      <c r="G423" s="20"/>
      <c r="H423" s="20"/>
      <c r="I423" s="20" t="s">
        <v>1823</v>
      </c>
      <c r="J423" s="22" t="s">
        <v>1420</v>
      </c>
      <c r="K423" s="20"/>
      <c r="L423" s="20"/>
      <c r="M423" s="20"/>
      <c r="N423" s="20"/>
      <c r="O423" s="20"/>
      <c r="P423" s="20"/>
      <c r="Q423" s="20"/>
      <c r="R423" s="22"/>
    </row>
    <row r="424" spans="1:18" s="7" customFormat="1" x14ac:dyDescent="0.25">
      <c r="A424" s="20" t="s">
        <v>323</v>
      </c>
      <c r="B424" s="20" t="s">
        <v>756</v>
      </c>
      <c r="C424" s="20" t="s">
        <v>1888</v>
      </c>
      <c r="D424" s="20" t="s">
        <v>3226</v>
      </c>
      <c r="E424" s="20"/>
      <c r="F424" s="20"/>
      <c r="G424" s="20"/>
      <c r="H424" s="20"/>
      <c r="I424" s="20" t="s">
        <v>1825</v>
      </c>
      <c r="J424" s="22" t="s">
        <v>1420</v>
      </c>
      <c r="K424" s="20" t="str">
        <f>copy_1!C381</f>
        <v>https://orcid.org/0000-0002-4996-4295</v>
      </c>
      <c r="L424" s="20">
        <f>copy_1!D381</f>
        <v>0</v>
      </c>
      <c r="M424" s="20">
        <f>copy_1!E381</f>
        <v>0</v>
      </c>
      <c r="N424" s="20">
        <f>copy_1!F381</f>
        <v>0</v>
      </c>
      <c r="O424" s="20">
        <f>copy_1!G381</f>
        <v>0</v>
      </c>
      <c r="P424" s="20"/>
      <c r="Q424" s="20">
        <f>copy_1!I381</f>
        <v>0</v>
      </c>
      <c r="R424" s="22" t="str">
        <f>copy_1!J381</f>
        <v>Taip</v>
      </c>
    </row>
    <row r="425" spans="1:18" s="7" customFormat="1" x14ac:dyDescent="0.25">
      <c r="A425" s="20" t="s">
        <v>323</v>
      </c>
      <c r="B425" s="20" t="s">
        <v>754</v>
      </c>
      <c r="C425" s="20" t="s">
        <v>1888</v>
      </c>
      <c r="D425" s="20" t="s">
        <v>3137</v>
      </c>
      <c r="E425" s="20"/>
      <c r="F425" s="20"/>
      <c r="G425" s="20"/>
      <c r="H425" s="20"/>
      <c r="I425" s="20" t="s">
        <v>1824</v>
      </c>
      <c r="J425" s="22" t="s">
        <v>1420</v>
      </c>
      <c r="K425" s="20"/>
      <c r="L425" s="20"/>
      <c r="M425" s="20"/>
      <c r="N425" s="20"/>
      <c r="O425" s="20"/>
      <c r="P425" s="20"/>
      <c r="Q425" s="20"/>
      <c r="R425" s="22"/>
    </row>
    <row r="426" spans="1:18" s="7" customFormat="1" x14ac:dyDescent="0.25">
      <c r="A426" s="20" t="s">
        <v>656</v>
      </c>
      <c r="B426" s="20" t="s">
        <v>757</v>
      </c>
      <c r="C426" s="20" t="s">
        <v>1888</v>
      </c>
      <c r="D426" s="20" t="s">
        <v>2949</v>
      </c>
      <c r="E426" s="20"/>
      <c r="F426" s="20"/>
      <c r="G426" s="20"/>
      <c r="H426" s="20"/>
      <c r="I426" s="20" t="s">
        <v>1826</v>
      </c>
      <c r="J426" s="22" t="s">
        <v>1420</v>
      </c>
      <c r="K426" s="20" t="str">
        <f>copy_1!C382</f>
        <v>https://orcid.org/my-orcid?orcid=0000-0003-4646-9165</v>
      </c>
      <c r="L426" s="20">
        <f>copy_1!D382</f>
        <v>0</v>
      </c>
      <c r="M426" s="20">
        <f>copy_1!E382</f>
        <v>0</v>
      </c>
      <c r="N426" s="20">
        <f>copy_1!F382</f>
        <v>0</v>
      </c>
      <c r="O426" s="20">
        <f>copy_1!G382</f>
        <v>0</v>
      </c>
      <c r="P426" s="20"/>
      <c r="Q426" s="20">
        <f>copy_1!I382</f>
        <v>0</v>
      </c>
      <c r="R426" s="22" t="str">
        <f>copy_1!J382</f>
        <v>Taip</v>
      </c>
    </row>
    <row r="427" spans="1:18" s="7" customFormat="1" x14ac:dyDescent="0.25">
      <c r="A427" s="20" t="s">
        <v>758</v>
      </c>
      <c r="B427" s="20" t="s">
        <v>759</v>
      </c>
      <c r="C427" s="20" t="s">
        <v>1888</v>
      </c>
      <c r="D427" s="20" t="s">
        <v>3227</v>
      </c>
      <c r="E427" s="20" t="s">
        <v>3228</v>
      </c>
      <c r="F427" s="20" t="s">
        <v>2985</v>
      </c>
      <c r="G427" s="20"/>
      <c r="H427" s="20"/>
      <c r="I427" s="20" t="s">
        <v>1827</v>
      </c>
      <c r="J427" s="22" t="s">
        <v>1420</v>
      </c>
      <c r="K427" s="20" t="str">
        <f>copy_1!C383</f>
        <v xml:space="preserve"> https://orcid.org/0000-0001-8492-8428</v>
      </c>
      <c r="L427" s="20">
        <f>copy_1!D383</f>
        <v>0</v>
      </c>
      <c r="M427" s="20">
        <f>copy_1!E383</f>
        <v>0</v>
      </c>
      <c r="N427" s="20" t="str">
        <f>copy_1!F383</f>
        <v>https://scholar.google.com/citations?hl=lt&amp;user=0SSDReQAAAAJ</v>
      </c>
      <c r="O427" s="20" t="str">
        <f>copy_1!G383</f>
        <v>https://www.researchgate.net/profile/Vilius-Janusauskas</v>
      </c>
      <c r="P427" s="20"/>
      <c r="Q427" s="20">
        <f>copy_1!I383</f>
        <v>0</v>
      </c>
      <c r="R427" s="22" t="str">
        <f>copy_1!J383</f>
        <v>Taip</v>
      </c>
    </row>
    <row r="428" spans="1:18" s="7" customFormat="1" x14ac:dyDescent="0.25">
      <c r="A428" s="20" t="s">
        <v>758</v>
      </c>
      <c r="B428" s="20" t="s">
        <v>760</v>
      </c>
      <c r="C428" s="20" t="s">
        <v>1888</v>
      </c>
      <c r="D428" s="20" t="s">
        <v>3229</v>
      </c>
      <c r="E428" s="20"/>
      <c r="F428" s="20"/>
      <c r="G428" s="20"/>
      <c r="H428" s="20"/>
      <c r="I428" s="20" t="s">
        <v>1828</v>
      </c>
      <c r="J428" s="22" t="s">
        <v>1420</v>
      </c>
      <c r="K428" s="20" t="str">
        <f>copy_1!C384</f>
        <v xml:space="preserve"> https://orcid.org/0000-0003-2591-6982</v>
      </c>
      <c r="L428" s="20">
        <f>copy_1!D384</f>
        <v>0</v>
      </c>
      <c r="M428" s="20">
        <f>copy_1!E384</f>
        <v>0</v>
      </c>
      <c r="N428" s="20">
        <f>copy_1!F384</f>
        <v>0</v>
      </c>
      <c r="O428" s="20" t="str">
        <f>copy_1!G384</f>
        <v>https://www.researchgate.net/profile/Vilius-Rudaitis</v>
      </c>
      <c r="P428" s="20"/>
      <c r="Q428" s="20">
        <f>copy_1!I384</f>
        <v>0</v>
      </c>
      <c r="R428" s="22" t="str">
        <f>copy_1!J384</f>
        <v>Taip</v>
      </c>
    </row>
    <row r="429" spans="1:18" s="7" customFormat="1" x14ac:dyDescent="0.25">
      <c r="A429" s="20" t="s">
        <v>761</v>
      </c>
      <c r="B429" s="20" t="s">
        <v>763</v>
      </c>
      <c r="C429" s="20" t="s">
        <v>1888</v>
      </c>
      <c r="D429" s="20" t="s">
        <v>3230</v>
      </c>
      <c r="E429" s="20"/>
      <c r="F429" s="20"/>
      <c r="G429" s="20"/>
      <c r="H429" s="20"/>
      <c r="I429" s="20" t="s">
        <v>1829</v>
      </c>
      <c r="J429" s="22" t="s">
        <v>1420</v>
      </c>
      <c r="K429" s="20" t="str">
        <f>copy_1!C388</f>
        <v>https://orcid.org/0000-0002-7610-2957</v>
      </c>
      <c r="L429" s="20">
        <f>copy_1!D388</f>
        <v>0</v>
      </c>
      <c r="M429" s="20" t="str">
        <f>copy_1!E388</f>
        <v>https://www.scopus.com/authid/detail.uri?authorId=57189053875</v>
      </c>
      <c r="N429" s="20">
        <f>copy_1!F388</f>
        <v>0</v>
      </c>
      <c r="O429" s="20" t="str">
        <f>copy_1!G388</f>
        <v>https://www.researchgate.net/profile/Vilma-Beleskiene</v>
      </c>
      <c r="P429" s="20"/>
      <c r="Q429" s="20">
        <f>copy_1!I388</f>
        <v>0</v>
      </c>
      <c r="R429" s="22" t="str">
        <f>copy_1!J388</f>
        <v>Taip</v>
      </c>
    </row>
    <row r="430" spans="1:18" s="7" customFormat="1" x14ac:dyDescent="0.25">
      <c r="A430" s="20" t="s">
        <v>761</v>
      </c>
      <c r="B430" s="20" t="s">
        <v>765</v>
      </c>
      <c r="C430" s="20" t="s">
        <v>1888</v>
      </c>
      <c r="D430" s="20" t="s">
        <v>2977</v>
      </c>
      <c r="E430" s="20"/>
      <c r="F430" s="20"/>
      <c r="G430" s="20"/>
      <c r="H430" s="20"/>
      <c r="I430" s="20" t="s">
        <v>1830</v>
      </c>
      <c r="J430" s="22" t="s">
        <v>1420</v>
      </c>
      <c r="K430" s="20" t="str">
        <f>copy_1!C385</f>
        <v>https://orcid.org/0000-0002-3687-3327</v>
      </c>
      <c r="L430" s="20">
        <f>copy_1!D385</f>
        <v>0</v>
      </c>
      <c r="M430" s="20">
        <f>copy_1!E385</f>
        <v>0</v>
      </c>
      <c r="N430" s="20">
        <f>copy_1!F385</f>
        <v>0</v>
      </c>
      <c r="O430" s="20" t="str">
        <f>copy_1!G385</f>
        <v>https://www.researchgate.net/profile/Vilma-Brukiene</v>
      </c>
      <c r="P430" s="20"/>
      <c r="Q430" s="20">
        <f>copy_1!I385</f>
        <v>0</v>
      </c>
      <c r="R430" s="22" t="str">
        <f>copy_1!J385</f>
        <v>Taip</v>
      </c>
    </row>
    <row r="431" spans="1:18" s="7" customFormat="1" x14ac:dyDescent="0.25">
      <c r="A431" s="20" t="s">
        <v>761</v>
      </c>
      <c r="B431" s="20" t="s">
        <v>766</v>
      </c>
      <c r="C431" s="20" t="s">
        <v>1888</v>
      </c>
      <c r="D431" s="20" t="s">
        <v>3165</v>
      </c>
      <c r="E431" s="20"/>
      <c r="F431" s="20"/>
      <c r="G431" s="20"/>
      <c r="H431" s="20"/>
      <c r="I431" s="20" t="s">
        <v>1831</v>
      </c>
      <c r="J431" s="22" t="s">
        <v>1420</v>
      </c>
      <c r="K431" s="20" t="str">
        <f>copy_1!C387</f>
        <v>https://orcid.org/0000-0003-1471-9131</v>
      </c>
      <c r="L431" s="20" t="s">
        <v>3257</v>
      </c>
      <c r="M431" s="20" t="str">
        <f>copy_1!E387</f>
        <v>https://www.scopus.com/authid/detail.uri?authorId=22034165400</v>
      </c>
      <c r="N431" s="20" t="str">
        <f>copy_1!F387</f>
        <v>https://scholar.google.com/citations?hl=lt&amp;view_op=list_works&amp;authuser=1&amp;gmla=AJsN-F4xpV-FV4EinCfZeHPqh1tJR6lWfQfspocc1z9ITwdBEzfd94WWdwl6NflmYo1w_NnQ07X3rMKbFXrVwYD7nfLS4AJZLcupvf_euk5gL5Uj7c7kKoo&amp;user=U-X591cAAAAJ</v>
      </c>
      <c r="O431" s="20" t="str">
        <f>copy_1!G387</f>
        <v>https://www.researchgate.net/profile/Vilma-Dzenkeviciute</v>
      </c>
      <c r="P431" s="20"/>
      <c r="Q431" s="20">
        <f>copy_1!I387</f>
        <v>0</v>
      </c>
      <c r="R431" s="22" t="str">
        <f>copy_1!J387</f>
        <v>Taip</v>
      </c>
    </row>
    <row r="432" spans="1:18" s="7" customFormat="1" x14ac:dyDescent="0.25">
      <c r="A432" s="20" t="s">
        <v>768</v>
      </c>
      <c r="B432" s="20" t="s">
        <v>769</v>
      </c>
      <c r="C432" s="20" t="s">
        <v>1888</v>
      </c>
      <c r="D432" s="20" t="s">
        <v>3231</v>
      </c>
      <c r="E432" s="20" t="s">
        <v>3232</v>
      </c>
      <c r="F432" s="20"/>
      <c r="G432" s="20"/>
      <c r="H432" s="20"/>
      <c r="I432" s="20" t="s">
        <v>1832</v>
      </c>
      <c r="J432" s="22" t="s">
        <v>1420</v>
      </c>
      <c r="K432" s="20" t="str">
        <f>copy_1!C391</f>
        <v>https://orcid.org/0000-0002-6119-211X</v>
      </c>
      <c r="L432" s="20" t="str">
        <f>copy_1!D391</f>
        <v>https://www.webofscience.com/wos/author/record/32498168</v>
      </c>
      <c r="M432" s="20" t="str">
        <f>copy_1!E391</f>
        <v>https://www.scopus.com/authid/detail.uri?authorId=14056134900</v>
      </c>
      <c r="N432" s="20" t="str">
        <f>copy_1!F391</f>
        <v>https://scholar.google.com/citations?user=BfwXLlsAAAAJ&amp;hl=en&amp;oi=ao</v>
      </c>
      <c r="O432" s="20">
        <f>copy_1!G391</f>
        <v>0</v>
      </c>
      <c r="P432" s="20"/>
      <c r="Q432" s="20" t="str">
        <f>copy_1!I391</f>
        <v>https://loop.frontiersin.org/people/873935/overview</v>
      </c>
      <c r="R432" s="22" t="str">
        <f>copy_1!J391</f>
        <v>Taip</v>
      </c>
    </row>
    <row r="433" spans="1:123" s="7" customFormat="1" x14ac:dyDescent="0.25">
      <c r="A433" s="20" t="s">
        <v>768</v>
      </c>
      <c r="B433" s="20" t="s">
        <v>772</v>
      </c>
      <c r="C433" s="20" t="s">
        <v>1888</v>
      </c>
      <c r="D433" s="20" t="s">
        <v>3165</v>
      </c>
      <c r="E433" s="20"/>
      <c r="F433" s="20"/>
      <c r="G433" s="20"/>
      <c r="H433" s="20"/>
      <c r="I433" s="20" t="s">
        <v>1834</v>
      </c>
      <c r="J433" s="22" t="s">
        <v>1420</v>
      </c>
      <c r="K433" s="20">
        <f>copy_1!C392</f>
        <v>0</v>
      </c>
      <c r="L433" s="20" t="str">
        <f>copy_1!D392</f>
        <v>https://www.webofscience.com/wos/author/record/27093700</v>
      </c>
      <c r="M433" s="20" t="str">
        <f>copy_1!E392</f>
        <v>https://www.scopus.com/authid/detail.uri?authorId=23498650600</v>
      </c>
      <c r="N433" s="20">
        <f>copy_1!F392</f>
        <v>0</v>
      </c>
      <c r="O433" s="20" t="str">
        <f>copy_1!G392</f>
        <v>https://www.researchgate.net/profile/Violeta-Ozeraitiene</v>
      </c>
      <c r="P433" s="20"/>
      <c r="Q433" s="20">
        <f>copy_1!I392</f>
        <v>0</v>
      </c>
      <c r="R433" s="22" t="str">
        <f>copy_1!J392</f>
        <v>Taip</v>
      </c>
    </row>
    <row r="434" spans="1:123" s="7" customFormat="1" x14ac:dyDescent="0.25">
      <c r="A434" s="20" t="s">
        <v>768</v>
      </c>
      <c r="B434" s="20" t="s">
        <v>770</v>
      </c>
      <c r="C434" s="20" t="s">
        <v>1888</v>
      </c>
      <c r="D434" s="20" t="s">
        <v>3088</v>
      </c>
      <c r="E434" s="20" t="s">
        <v>3064</v>
      </c>
      <c r="F434" s="20"/>
      <c r="G434" s="20"/>
      <c r="H434" s="20"/>
      <c r="I434" s="20" t="s">
        <v>1833</v>
      </c>
      <c r="J434" s="22" t="s">
        <v>1420</v>
      </c>
      <c r="K434" s="20"/>
      <c r="L434" s="20"/>
      <c r="M434" s="20"/>
      <c r="N434" s="20"/>
      <c r="O434" s="20"/>
      <c r="P434" s="20"/>
      <c r="Q434" s="20"/>
      <c r="R434" s="22"/>
    </row>
    <row r="435" spans="1:123" s="7" customFormat="1" x14ac:dyDescent="0.25">
      <c r="A435" s="20" t="s">
        <v>768</v>
      </c>
      <c r="B435" s="20" t="s">
        <v>774</v>
      </c>
      <c r="C435" s="20" t="s">
        <v>1888</v>
      </c>
      <c r="D435" s="20" t="s">
        <v>3076</v>
      </c>
      <c r="E435" s="20"/>
      <c r="F435" s="20"/>
      <c r="G435" s="20"/>
      <c r="H435" s="20"/>
      <c r="I435" s="20" t="s">
        <v>1836</v>
      </c>
      <c r="J435" s="22" t="s">
        <v>1420</v>
      </c>
      <c r="K435" s="20"/>
      <c r="L435" s="20"/>
      <c r="M435" s="20"/>
      <c r="N435" s="20"/>
      <c r="O435" s="20"/>
      <c r="P435" s="20"/>
      <c r="Q435" s="20"/>
      <c r="R435" s="22"/>
    </row>
    <row r="436" spans="1:123" s="7" customFormat="1" x14ac:dyDescent="0.25">
      <c r="A436" s="20" t="s">
        <v>1217</v>
      </c>
      <c r="B436" s="20" t="s">
        <v>773</v>
      </c>
      <c r="C436" s="20" t="s">
        <v>1888</v>
      </c>
      <c r="D436" s="20" t="s">
        <v>3233</v>
      </c>
      <c r="E436" s="20"/>
      <c r="F436" s="20"/>
      <c r="G436" s="20"/>
      <c r="H436" s="20"/>
      <c r="I436" s="20" t="s">
        <v>1835</v>
      </c>
      <c r="J436" s="22" t="s">
        <v>1420</v>
      </c>
      <c r="K436" s="20">
        <f>copy_1!C393</f>
        <v>0</v>
      </c>
      <c r="L436" s="20" t="str">
        <f>copy_1!D393</f>
        <v>https://www.webofscience.com/wos/author/record/12846523</v>
      </c>
      <c r="M436" s="20" t="str">
        <f>copy_1!E393</f>
        <v>https://www.scopus.com/authid/detail.uri?authorId=8594055700</v>
      </c>
      <c r="N436" s="20">
        <f>copy_1!F393</f>
        <v>0</v>
      </c>
      <c r="O436" s="20">
        <f>copy_1!G393</f>
        <v>0</v>
      </c>
      <c r="P436" s="20"/>
      <c r="Q436" s="20">
        <f>copy_1!I393</f>
        <v>0</v>
      </c>
      <c r="R436" s="22" t="str">
        <f>copy_1!J393</f>
        <v>Taip</v>
      </c>
    </row>
    <row r="437" spans="1:123" s="7" customFormat="1" x14ac:dyDescent="0.25">
      <c r="A437" s="20" t="s">
        <v>775</v>
      </c>
      <c r="B437" s="20" t="s">
        <v>776</v>
      </c>
      <c r="C437" s="20" t="s">
        <v>1888</v>
      </c>
      <c r="D437" s="20" t="s">
        <v>2947</v>
      </c>
      <c r="E437" s="20"/>
      <c r="F437" s="20"/>
      <c r="G437" s="20"/>
      <c r="H437" s="20"/>
      <c r="I437" s="20" t="s">
        <v>1837</v>
      </c>
      <c r="J437" s="22" t="s">
        <v>1420</v>
      </c>
      <c r="K437" s="20">
        <f>copy_1!C394</f>
        <v>0</v>
      </c>
      <c r="L437" s="20" t="str">
        <f>copy_1!D394</f>
        <v>https://www.webofscience.com/wos/author/record/24190824</v>
      </c>
      <c r="M437" s="20" t="str">
        <f>copy_1!E394</f>
        <v>https://www.scopus.com/authid/detail.uri?authorId=12773123600</v>
      </c>
      <c r="N437" s="20">
        <f>copy_1!F394</f>
        <v>0</v>
      </c>
      <c r="O437" s="20">
        <f>copy_1!G394</f>
        <v>0</v>
      </c>
      <c r="P437" s="20"/>
      <c r="Q437" s="20">
        <f>copy_1!I394</f>
        <v>0</v>
      </c>
      <c r="R437" s="22" t="str">
        <f>copy_1!J394</f>
        <v>Taip</v>
      </c>
    </row>
    <row r="438" spans="1:123" s="7" customFormat="1" x14ac:dyDescent="0.25">
      <c r="A438" s="20" t="s">
        <v>775</v>
      </c>
      <c r="B438" s="20" t="s">
        <v>777</v>
      </c>
      <c r="C438" s="20" t="s">
        <v>1888</v>
      </c>
      <c r="D438" s="20" t="s">
        <v>3227</v>
      </c>
      <c r="E438" s="20" t="s">
        <v>3234</v>
      </c>
      <c r="F438" s="20"/>
      <c r="G438" s="20"/>
      <c r="H438" s="20"/>
      <c r="I438" s="20" t="s">
        <v>1838</v>
      </c>
      <c r="J438" s="22" t="s">
        <v>1420</v>
      </c>
      <c r="K438" s="20" t="str">
        <f>copy_1!C395</f>
        <v>https://orcid.org/0000-0002-7321-9578</v>
      </c>
      <c r="L438" s="20">
        <f>copy_1!D395</f>
        <v>0</v>
      </c>
      <c r="M438" s="20">
        <f>copy_1!E395</f>
        <v>0</v>
      </c>
      <c r="N438" s="20">
        <f>copy_1!F395</f>
        <v>0</v>
      </c>
      <c r="O438" s="20">
        <f>copy_1!G395</f>
        <v>0</v>
      </c>
      <c r="P438" s="20"/>
      <c r="Q438" s="20">
        <f>copy_1!I395</f>
        <v>0</v>
      </c>
      <c r="R438" s="22" t="str">
        <f>copy_1!J395</f>
        <v>Taip</v>
      </c>
    </row>
    <row r="439" spans="1:123" s="7" customFormat="1" x14ac:dyDescent="0.25">
      <c r="A439" s="20" t="s">
        <v>778</v>
      </c>
      <c r="B439" s="20" t="s">
        <v>779</v>
      </c>
      <c r="C439" s="20" t="s">
        <v>1890</v>
      </c>
      <c r="D439" s="20" t="s">
        <v>3235</v>
      </c>
      <c r="E439" s="20" t="s">
        <v>3236</v>
      </c>
      <c r="F439" s="20"/>
      <c r="G439" s="20"/>
      <c r="H439" s="20"/>
      <c r="I439" s="20" t="s">
        <v>1839</v>
      </c>
      <c r="J439" s="22" t="s">
        <v>1420</v>
      </c>
      <c r="K439" s="20">
        <f>copy_1!C396</f>
        <v>0</v>
      </c>
      <c r="L439" s="20">
        <f>copy_1!D396</f>
        <v>0</v>
      </c>
      <c r="M439" s="20">
        <f>copy_1!E396</f>
        <v>0</v>
      </c>
      <c r="N439" s="20">
        <f>copy_1!F396</f>
        <v>0</v>
      </c>
      <c r="O439" s="20" t="str">
        <f>copy_1!G396</f>
        <v>https://www.researchgate.net/profile/Virginija-Gaigalaite</v>
      </c>
      <c r="P439" s="20"/>
      <c r="Q439" s="20">
        <f>copy_1!I396</f>
        <v>0</v>
      </c>
      <c r="R439" s="22" t="str">
        <f>copy_1!J396</f>
        <v>Taip</v>
      </c>
    </row>
    <row r="440" spans="1:123" s="7" customFormat="1" x14ac:dyDescent="0.25">
      <c r="A440" s="20" t="s">
        <v>778</v>
      </c>
      <c r="B440" s="20" t="s">
        <v>780</v>
      </c>
      <c r="C440" s="20" t="s">
        <v>1888</v>
      </c>
      <c r="D440" s="20" t="s">
        <v>3237</v>
      </c>
      <c r="E440" s="20"/>
      <c r="F440" s="20"/>
      <c r="G440" s="20"/>
      <c r="H440" s="20"/>
      <c r="I440" s="20" t="s">
        <v>1840</v>
      </c>
      <c r="J440" s="22" t="s">
        <v>1420</v>
      </c>
      <c r="K440" s="20" t="str">
        <f>copy_1!C397</f>
        <v>https://orcid.org/0000-0002-6604-9056</v>
      </c>
      <c r="L440" s="20" t="str">
        <f>copy_1!D397</f>
        <v>https://www.webofscience.com/wos/author/record/Q-5839-2019</v>
      </c>
      <c r="M440" s="20" t="str">
        <f>copy_1!E397</f>
        <v>https://www.scopus.com/authid/detail.uri?authorId=57194277097</v>
      </c>
      <c r="N440" s="20" t="str">
        <f>copy_1!F397</f>
        <v>https://myaccount.google.com/?hl=lt</v>
      </c>
      <c r="O440" s="20" t="str">
        <f>copy_1!G397</f>
        <v>https://www.researchgate.net/profile/Virginija-Paliulyte</v>
      </c>
      <c r="P440" s="20"/>
      <c r="Q440" s="20" t="str">
        <f>copy_1!I397</f>
        <v>https://www.medscape.com/profile?scode=msp&amp;client=205502</v>
      </c>
      <c r="R440" s="22" t="str">
        <f>copy_1!J397</f>
        <v>Taip</v>
      </c>
    </row>
    <row r="441" spans="1:123" s="7" customFormat="1" x14ac:dyDescent="0.25">
      <c r="A441" s="20" t="s">
        <v>778</v>
      </c>
      <c r="B441" s="20" t="s">
        <v>723</v>
      </c>
      <c r="C441" s="20" t="s">
        <v>1888</v>
      </c>
      <c r="D441" s="20" t="s">
        <v>3238</v>
      </c>
      <c r="E441" s="20"/>
      <c r="F441" s="20"/>
      <c r="G441" s="20"/>
      <c r="H441" s="20"/>
      <c r="I441" s="20" t="s">
        <v>1842</v>
      </c>
      <c r="J441" s="22" t="s">
        <v>1420</v>
      </c>
      <c r="K441" s="20">
        <f>copy_1!C399</f>
        <v>0</v>
      </c>
      <c r="L441" s="20">
        <f>copy_1!D399</f>
        <v>0</v>
      </c>
      <c r="M441" s="20" t="str">
        <f>copy_1!E399</f>
        <v>https://www.scopus.com/authid/detail.uri?authorId=57190569004</v>
      </c>
      <c r="N441" s="20">
        <f>copy_1!F399</f>
        <v>0</v>
      </c>
      <c r="O441" s="20" t="str">
        <f>copy_1!G399</f>
        <v>https://www.researchgate.net/profile/Virginija-Zilinskaite</v>
      </c>
      <c r="P441" s="20"/>
      <c r="Q441" s="20">
        <f>copy_1!I399</f>
        <v>0</v>
      </c>
      <c r="R441" s="22" t="str">
        <f>copy_1!J399</f>
        <v>Taip</v>
      </c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</row>
    <row r="442" spans="1:123" s="7" customFormat="1" x14ac:dyDescent="0.25">
      <c r="A442" s="20" t="s">
        <v>778</v>
      </c>
      <c r="B442" s="20" t="s">
        <v>781</v>
      </c>
      <c r="C442" s="20" t="s">
        <v>1888</v>
      </c>
      <c r="D442" s="20" t="s">
        <v>2989</v>
      </c>
      <c r="E442" s="20"/>
      <c r="F442" s="20"/>
      <c r="G442" s="20"/>
      <c r="H442" s="20"/>
      <c r="I442" s="20" t="s">
        <v>1841</v>
      </c>
      <c r="J442" s="22" t="s">
        <v>1420</v>
      </c>
      <c r="K442" s="20"/>
      <c r="L442" s="20"/>
      <c r="M442" s="20"/>
      <c r="N442" s="20"/>
      <c r="O442" s="20"/>
      <c r="P442" s="20"/>
      <c r="Q442" s="20"/>
      <c r="R442" s="22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</row>
    <row r="443" spans="1:123" s="10" customFormat="1" x14ac:dyDescent="0.25">
      <c r="A443" s="20" t="s">
        <v>782</v>
      </c>
      <c r="B443" s="20" t="s">
        <v>783</v>
      </c>
      <c r="C443" s="20" t="s">
        <v>1888</v>
      </c>
      <c r="D443" s="20" t="s">
        <v>3103</v>
      </c>
      <c r="E443" s="20"/>
      <c r="F443" s="20"/>
      <c r="G443" s="20"/>
      <c r="H443" s="20"/>
      <c r="I443" s="20" t="s">
        <v>1843</v>
      </c>
      <c r="J443" s="22" t="s">
        <v>1420</v>
      </c>
      <c r="K443" s="20" t="str">
        <f>copy_1!C400</f>
        <v>https://orcid.org/0000-0001-9514-7643</v>
      </c>
      <c r="L443" s="20" t="str">
        <f>copy_1!D400</f>
        <v>https://www.webofscience.com/wos/author/record/GQQ-4658-2022</v>
      </c>
      <c r="M443" s="20" t="str">
        <f>copy_1!E400</f>
        <v>https://www.scopus.com/authid/detail.uri?authorId=8581099800</v>
      </c>
      <c r="N443" s="20" t="str">
        <f>copy_1!F400</f>
        <v>https://scholar.google.com/citations?user=51oYXxYAAAAJ&amp;hl=lt&amp;oi=ao</v>
      </c>
      <c r="O443" s="20" t="str">
        <f>copy_1!G400</f>
        <v>https://www.researchgate.net/profile/Virginijus-Sapoka</v>
      </c>
      <c r="P443" s="20"/>
      <c r="Q443" s="20">
        <f>copy_1!I400</f>
        <v>0</v>
      </c>
      <c r="R443" s="22" t="str">
        <f>copy_1!J400</f>
        <v>Taip</v>
      </c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18"/>
      <c r="DR443" s="18"/>
      <c r="DS443" s="16"/>
    </row>
    <row r="444" spans="1:123" s="7" customFormat="1" x14ac:dyDescent="0.25">
      <c r="A444" s="20" t="s">
        <v>784</v>
      </c>
      <c r="B444" s="20" t="s">
        <v>785</v>
      </c>
      <c r="C444" s="20" t="s">
        <v>1888</v>
      </c>
      <c r="D444" s="20" t="s">
        <v>2988</v>
      </c>
      <c r="E444" s="20"/>
      <c r="F444" s="20"/>
      <c r="G444" s="20"/>
      <c r="H444" s="20"/>
      <c r="I444" s="20" t="s">
        <v>1844</v>
      </c>
      <c r="J444" s="22" t="s">
        <v>1420</v>
      </c>
      <c r="K444" s="20"/>
      <c r="L444" s="20"/>
      <c r="M444" s="20"/>
      <c r="N444" s="20"/>
      <c r="O444" s="20"/>
      <c r="P444" s="20"/>
      <c r="Q444" s="20"/>
      <c r="R444" s="22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</row>
    <row r="445" spans="1:123" s="7" customFormat="1" x14ac:dyDescent="0.25">
      <c r="A445" s="20" t="s">
        <v>784</v>
      </c>
      <c r="B445" s="20" t="s">
        <v>786</v>
      </c>
      <c r="C445" s="20" t="s">
        <v>1888</v>
      </c>
      <c r="D445" s="20" t="s">
        <v>3239</v>
      </c>
      <c r="E445" s="20"/>
      <c r="F445" s="20"/>
      <c r="G445" s="20"/>
      <c r="H445" s="20"/>
      <c r="I445" s="20" t="s">
        <v>1845</v>
      </c>
      <c r="J445" s="22" t="s">
        <v>1420</v>
      </c>
      <c r="K445" s="20"/>
      <c r="L445" s="20"/>
      <c r="M445" s="20"/>
      <c r="N445" s="20"/>
      <c r="O445" s="20"/>
      <c r="P445" s="20"/>
      <c r="Q445" s="20"/>
      <c r="R445" s="22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</row>
    <row r="446" spans="1:123" s="10" customFormat="1" x14ac:dyDescent="0.25">
      <c r="A446" s="20" t="s">
        <v>787</v>
      </c>
      <c r="B446" s="20" t="s">
        <v>788</v>
      </c>
      <c r="C446" s="20" t="s">
        <v>1888</v>
      </c>
      <c r="D446" s="20" t="s">
        <v>2977</v>
      </c>
      <c r="E446" s="20"/>
      <c r="F446" s="20"/>
      <c r="G446" s="20"/>
      <c r="H446" s="20"/>
      <c r="I446" s="20" t="s">
        <v>1846</v>
      </c>
      <c r="J446" s="22" t="s">
        <v>1420</v>
      </c>
      <c r="K446" s="20" t="str">
        <f>copy_1!C401</f>
        <v>https://orcid.org/0000-0001-5740-4573</v>
      </c>
      <c r="L446" s="20" t="s">
        <v>3256</v>
      </c>
      <c r="M446" s="20" t="str">
        <f>copy_1!E401</f>
        <v>https://www.scopus.com/authid/detail.uri?authorId=13905738200</v>
      </c>
      <c r="N446" s="20" t="str">
        <f>copy_1!F401</f>
        <v>https://scholar.google.com/citations?user=rftyxOMAAAAJ&amp;hl=en</v>
      </c>
      <c r="O446" s="20" t="str">
        <f>copy_1!G401</f>
        <v>https://www.researchgate.net/profile/Vygandas-Rutkunas</v>
      </c>
      <c r="P446" s="20"/>
      <c r="Q446" s="20">
        <f>copy_1!I401</f>
        <v>0</v>
      </c>
      <c r="R446" s="22" t="str">
        <f>copy_1!J401</f>
        <v>Taip</v>
      </c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18"/>
      <c r="DR446" s="18"/>
      <c r="DS446" s="16"/>
    </row>
    <row r="447" spans="1:123" s="10" customFormat="1" x14ac:dyDescent="0.25">
      <c r="A447" s="20" t="s">
        <v>789</v>
      </c>
      <c r="B447" s="20" t="s">
        <v>790</v>
      </c>
      <c r="C447" s="20" t="s">
        <v>1888</v>
      </c>
      <c r="D447" s="20" t="s">
        <v>3240</v>
      </c>
      <c r="E447" s="20" t="s">
        <v>2990</v>
      </c>
      <c r="F447" s="20"/>
      <c r="G447" s="20"/>
      <c r="H447" s="20"/>
      <c r="I447" s="20" t="s">
        <v>1847</v>
      </c>
      <c r="J447" s="22" t="s">
        <v>1420</v>
      </c>
      <c r="K447" s="20" t="str">
        <f>copy_1!C402</f>
        <v xml:space="preserve"> https://orcid.org/0000-0002-7470-4444</v>
      </c>
      <c r="L447" s="20" t="str">
        <f>copy_1!D402</f>
        <v>https://www.webofscience.com/wos/author/record/GNW-4062-2022</v>
      </c>
      <c r="M447" s="20">
        <f>copy_1!E402</f>
        <v>0</v>
      </c>
      <c r="N447" s="20">
        <f>copy_1!F402</f>
        <v>0</v>
      </c>
      <c r="O447" s="20" t="str">
        <f>copy_1!G402</f>
        <v>https://www.researchgate.net/profile/Vygantas-Gruslys</v>
      </c>
      <c r="P447" s="20"/>
      <c r="Q447" s="20">
        <f>copy_1!I402</f>
        <v>0</v>
      </c>
      <c r="R447" s="22" t="str">
        <f>copy_1!J402</f>
        <v>Taip</v>
      </c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18"/>
      <c r="DR447" s="18"/>
      <c r="DS447" s="16"/>
    </row>
    <row r="448" spans="1:123" s="10" customFormat="1" x14ac:dyDescent="0.25">
      <c r="A448" s="20" t="s">
        <v>795</v>
      </c>
      <c r="B448" s="20" t="s">
        <v>797</v>
      </c>
      <c r="C448" s="20" t="s">
        <v>1888</v>
      </c>
      <c r="D448" s="20" t="s">
        <v>3158</v>
      </c>
      <c r="E448" s="20"/>
      <c r="F448" s="20"/>
      <c r="G448" s="20"/>
      <c r="H448" s="20"/>
      <c r="I448" s="20" t="s">
        <v>1848</v>
      </c>
      <c r="J448" s="22" t="s">
        <v>1420</v>
      </c>
      <c r="K448" s="20" t="str">
        <f>copy_1!C409</f>
        <v>https://orcid.org/0000-0003-4309-7343</v>
      </c>
      <c r="L448" s="20">
        <f>copy_1!D409</f>
        <v>0</v>
      </c>
      <c r="M448" s="20">
        <f>copy_1!E409</f>
        <v>0</v>
      </c>
      <c r="N448" s="20">
        <f>copy_1!F409</f>
        <v>0</v>
      </c>
      <c r="O448" s="20">
        <f>copy_1!G409</f>
        <v>0</v>
      </c>
      <c r="P448" s="20"/>
      <c r="Q448" s="20">
        <f>copy_1!I409</f>
        <v>0</v>
      </c>
      <c r="R448" s="22" t="str">
        <f>copy_1!J409</f>
        <v>Taip</v>
      </c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18"/>
      <c r="DR448" s="18"/>
      <c r="DS448" s="16"/>
    </row>
    <row r="449" spans="1:123" s="10" customFormat="1" x14ac:dyDescent="0.25">
      <c r="A449" s="20" t="s">
        <v>795</v>
      </c>
      <c r="B449" s="20" t="s">
        <v>799</v>
      </c>
      <c r="C449" s="20" t="s">
        <v>1888</v>
      </c>
      <c r="D449" s="20" t="s">
        <v>3241</v>
      </c>
      <c r="E449" s="20"/>
      <c r="F449" s="20"/>
      <c r="G449" s="20"/>
      <c r="H449" s="20"/>
      <c r="I449" s="20" t="s">
        <v>1849</v>
      </c>
      <c r="J449" s="22" t="s">
        <v>1420</v>
      </c>
      <c r="K449" s="20" t="str">
        <f>copy_1!C411</f>
        <v>https://orcid.org/0000-0001-9967-8257</v>
      </c>
      <c r="L449" s="20" t="str">
        <f>copy_1!D411</f>
        <v>https://www.webofscience.com/wos/author/record/15451371</v>
      </c>
      <c r="M449" s="20" t="str">
        <f>copy_1!E411</f>
        <v>https://www.scopus.com/authid/detail.uri?authorId=24391189500</v>
      </c>
      <c r="N449" s="20" t="str">
        <f>copy_1!F411</f>
        <v>https://scholar.google.com/citations?user=WOLhSLIAAAAJ&amp;hl=en&amp;oi=ao</v>
      </c>
      <c r="O449" s="20" t="str">
        <f>copy_1!G411</f>
        <v>https://www.researchgate.net/profile/Vytautas-Kasiulevicius</v>
      </c>
      <c r="P449" s="20"/>
      <c r="Q449" s="20">
        <f>copy_1!I411</f>
        <v>0</v>
      </c>
      <c r="R449" s="22" t="str">
        <f>copy_1!J411</f>
        <v>Taip</v>
      </c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18"/>
      <c r="DR449" s="18"/>
      <c r="DS449" s="16"/>
    </row>
    <row r="450" spans="1:123" s="7" customFormat="1" x14ac:dyDescent="0.25">
      <c r="A450" s="20" t="s">
        <v>795</v>
      </c>
      <c r="B450" s="20" t="s">
        <v>803</v>
      </c>
      <c r="C450" s="20" t="s">
        <v>1888</v>
      </c>
      <c r="D450" s="20" t="s">
        <v>3104</v>
      </c>
      <c r="E450" s="20"/>
      <c r="F450" s="20"/>
      <c r="G450" s="20"/>
      <c r="H450" s="20"/>
      <c r="I450" s="20" t="s">
        <v>1851</v>
      </c>
      <c r="J450" s="22" t="s">
        <v>1420</v>
      </c>
      <c r="K450" s="20" t="str">
        <f>copy_1!C406</f>
        <v xml:space="preserve"> https://orcid.org/0000-0002-8230-941X</v>
      </c>
      <c r="L450" s="20">
        <f>copy_1!D406</f>
        <v>0</v>
      </c>
      <c r="M450" s="20">
        <f>copy_1!E406</f>
        <v>0</v>
      </c>
      <c r="N450" s="20">
        <f>copy_1!F406</f>
        <v>0</v>
      </c>
      <c r="O450" s="20">
        <f>copy_1!G406</f>
        <v>0</v>
      </c>
      <c r="P450" s="20"/>
      <c r="Q450" s="20">
        <f>copy_1!I406</f>
        <v>0</v>
      </c>
      <c r="R450" s="22" t="str">
        <f>copy_1!J406</f>
        <v>Taip</v>
      </c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</row>
    <row r="451" spans="1:123" s="10" customFormat="1" x14ac:dyDescent="0.25">
      <c r="A451" s="20" t="s">
        <v>795</v>
      </c>
      <c r="B451" s="20" t="s">
        <v>802</v>
      </c>
      <c r="C451" s="20" t="s">
        <v>1888</v>
      </c>
      <c r="D451" s="20" t="s">
        <v>2954</v>
      </c>
      <c r="E451" s="20"/>
      <c r="F451" s="20"/>
      <c r="G451" s="20"/>
      <c r="H451" s="20"/>
      <c r="I451" s="20" t="s">
        <v>1850</v>
      </c>
      <c r="J451" s="22" t="s">
        <v>1420</v>
      </c>
      <c r="K451" s="20"/>
      <c r="L451" s="20"/>
      <c r="M451" s="20"/>
      <c r="N451" s="20"/>
      <c r="O451" s="20"/>
      <c r="P451" s="20"/>
      <c r="Q451" s="20"/>
      <c r="R451" s="22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18"/>
      <c r="DR451" s="18"/>
      <c r="DS451" s="16"/>
    </row>
    <row r="452" spans="1:123" s="10" customFormat="1" x14ac:dyDescent="0.25">
      <c r="A452" s="20" t="s">
        <v>795</v>
      </c>
      <c r="B452" s="20" t="s">
        <v>804</v>
      </c>
      <c r="C452" s="20" t="s">
        <v>1888</v>
      </c>
      <c r="D452" s="20" t="s">
        <v>3001</v>
      </c>
      <c r="E452" s="20"/>
      <c r="F452" s="20"/>
      <c r="G452" s="20"/>
      <c r="H452" s="20"/>
      <c r="I452" s="20" t="s">
        <v>1852</v>
      </c>
      <c r="J452" s="22" t="s">
        <v>1420</v>
      </c>
      <c r="K452" s="20"/>
      <c r="L452" s="20"/>
      <c r="M452" s="20"/>
      <c r="N452" s="20"/>
      <c r="O452" s="20"/>
      <c r="P452" s="20"/>
      <c r="Q452" s="20"/>
      <c r="R452" s="22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18"/>
      <c r="DR452" s="18"/>
      <c r="DS452" s="16"/>
    </row>
    <row r="453" spans="1:123" s="10" customFormat="1" x14ac:dyDescent="0.25">
      <c r="A453" s="20" t="s">
        <v>805</v>
      </c>
      <c r="B453" s="20" t="s">
        <v>693</v>
      </c>
      <c r="C453" s="20" t="s">
        <v>1888</v>
      </c>
      <c r="D453" s="20" t="s">
        <v>2977</v>
      </c>
      <c r="E453" s="20"/>
      <c r="F453" s="20"/>
      <c r="G453" s="20"/>
      <c r="H453" s="20"/>
      <c r="I453" s="20" t="s">
        <v>1853</v>
      </c>
      <c r="J453" s="22" t="s">
        <v>1420</v>
      </c>
      <c r="K453" s="20" t="str">
        <f>copy_1!C412</f>
        <v xml:space="preserve"> https://orcid.org/0000-0001-8469-4481</v>
      </c>
      <c r="L453" s="20">
        <f>copy_1!D412</f>
        <v>0</v>
      </c>
      <c r="M453" s="20">
        <f>copy_1!E412</f>
        <v>0</v>
      </c>
      <c r="N453" s="20">
        <f>copy_1!F412</f>
        <v>0</v>
      </c>
      <c r="O453" s="20">
        <f>copy_1!G412</f>
        <v>0</v>
      </c>
      <c r="P453" s="20"/>
      <c r="Q453" s="20">
        <f>copy_1!I412</f>
        <v>0</v>
      </c>
      <c r="R453" s="22" t="str">
        <f>copy_1!J412</f>
        <v>Taip</v>
      </c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18"/>
      <c r="DR453" s="18"/>
      <c r="DS453" s="16"/>
    </row>
    <row r="454" spans="1:123" s="10" customFormat="1" x14ac:dyDescent="0.25">
      <c r="A454" s="20" t="s">
        <v>1887</v>
      </c>
      <c r="B454" s="20" t="s">
        <v>806</v>
      </c>
      <c r="C454" s="20" t="s">
        <v>1888</v>
      </c>
      <c r="D454" s="20" t="s">
        <v>3116</v>
      </c>
      <c r="E454" s="20"/>
      <c r="F454" s="20"/>
      <c r="G454" s="20"/>
      <c r="H454" s="20"/>
      <c r="I454" s="20" t="s">
        <v>1854</v>
      </c>
      <c r="J454" s="22" t="s">
        <v>1420</v>
      </c>
      <c r="K454" s="20">
        <f>copy_1!C413</f>
        <v>0</v>
      </c>
      <c r="L454" s="20" t="str">
        <f>copy_1!D413</f>
        <v>https://www.webofscience.com/wos/author/record/25012722</v>
      </c>
      <c r="M454" s="20" t="str">
        <f>copy_1!E413</f>
        <v>https://www.scopus.com/authid/detail.uri?authorId=26321886200</v>
      </c>
      <c r="N454" s="20">
        <f>copy_1!F413</f>
        <v>0</v>
      </c>
      <c r="O454" s="20" t="str">
        <f>copy_1!G413</f>
        <v>https://www.researchgate.net/profile/Vyte-Maneikiene</v>
      </c>
      <c r="P454" s="20"/>
      <c r="Q454" s="20" t="str">
        <f>copy_1!I413</f>
        <v>https://www.linkedin.com/in/vyte-valerija-maneikiene-3046b870/?originalSubdomain=lt</v>
      </c>
      <c r="R454" s="22" t="str">
        <f>copy_1!J413</f>
        <v>Taip</v>
      </c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18"/>
      <c r="DR454" s="18"/>
      <c r="DS454" s="16"/>
    </row>
    <row r="455" spans="1:123" s="10" customFormat="1" x14ac:dyDescent="0.25">
      <c r="A455" s="20" t="s">
        <v>807</v>
      </c>
      <c r="B455" s="20" t="s">
        <v>808</v>
      </c>
      <c r="C455" s="20" t="s">
        <v>1888</v>
      </c>
      <c r="D455" s="20" t="s">
        <v>3242</v>
      </c>
      <c r="E455" s="20"/>
      <c r="F455" s="20"/>
      <c r="G455" s="20"/>
      <c r="H455" s="20"/>
      <c r="I455" s="20" t="s">
        <v>1855</v>
      </c>
      <c r="J455" s="22" t="s">
        <v>1420</v>
      </c>
      <c r="K455" s="20" t="str">
        <f>copy_1!C414</f>
        <v>https://orcid.org/0000-0002-5932-7265</v>
      </c>
      <c r="L455" s="20">
        <f>copy_1!D414</f>
        <v>0</v>
      </c>
      <c r="M455" s="20">
        <f>copy_1!E414</f>
        <v>0</v>
      </c>
      <c r="N455" s="20">
        <f>copy_1!F414</f>
        <v>0</v>
      </c>
      <c r="O455" s="20" t="str">
        <f>copy_1!G414</f>
        <v>https://www.researchgate.net/profile/Zana-Bumbuliene</v>
      </c>
      <c r="P455" s="20"/>
      <c r="Q455" s="20">
        <f>copy_1!I414</f>
        <v>0</v>
      </c>
      <c r="R455" s="22" t="str">
        <f>copy_1!J414</f>
        <v>Taip</v>
      </c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18"/>
      <c r="CX455" s="18"/>
      <c r="CY455" s="18"/>
      <c r="CZ455" s="18"/>
      <c r="DA455" s="18"/>
      <c r="DB455" s="18"/>
      <c r="DC455" s="18"/>
      <c r="DD455" s="18"/>
      <c r="DE455" s="18"/>
      <c r="DF455" s="18"/>
      <c r="DG455" s="18"/>
      <c r="DH455" s="18"/>
      <c r="DI455" s="18"/>
      <c r="DJ455" s="18"/>
      <c r="DK455" s="18"/>
      <c r="DL455" s="18"/>
      <c r="DM455" s="18"/>
      <c r="DN455" s="18"/>
      <c r="DO455" s="18"/>
      <c r="DP455" s="18"/>
      <c r="DQ455" s="18"/>
      <c r="DR455" s="18"/>
      <c r="DS455" s="16"/>
    </row>
    <row r="456" spans="1:123" s="10" customFormat="1" x14ac:dyDescent="0.25">
      <c r="A456" s="20" t="s">
        <v>809</v>
      </c>
      <c r="B456" s="20" t="s">
        <v>810</v>
      </c>
      <c r="C456" s="20" t="s">
        <v>1889</v>
      </c>
      <c r="D456" s="20" t="s">
        <v>3044</v>
      </c>
      <c r="E456" s="20" t="s">
        <v>3065</v>
      </c>
      <c r="F456" s="20"/>
      <c r="G456" s="20"/>
      <c r="H456" s="20"/>
      <c r="I456" s="20" t="s">
        <v>1856</v>
      </c>
      <c r="J456" s="22" t="s">
        <v>1420</v>
      </c>
      <c r="K456" s="20" t="str">
        <f>copy_1!C415</f>
        <v>https://orcid.org/my-orcid?orcid=0000-0001-7408-4671</v>
      </c>
      <c r="L456" s="20" t="str">
        <f>copy_1!D415</f>
        <v>https://www.webofscience.com/wos/author/record/13415941</v>
      </c>
      <c r="M456" s="20" t="str">
        <f>copy_1!E415</f>
        <v>https://www.scopus.com/authid/detail.uri?authorId=24482298700</v>
      </c>
      <c r="N456" s="20" t="str">
        <f>copy_1!F415</f>
        <v>https://scholar.google.com/citations?hl=lt&amp;tzom=-180&amp;user=eIcQVCsAAAAJ</v>
      </c>
      <c r="O456" s="20" t="str">
        <f>copy_1!G415</f>
        <v>https://www.researchgate.net/profile/Zaneta-Petrulioniene</v>
      </c>
      <c r="P456" s="20"/>
      <c r="Q456" s="20" t="str">
        <f>copy_1!I415</f>
        <v>https://pubmed.ncbi.nlm.nih.gov/?term=petrulioniene+z</v>
      </c>
      <c r="R456" s="22" t="str">
        <f>copy_1!J415</f>
        <v>Taip</v>
      </c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18"/>
      <c r="CX456" s="18"/>
      <c r="CY456" s="18"/>
      <c r="CZ456" s="18"/>
      <c r="DA456" s="18"/>
      <c r="DB456" s="18"/>
      <c r="DC456" s="18"/>
      <c r="DD456" s="18"/>
      <c r="DE456" s="18"/>
      <c r="DF456" s="18"/>
      <c r="DG456" s="18"/>
      <c r="DH456" s="18"/>
      <c r="DI456" s="18"/>
      <c r="DJ456" s="18"/>
      <c r="DK456" s="18"/>
      <c r="DL456" s="18"/>
      <c r="DM456" s="18"/>
      <c r="DN456" s="18"/>
      <c r="DO456" s="18"/>
      <c r="DP456" s="18"/>
      <c r="DQ456" s="18"/>
      <c r="DR456" s="18"/>
      <c r="DS456" s="16"/>
    </row>
    <row r="457" spans="1:123" s="7" customFormat="1" x14ac:dyDescent="0.25">
      <c r="A457" s="20" t="s">
        <v>811</v>
      </c>
      <c r="B457" s="20" t="s">
        <v>812</v>
      </c>
      <c r="C457" s="20" t="s">
        <v>1888</v>
      </c>
      <c r="D457" s="20" t="s">
        <v>3243</v>
      </c>
      <c r="E457" s="20"/>
      <c r="F457" s="20"/>
      <c r="G457" s="20"/>
      <c r="H457" s="20"/>
      <c r="I457" s="20" t="s">
        <v>1857</v>
      </c>
      <c r="J457" s="22" t="s">
        <v>1420</v>
      </c>
      <c r="K457" s="20"/>
      <c r="L457" s="20"/>
      <c r="M457" s="20"/>
      <c r="N457" s="20"/>
      <c r="O457" s="20"/>
      <c r="P457" s="20"/>
      <c r="Q457" s="20"/>
      <c r="R457" s="22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</row>
    <row r="458" spans="1:123" s="7" customFormat="1" x14ac:dyDescent="0.25">
      <c r="A458" s="20" t="s">
        <v>813</v>
      </c>
      <c r="B458" s="20" t="s">
        <v>814</v>
      </c>
      <c r="C458" s="20" t="s">
        <v>1888</v>
      </c>
      <c r="D458" s="20" t="s">
        <v>2950</v>
      </c>
      <c r="E458" s="20"/>
      <c r="F458" s="20"/>
      <c r="G458" s="20"/>
      <c r="H458" s="20"/>
      <c r="I458" s="20" t="s">
        <v>1858</v>
      </c>
      <c r="J458" s="22" t="s">
        <v>1420</v>
      </c>
      <c r="K458" s="20"/>
      <c r="L458" s="20" t="s">
        <v>3109</v>
      </c>
      <c r="M458" s="20" t="s">
        <v>3108</v>
      </c>
      <c r="N458" s="20"/>
      <c r="O458" s="20"/>
      <c r="P458" s="20"/>
      <c r="Q458" s="20"/>
      <c r="R458" s="22" t="s">
        <v>1901</v>
      </c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</row>
    <row r="459" spans="1:123" s="7" customFormat="1" x14ac:dyDescent="0.25">
      <c r="A459" s="20" t="s">
        <v>815</v>
      </c>
      <c r="B459" s="20" t="s">
        <v>816</v>
      </c>
      <c r="C459" s="20" t="s">
        <v>1888</v>
      </c>
      <c r="D459" s="20" t="s">
        <v>3244</v>
      </c>
      <c r="E459" s="20" t="s">
        <v>3245</v>
      </c>
      <c r="F459" s="20"/>
      <c r="G459" s="20"/>
      <c r="H459" s="20"/>
      <c r="I459" s="20" t="s">
        <v>1859</v>
      </c>
      <c r="J459" s="22" t="s">
        <v>1420</v>
      </c>
      <c r="K459" s="20"/>
      <c r="L459" s="20"/>
      <c r="M459" s="20"/>
      <c r="N459" s="20"/>
      <c r="O459" s="20"/>
      <c r="P459" s="20"/>
      <c r="Q459" s="20"/>
      <c r="R459" s="22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</row>
    <row r="460" spans="1:123" s="7" customFormat="1" x14ac:dyDescent="0.25">
      <c r="A460" s="20" t="s">
        <v>818</v>
      </c>
      <c r="B460" s="20" t="s">
        <v>819</v>
      </c>
      <c r="C460" s="20" t="s">
        <v>1888</v>
      </c>
      <c r="D460" s="20" t="s">
        <v>2983</v>
      </c>
      <c r="E460" s="20"/>
      <c r="F460" s="20"/>
      <c r="G460" s="20"/>
      <c r="H460" s="20"/>
      <c r="I460" s="20" t="s">
        <v>1860</v>
      </c>
      <c r="J460" s="22" t="s">
        <v>1420</v>
      </c>
      <c r="K460" s="20" t="str">
        <f>copy_1!C419</f>
        <v>https://orcid.org/0000-0003-2830-7154</v>
      </c>
      <c r="L460" s="20">
        <f>copy_1!D419</f>
        <v>0</v>
      </c>
      <c r="M460" s="20">
        <f>copy_1!E419</f>
        <v>0</v>
      </c>
      <c r="N460" s="20">
        <f>copy_1!F419</f>
        <v>0</v>
      </c>
      <c r="O460" s="20" t="str">
        <f>copy_1!G419</f>
        <v>https://www.researchgate.net/profile/Zydrune-Miliauskiene</v>
      </c>
      <c r="P460" s="20"/>
      <c r="Q460" s="20">
        <f>copy_1!I419</f>
        <v>0</v>
      </c>
      <c r="R460" s="22" t="str">
        <f>copy_1!J419</f>
        <v>Taip</v>
      </c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</row>
    <row r="461" spans="1:123" s="7" customFormat="1" x14ac:dyDescent="0.25">
      <c r="A461" s="20" t="s">
        <v>818</v>
      </c>
      <c r="B461" s="20" t="s">
        <v>821</v>
      </c>
      <c r="C461" s="20" t="s">
        <v>1888</v>
      </c>
      <c r="D461" s="20" t="s">
        <v>3003</v>
      </c>
      <c r="E461" s="20"/>
      <c r="F461" s="20"/>
      <c r="G461" s="20"/>
      <c r="H461" s="20"/>
      <c r="I461" s="20" t="s">
        <v>1861</v>
      </c>
      <c r="J461" s="22" t="s">
        <v>1420</v>
      </c>
      <c r="K461" s="20" t="str">
        <f>copy_1!C420</f>
        <v>https://orcid.org/0000-0002-1510-8263</v>
      </c>
      <c r="L461" s="20" t="str">
        <f>copy_1!D420</f>
        <v>https://www.webofscience.com/wos/author/record/16764728</v>
      </c>
      <c r="M461" s="20" t="str">
        <f>copy_1!E420</f>
        <v>https://www.scopus.com/authid/detail.uri?authorId=55560567200</v>
      </c>
      <c r="N461" s="20">
        <f>copy_1!F420</f>
        <v>0</v>
      </c>
      <c r="O461" s="20" t="str">
        <f>copy_1!G420</f>
        <v>https://www.researchgate.net/profile/Zydrune-Visockiene</v>
      </c>
      <c r="P461" s="20"/>
      <c r="Q461" s="20" t="str">
        <f>copy_1!I420</f>
        <v>https://www.linkedin.com/in/zydrune-visockiene-044a5188/?originalSubdomain=lt</v>
      </c>
      <c r="R461" s="22" t="str">
        <f>copy_1!J420</f>
        <v>Taip</v>
      </c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</row>
    <row r="462" spans="1:123" s="7" customFormat="1" x14ac:dyDescent="0.25">
      <c r="A462" s="20" t="s">
        <v>822</v>
      </c>
      <c r="B462" s="20" t="s">
        <v>823</v>
      </c>
      <c r="C462" s="20" t="s">
        <v>1888</v>
      </c>
      <c r="D462" s="20" t="s">
        <v>3158</v>
      </c>
      <c r="E462" s="20"/>
      <c r="F462" s="20"/>
      <c r="G462" s="20"/>
      <c r="H462" s="20"/>
      <c r="I462" s="20" t="s">
        <v>1862</v>
      </c>
      <c r="J462" s="22" t="s">
        <v>1420</v>
      </c>
      <c r="K462" s="20" t="str">
        <f>copy_1!C421</f>
        <v>https://orcid.org/0000-0002-5913-5861</v>
      </c>
      <c r="L462" s="20">
        <f>copy_1!D421</f>
        <v>0</v>
      </c>
      <c r="M462" s="20">
        <f>copy_1!E421</f>
        <v>0</v>
      </c>
      <c r="N462" s="20">
        <f>copy_1!F421</f>
        <v>0</v>
      </c>
      <c r="O462" s="20">
        <f>copy_1!G421</f>
        <v>0</v>
      </c>
      <c r="P462" s="20"/>
      <c r="Q462" s="20">
        <f>copy_1!I421</f>
        <v>0</v>
      </c>
      <c r="R462" s="22" t="str">
        <f>copy_1!J421</f>
        <v>Taip</v>
      </c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</row>
    <row r="463" spans="1:123" x14ac:dyDescent="0.25">
      <c r="A463" s="20" t="s">
        <v>824</v>
      </c>
      <c r="B463" s="20" t="s">
        <v>825</v>
      </c>
      <c r="C463" s="20" t="s">
        <v>1888</v>
      </c>
      <c r="D463" s="20" t="s">
        <v>3098</v>
      </c>
      <c r="E463" s="20"/>
      <c r="F463" s="20"/>
      <c r="G463" s="20"/>
      <c r="H463" s="20"/>
      <c r="I463" s="20" t="s">
        <v>1863</v>
      </c>
      <c r="J463" s="22" t="s">
        <v>1420</v>
      </c>
      <c r="K463" s="20" t="str">
        <f>copy_1!C422</f>
        <v>https://orcid.org/0000-0002-6344-8596</v>
      </c>
      <c r="L463" s="20" t="str">
        <f>copy_1!D422</f>
        <v>https://www.webofscience.com/wos/author/record/22587368</v>
      </c>
      <c r="M463" s="20">
        <f>copy_1!E422</f>
        <v>0</v>
      </c>
      <c r="N463" s="20">
        <f>copy_1!F422</f>
        <v>0</v>
      </c>
      <c r="O463" s="20" t="str">
        <f>copy_1!G422</f>
        <v>https://www.researchgate.net/profile/Zymantas-Jagelavicius</v>
      </c>
      <c r="P463" s="20"/>
      <c r="Q463" s="20">
        <f>copy_1!I422</f>
        <v>0</v>
      </c>
      <c r="R463" s="22" t="str">
        <f>copy_1!J422</f>
        <v>Taip</v>
      </c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</row>
    <row r="464" spans="1:123" x14ac:dyDescent="0.25"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</row>
    <row r="465" spans="19:122" x14ac:dyDescent="0.25"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</row>
    <row r="466" spans="19:122" x14ac:dyDescent="0.25"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</row>
    <row r="467" spans="19:122" x14ac:dyDescent="0.25"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</row>
    <row r="468" spans="19:122" x14ac:dyDescent="0.25"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</row>
    <row r="469" spans="19:122" x14ac:dyDescent="0.25"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</row>
    <row r="470" spans="19:122" x14ac:dyDescent="0.25"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</row>
    <row r="471" spans="19:122" x14ac:dyDescent="0.25"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</row>
    <row r="472" spans="19:122" x14ac:dyDescent="0.25"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</row>
    <row r="473" spans="19:122" x14ac:dyDescent="0.25"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</row>
  </sheetData>
  <sortState xmlns:xlrd2="http://schemas.microsoft.com/office/spreadsheetml/2017/richdata2" ref="A2:R463">
    <sortCondition ref="A1:A463"/>
  </sortState>
  <hyperlinks>
    <hyperlink ref="O194" r:id="rId1" xr:uid="{6ACD0B28-E34D-4DED-801A-EFD1F1AF662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8" operator="containsText" id="{9AD2BC30-47E9-460A-97F0-691CAE2EC020}">
            <xm:f>NOT(ISERROR(SEARCH("-",A30)))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B30:B35 B73 B93:B95 B103:B106 B124:B131 B139:B143 B154:B163 B173:B189 B273 B287:B290 B378:B380 B886:B1046708 B39:B42 B44:B47 B50:B52 B54:B55 B58:B62 B80:B82 B219:B227 B339 B359 B362 B385 A184:I186 B201:B203 B212 B232:B240 B249:B264 B294:B296 D398:G398 A399:I400 A187:C187 H187:I187 R184:R187 A392:I397 R392:R400</xm:sqref>
        </x14:conditionalFormatting>
        <x14:conditionalFormatting xmlns:xm="http://schemas.microsoft.com/office/excel/2006/main">
          <x14:cfRule type="containsText" priority="93" operator="containsText" id="{2352E50F-65A1-4597-948B-32C654D8E2E6}">
            <xm:f>NOT(ISERROR(SEARCH("-",A437)))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A437:A441 Q437:R441 E437:E441 I437:I441 M437:M441</xm:sqref>
        </x14:conditionalFormatting>
        <x14:conditionalFormatting xmlns:xm="http://schemas.microsoft.com/office/excel/2006/main">
          <x14:cfRule type="containsText" priority="92" operator="containsText" id="{7AD38FF0-AAC0-4A0E-8136-68E9380C8FD3}">
            <xm:f>NOT(ISERROR(SEARCH("-",CY446)))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DC446:DE449 DU446:DW449 EM446:EO449 FE446:FG449 FW446:FY449 GO446:GQ449 HG446:HI449 HY446:IA449 IQ446:IS449 JI446:JK449 KA446:KC449 KS446:KU449 LK446:LM449 MC446:ME449 MU446:MW449 NM446:NO449 OE446:OG449 OW446:OY449 PO446:PQ449 QG446:QI449 QY446:RA449 RQ446:RS449 SI446:SK449 TA446:TC449 TS446:TU449 UK446:UM449 VC446:VE449 VU446:VW449 WM446:WO449 XE446:XG449 XW446:XY449 YO446:YQ449 ZG446:ZI449 ZY446:AAA449 AAQ446:AAS449 ABI446:ABK449 ACA446:ACC449 ACS446:ACU449 ADK446:ADM449 AEC446:AEE449 AEU446:AEW449 AFM446:AFO449 AGE446:AGG449 AGW446:AGY449 AHO446:AHQ449 AIG446:AII449 AIY446:AJA449 AJQ446:AJS449 AKI446:AKK449 ALA446:ALC449 ALS446:ALU449 AMK446:AMM449 ANC446:ANE449 ANU446:ANW449 AOM446:AOO449 APE446:APG449 APW446:APY449 AQO446:AQQ449 ARG446:ARI449 ARY446:ASA449 ASQ446:ASS449 ATI446:ATK449 AUA446:AUC449 AUS446:AUU449 AVK446:AVM449 AWC446:AWE449 AWU446:AWW449 AXM446:AXO449 AYE446:AYG449 AYW446:AYY449 AZO446:AZQ449 BAG446:BAI449 BAY446:BBA449 BBQ446:BBS449 BCI446:BCK449 BDA446:BDC449 BDS446:BDU449 BEK446:BEM449 BFC446:BFE449 BFU446:BFW449 BGM446:BGO449 BHE446:BHG449 BHW446:BHY449 BIO446:BIQ449 BJG446:BJI449 BJY446:BKA449 BKQ446:BKS449 BLI446:BLK449 BMA446:BMC449 BMS446:BMU449 BNK446:BNM449 BOC446:BOE449 BOU446:BOW449 BPM446:BPO449 BQE446:BQG449 BQW446:BQY449 BRO446:BRQ449 BSG446:BSI449 BSY446:BTA449 BTQ446:BTS449 BUI446:BUK449 BVA446:BVC449 BVS446:BVU449 BWK446:BWM449 BXC446:BXE449 BXU446:BXW449 BYM446:BYO449 BZE446:BZG449 BZW446:BZY449 CAO446:CAQ449 CBG446:CBI449 CBY446:CCA449 CCQ446:CCS449 CDI446:CDK449 CEA446:CEC449 CES446:CEU449 CFK446:CFM449 CGC446:CGE449 CGU446:CGW449 CHM446:CHO449 CIE446:CIG449 CIW446:CIY449 CJO446:CJQ449 CKG446:CKI449 CKY446:CLA449 CLQ446:CLS449 CMI446:CMK449 CNA446:CNC449 CNS446:CNU449 COK446:COM449 CPC446:CPE449 CPU446:CPW449 CQM446:CQO449 CRE446:CRG449 CRW446:CRY449 CSO446:CSQ449 CTG446:CTI449 CTY446:CUA449 CUQ446:CUS449 CVI446:CVK449 CWA446:CWC449 CWS446:CWU449 CXK446:CXM449 CYC446:CYE449 CYU446:CYW449 CZM446:CZO449 DAE446:DAG449 DAW446:DAY449 DBO446:DBQ449 DCG446:DCI449 DCY446:DDA449 DDQ446:DDS449 DEI446:DEK449 DFA446:DFC449 DFS446:DFU449 DGK446:DGM449 DHC446:DHE449 DHU446:DHW449 DIM446:DIO449 DJE446:DJG449 DJW446:DJY449 DKO446:DKQ449 DLG446:DLI449 DLY446:DMA449 DMQ446:DMS449 DNI446:DNK449 DOA446:DOC449 DOS446:DOU449 DPK446:DPM449 DQC446:DQE449 DQU446:DQW449 DRM446:DRO449 DSE446:DSG449 DSW446:DSY449 DTO446:DTQ449 DUG446:DUI449 DUY446:DVA449 DVQ446:DVS449 DWI446:DWK449 DXA446:DXC449 DXS446:DXU449 DYK446:DYM449 DZC446:DZE449 DZU446:DZW449 EAM446:EAO449 EBE446:EBG449 EBW446:EBY449 ECO446:ECQ449 EDG446:EDI449 EDY446:EEA449 EEQ446:EES449 EFI446:EFK449 EGA446:EGC449 EGS446:EGU449 EHK446:EHM449 EIC446:EIE449 EIU446:EIW449 EJM446:EJO449 EKE446:EKG449 EKW446:EKY449 ELO446:ELQ449 EMG446:EMI449 EMY446:ENA449 ENQ446:ENS449 EOI446:EOK449 EPA446:EPC449 EPS446:EPU449 EQK446:EQM449 ERC446:ERE449 ERU446:ERW449 ESM446:ESO449 ETE446:ETG449 ETW446:ETY449 EUO446:EUQ449 EVG446:EVI449 EVY446:EWA449 EWQ446:EWS449 EXI446:EXK449 EYA446:EYC449 EYS446:EYU449 EZK446:EZM449 FAC446:FAE449 FAU446:FAW449 FBM446:FBO449 FCE446:FCG449 FCW446:FCY449 FDO446:FDQ449 FEG446:FEI449 FEY446:FFA449 FFQ446:FFS449 FGI446:FGK449 FHA446:FHC449 FHS446:FHU449 FIK446:FIM449 FJC446:FJE449 FJU446:FJW449 FKM446:FKO449 FLE446:FLG449 FLW446:FLY449 FMO446:FMQ449 FNG446:FNI449 FNY446:FOA449 FOQ446:FOS449 FPI446:FPK449 FQA446:FQC449 FQS446:FQU449 FRK446:FRM449 FSC446:FSE449 FSU446:FSW449 FTM446:FTO449 FUE446:FUG449 FUW446:FUY449 FVO446:FVQ449 FWG446:FWI449 FWY446:FXA449 FXQ446:FXS449 FYI446:FYK449 FZA446:FZC449 FZS446:FZU449 GAK446:GAM449 GBC446:GBE449 GBU446:GBW449 GCM446:GCO449 GDE446:GDG449 GDW446:GDY449 GEO446:GEQ449 GFG446:GFI449 GFY446:GGA449 GGQ446:GGS449 GHI446:GHK449 GIA446:GIC449 GIS446:GIU449 GJK446:GJM449 GKC446:GKE449 GKU446:GKW449 GLM446:GLO449 GME446:GMG449 GMW446:GMY449 GNO446:GNQ449 GOG446:GOI449 GOY446:GPA449 GPQ446:GPS449 GQI446:GQK449 GRA446:GRC449 GRS446:GRU449 GSK446:GSM449 GTC446:GTE449 GTU446:GTW449 GUM446:GUO449 GVE446:GVG449 GVW446:GVY449 GWO446:GWQ449 GXG446:GXI449 GXY446:GYA449 GYQ446:GYS449 GZI446:GZK449 HAA446:HAC449 HAS446:HAU449 HBK446:HBM449 HCC446:HCE449 HCU446:HCW449 HDM446:HDO449 HEE446:HEG449 HEW446:HEY449 HFO446:HFQ449 HGG446:HGI449 HGY446:HHA449 HHQ446:HHS449 HII446:HIK449 HJA446:HJC449 HJS446:HJU449 HKK446:HKM449 HLC446:HLE449 HLU446:HLW449 HMM446:HMO449 HNE446:HNG449 HNW446:HNY449 HOO446:HOQ449 HPG446:HPI449 HPY446:HQA449 HQQ446:HQS449 HRI446:HRK449 HSA446:HSC449 HSS446:HSU449 HTK446:HTM449 HUC446:HUE449 HUU446:HUW449 HVM446:HVO449 HWE446:HWG449 HWW446:HWY449 HXO446:HXQ449 HYG446:HYI449 HYY446:HZA449 HZQ446:HZS449 IAI446:IAK449 IBA446:IBC449 IBS446:IBU449 ICK446:ICM449 IDC446:IDE449 IDU446:IDW449 IEM446:IEO449 IFE446:IFG449 IFW446:IFY449 IGO446:IGQ449 IHG446:IHI449 IHY446:IIA449 IIQ446:IIS449 IJI446:IJK449 IKA446:IKC449 IKS446:IKU449 ILK446:ILM449 IMC446:IME449 IMU446:IMW449 INM446:INO449 IOE446:IOG449 IOW446:IOY449 IPO446:IPQ449 IQG446:IQI449 IQY446:IRA449 IRQ446:IRS449 ISI446:ISK449 ITA446:ITC449 ITS446:ITU449 IUK446:IUM449 IVC446:IVE449 IVU446:IVW449 IWM446:IWO449 IXE446:IXG449 IXW446:IXY449 IYO446:IYQ449 IZG446:IZI449 IZY446:JAA449 JAQ446:JAS449 JBI446:JBK449 JCA446:JCC449 JCS446:JCU449 JDK446:JDM449 JEC446:JEE449 JEU446:JEW449 JFM446:JFO449 JGE446:JGG449 JGW446:JGY449 JHO446:JHQ449 JIG446:JII449 JIY446:JJA449 JJQ446:JJS449 JKI446:JKK449 JLA446:JLC449 JLS446:JLU449 JMK446:JMM449 JNC446:JNE449 JNU446:JNW449 JOM446:JOO449 JPE446:JPG449 JPW446:JPY449 JQO446:JQQ449 JRG446:JRI449 JRY446:JSA449 JSQ446:JSS449 JTI446:JTK449 JUA446:JUC449 JUS446:JUU449 JVK446:JVM449 JWC446:JWE449 JWU446:JWW449 JXM446:JXO449 JYE446:JYG449 JYW446:JYY449 JZO446:JZQ449 KAG446:KAI449 KAY446:KBA449 KBQ446:KBS449 KCI446:KCK449 KDA446:KDC449 KDS446:KDU449 KEK446:KEM449 KFC446:KFE449 KFU446:KFW449 KGM446:KGO449 KHE446:KHG449 KHW446:KHY449 KIO446:KIQ449 KJG446:KJI449 KJY446:KKA449 KKQ446:KKS449 KLI446:KLK449 KMA446:KMC449 KMS446:KMU449 KNK446:KNM449 KOC446:KOE449 KOU446:KOW449 KPM446:KPO449 KQE446:KQG449 KQW446:KQY449 KRO446:KRQ449 KSG446:KSI449 KSY446:KTA449 KTQ446:KTS449 KUI446:KUK449 KVA446:KVC449 KVS446:KVU449 KWK446:KWM449 KXC446:KXE449 KXU446:KXW449 KYM446:KYO449 KZE446:KZG449 KZW446:KZY449 LAO446:LAQ449 LBG446:LBI449 LBY446:LCA449 LCQ446:LCS449 LDI446:LDK449 LEA446:LEC449 LES446:LEU449 LFK446:LFM449 LGC446:LGE449 LGU446:LGW449 LHM446:LHO449 LIE446:LIG449 LIW446:LIY449 LJO446:LJQ449 LKG446:LKI449 LKY446:LLA449 LLQ446:LLS449 LMI446:LMK449 LNA446:LNC449 LNS446:LNU449 LOK446:LOM449 LPC446:LPE449 LPU446:LPW449 LQM446:LQO449 LRE446:LRG449 LRW446:LRY449 LSO446:LSQ449 LTG446:LTI449 LTY446:LUA449 LUQ446:LUS449 LVI446:LVK449 LWA446:LWC449 LWS446:LWU449 LXK446:LXM449 LYC446:LYE449 LYU446:LYW449 LZM446:LZO449 MAE446:MAG449 MAW446:MAY449 MBO446:MBQ449 MCG446:MCI449 MCY446:MDA449 MDQ446:MDS449 MEI446:MEK449 MFA446:MFC449 MFS446:MFU449 MGK446:MGM449 MHC446:MHE449 MHU446:MHW449 MIM446:MIO449 MJE446:MJG449 MJW446:MJY449 MKO446:MKQ449 MLG446:MLI449 MLY446:MMA449 MMQ446:MMS449 MNI446:MNK449 MOA446:MOC449 MOS446:MOU449 MPK446:MPM449 MQC446:MQE449 MQU446:MQW449 MRM446:MRO449 MSE446:MSG449 MSW446:MSY449 MTO446:MTQ449 MUG446:MUI449 MUY446:MVA449 MVQ446:MVS449 MWI446:MWK449 MXA446:MXC449 MXS446:MXU449 MYK446:MYM449 MZC446:MZE449 MZU446:MZW449 NAM446:NAO449 NBE446:NBG449 NBW446:NBY449 NCO446:NCQ449 NDG446:NDI449 NDY446:NEA449 NEQ446:NES449 NFI446:NFK449 NGA446:NGC449 NGS446:NGU449 NHK446:NHM449 NIC446:NIE449 NIU446:NIW449 NJM446:NJO449 NKE446:NKG449 NKW446:NKY449 NLO446:NLQ449 NMG446:NMI449 NMY446:NNA449 NNQ446:NNS449 NOI446:NOK449 NPA446:NPC449 NPS446:NPU449 NQK446:NQM449 NRC446:NRE449 NRU446:NRW449 NSM446:NSO449 NTE446:NTG449 NTW446:NTY449 NUO446:NUQ449 NVG446:NVI449 NVY446:NWA449 NWQ446:NWS449 NXI446:NXK449 NYA446:NYC449 NYS446:NYU449 NZK446:NZM449 OAC446:OAE449 OAU446:OAW449 OBM446:OBO449 OCE446:OCG449 OCW446:OCY449 ODO446:ODQ449 OEG446:OEI449 OEY446:OFA449 OFQ446:OFS449 OGI446:OGK449 OHA446:OHC449 OHS446:OHU449 OIK446:OIM449 OJC446:OJE449 OJU446:OJW449 OKM446:OKO449 OLE446:OLG449 OLW446:OLY449 OMO446:OMQ449 ONG446:ONI449 ONY446:OOA449 OOQ446:OOS449 OPI446:OPK449 OQA446:OQC449 OQS446:OQU449 ORK446:ORM449 OSC446:OSE449 OSU446:OSW449 OTM446:OTO449 OUE446:OUG449 OUW446:OUY449 OVO446:OVQ449 OWG446:OWI449 OWY446:OXA449 OXQ446:OXS449 OYI446:OYK449 OZA446:OZC449 OZS446:OZU449 PAK446:PAM449 PBC446:PBE449 PBU446:PBW449 PCM446:PCO449 PDE446:PDG449 PDW446:PDY449 PEO446:PEQ449 PFG446:PFI449 PFY446:PGA449 PGQ446:PGS449 PHI446:PHK449 PIA446:PIC449 PIS446:PIU449 PJK446:PJM449 PKC446:PKE449 PKU446:PKW449 PLM446:PLO449 PME446:PMG449 PMW446:PMY449 PNO446:PNQ449 POG446:POI449 POY446:PPA449 PPQ446:PPS449 PQI446:PQK449 PRA446:PRC449 PRS446:PRU449 PSK446:PSM449 PTC446:PTE449 PTU446:PTW449 PUM446:PUO449 PVE446:PVG449 PVW446:PVY449 PWO446:PWQ449 PXG446:PXI449 PXY446:PYA449 PYQ446:PYS449 PZI446:PZK449 QAA446:QAC449 QAS446:QAU449 QBK446:QBM449 QCC446:QCE449 QCU446:QCW449 QDM446:QDO449 QEE446:QEG449 QEW446:QEY449 QFO446:QFQ449 QGG446:QGI449 QGY446:QHA449 QHQ446:QHS449 QII446:QIK449 QJA446:QJC449 QJS446:QJU449 QKK446:QKM449 QLC446:QLE449 QLU446:QLW449 QMM446:QMO449 QNE446:QNG449 QNW446:QNY449 QOO446:QOQ449 QPG446:QPI449 QPY446:QQA449 QQQ446:QQS449 QRI446:QRK449 QSA446:QSC449 QSS446:QSU449 QTK446:QTM449 QUC446:QUE449 QUU446:QUW449 QVM446:QVO449 QWE446:QWG449 QWW446:QWY449 QXO446:QXQ449 QYG446:QYI449 QYY446:QZA449 QZQ446:QZS449 RAI446:RAK449 RBA446:RBC449 RBS446:RBU449 RCK446:RCM449 RDC446:RDE449 RDU446:RDW449 REM446:REO449 RFE446:RFG449 RFW446:RFY449 RGO446:RGQ449 RHG446:RHI449 RHY446:RIA449 RIQ446:RIS449 RJI446:RJK449 RKA446:RKC449 RKS446:RKU449 RLK446:RLM449 RMC446:RME449 RMU446:RMW449 RNM446:RNO449 ROE446:ROG449 ROW446:ROY449 RPO446:RPQ449 RQG446:RQI449 RQY446:RRA449 RRQ446:RRS449 RSI446:RSK449 RTA446:RTC449 RTS446:RTU449 RUK446:RUM449 RVC446:RVE449 RVU446:RVW449 RWM446:RWO449 RXE446:RXG449 RXW446:RXY449 RYO446:RYQ449 RZG446:RZI449 RZY446:SAA449 SAQ446:SAS449 SBI446:SBK449 SCA446:SCC449 SCS446:SCU449 SDK446:SDM449 SEC446:SEE449 SEU446:SEW449 SFM446:SFO449 SGE446:SGG449 SGW446:SGY449 SHO446:SHQ449 SIG446:SII449 SIY446:SJA449 SJQ446:SJS449 SKI446:SKK449 SLA446:SLC449 SLS446:SLU449 SMK446:SMM449 SNC446:SNE449 SNU446:SNW449 SOM446:SOO449 SPE446:SPG449 SPW446:SPY449 SQO446:SQQ449 SRG446:SRI449 SRY446:SSA449 SSQ446:SSS449 STI446:STK449 SUA446:SUC449 SUS446:SUU449 SVK446:SVM449 SWC446:SWE449 SWU446:SWW449 SXM446:SXO449 SYE446:SYG449 SYW446:SYY449 SZO446:SZQ449 TAG446:TAI449 TAY446:TBA449 TBQ446:TBS449 TCI446:TCK449 TDA446:TDC449 TDS446:TDU449 TEK446:TEM449 TFC446:TFE449 TFU446:TFW449 TGM446:TGO449 THE446:THG449 THW446:THY449 TIO446:TIQ449 TJG446:TJI449 TJY446:TKA449 TKQ446:TKS449 TLI446:TLK449 TMA446:TMC449 TMS446:TMU449 TNK446:TNM449 TOC446:TOE449 TOU446:TOW449 TPM446:TPO449 TQE446:TQG449 TQW446:TQY449 TRO446:TRQ449 TSG446:TSI449 TSY446:TTA449 TTQ446:TTS449 TUI446:TUK449 TVA446:TVC449 TVS446:TVU449 TWK446:TWM449 TXC446:TXE449 TXU446:TXW449 TYM446:TYO449 TZE446:TZG449 TZW446:TZY449 UAO446:UAQ449 UBG446:UBI449 UBY446:UCA449 UCQ446:UCS449 UDI446:UDK449 UEA446:UEC449 UES446:UEU449 UFK446:UFM449 UGC446:UGE449 UGU446:UGW449 UHM446:UHO449 UIE446:UIG449 UIW446:UIY449 UJO446:UJQ449 UKG446:UKI449 UKY446:ULA449 ULQ446:ULS449 UMI446:UMK449 UNA446:UNC449 UNS446:UNU449 UOK446:UOM449 UPC446:UPE449 UPU446:UPW449 UQM446:UQO449 URE446:URG449 URW446:URY449 USO446:USQ449 UTG446:UTI449 UTY446:UUA449 UUQ446:UUS449 UVI446:UVK449 UWA446:UWC449 UWS446:UWU449 UXK446:UXM449 UYC446:UYE449 UYU446:UYW449 UZM446:UZO449 VAE446:VAG449 VAW446:VAY449 VBO446:VBQ449 VCG446:VCI449 VCY446:VDA449 VDQ446:VDS449 VEI446:VEK449 VFA446:VFC449 VFS446:VFU449 VGK446:VGM449 VHC446:VHE449 VHU446:VHW449 VIM446:VIO449 VJE446:VJG449 VJW446:VJY449 VKO446:VKQ449 VLG446:VLI449 VLY446:VMA449 VMQ446:VMS449 VNI446:VNK449 VOA446:VOC449 VOS446:VOU449 VPK446:VPM449 VQC446:VQE449 VQU446:VQW449 VRM446:VRO449 VSE446:VSG449 VSW446:VSY449 VTO446:VTQ449 VUG446:VUI449 VUY446:VVA449 VVQ446:VVS449 VWI446:VWK449 VXA446:VXC449 VXS446:VXU449 VYK446:VYM449 VZC446:VZE449 VZU446:VZW449 WAM446:WAO449 WBE446:WBG449 WBW446:WBY449 WCO446:WCQ449 WDG446:WDI449 WDY446:WEA449 WEQ446:WES449 WFI446:WFK449 WGA446:WGC449 WGS446:WGU449 WHK446:WHM449 WIC446:WIE449 WIU446:WIW449 WJM446:WJO449 WKE446:WKG449 WKW446:WKY449 WLO446:WLQ449 WMG446:WMI449 WMY446:WNA449 WNQ446:WNS449 WOI446:WOK449 WPA446:WPC449 WPS446:WPU449 WQK446:WQM449 WRC446:WRE449 WRU446:WRW449 WSM446:WSO449 WTE446:WTG449 WTW446:WTY449 WUO446:WUQ449 WVG446:WVI449 WVY446:WWA449 WWQ446:WWS449 WXI446:WXK449 WYA446:WYC449 WYS446:WYU449 WZK446:WZM449 XAC446:XAE449 XAU446:XAW449 XBM446:XBO449 XCE446:XCG449 XCW446:XCY449 XDO446:XDQ449 XEG446:XEI449 XEY446:XFA449 DI446:DI449 EA446:EA449 ES446:ES449 FK446:FK449 GC446:GC449 GU446:GU449 HM446:HM449 IE446:IE449 IW446:IW449 JO446:JO449 KG446:KG449 KY446:KY449 LQ446:LQ449 MI446:MI449 NA446:NA449 NS446:NS449 OK446:OK449 PC446:PC449 PU446:PU449 QM446:QM449 RE446:RE449 RW446:RW449 SO446:SO449 TG446:TG449 TY446:TY449 UQ446:UQ449 VI446:VI449 WA446:WA449 WS446:WS449 XK446:XK449 YC446:YC449 YU446:YU449 ZM446:ZM449 AAE446:AAE449 AAW446:AAW449 ABO446:ABO449 ACG446:ACG449 ACY446:ACY449 ADQ446:ADQ449 AEI446:AEI449 AFA446:AFA449 AFS446:AFS449 AGK446:AGK449 AHC446:AHC449 AHU446:AHU449 AIM446:AIM449 AJE446:AJE449 AJW446:AJW449 AKO446:AKO449 ALG446:ALG449 ALY446:ALY449 AMQ446:AMQ449 ANI446:ANI449 AOA446:AOA449 AOS446:AOS449 APK446:APK449 AQC446:AQC449 AQU446:AQU449 ARM446:ARM449 ASE446:ASE449 ASW446:ASW449 ATO446:ATO449 AUG446:AUG449 AUY446:AUY449 AVQ446:AVQ449 AWI446:AWI449 AXA446:AXA449 AXS446:AXS449 AYK446:AYK449 AZC446:AZC449 AZU446:AZU449 BAM446:BAM449 BBE446:BBE449 BBW446:BBW449 BCO446:BCO449 BDG446:BDG449 BDY446:BDY449 BEQ446:BEQ449 BFI446:BFI449 BGA446:BGA449 BGS446:BGS449 BHK446:BHK449 BIC446:BIC449 BIU446:BIU449 BJM446:BJM449 BKE446:BKE449 BKW446:BKW449 BLO446:BLO449 BMG446:BMG449 BMY446:BMY449 BNQ446:BNQ449 BOI446:BOI449 BPA446:BPA449 BPS446:BPS449 BQK446:BQK449 BRC446:BRC449 BRU446:BRU449 BSM446:BSM449 BTE446:BTE449 BTW446:BTW449 BUO446:BUO449 BVG446:BVG449 BVY446:BVY449 BWQ446:BWQ449 BXI446:BXI449 BYA446:BYA449 BYS446:BYS449 BZK446:BZK449 CAC446:CAC449 CAU446:CAU449 CBM446:CBM449 CCE446:CCE449 CCW446:CCW449 CDO446:CDO449 CEG446:CEG449 CEY446:CEY449 CFQ446:CFQ449 CGI446:CGI449 CHA446:CHA449 CHS446:CHS449 CIK446:CIK449 CJC446:CJC449 CJU446:CJU449 CKM446:CKM449 CLE446:CLE449 CLW446:CLW449 CMO446:CMO449 CNG446:CNG449 CNY446:CNY449 COQ446:COQ449 CPI446:CPI449 CQA446:CQA449 CQS446:CQS449 CRK446:CRK449 CSC446:CSC449 CSU446:CSU449 CTM446:CTM449 CUE446:CUE449 CUW446:CUW449 CVO446:CVO449 CWG446:CWG449 CWY446:CWY449 CXQ446:CXQ449 CYI446:CYI449 CZA446:CZA449 CZS446:CZS449 DAK446:DAK449 DBC446:DBC449 DBU446:DBU449 DCM446:DCM449 DDE446:DDE449 DDW446:DDW449 DEO446:DEO449 DFG446:DFG449 DFY446:DFY449 DGQ446:DGQ449 DHI446:DHI449 DIA446:DIA449 DIS446:DIS449 DJK446:DJK449 DKC446:DKC449 DKU446:DKU449 DLM446:DLM449 DME446:DME449 DMW446:DMW449 DNO446:DNO449 DOG446:DOG449 DOY446:DOY449 DPQ446:DPQ449 DQI446:DQI449 DRA446:DRA449 DRS446:DRS449 DSK446:DSK449 DTC446:DTC449 DTU446:DTU449 DUM446:DUM449 DVE446:DVE449 DVW446:DVW449 DWO446:DWO449 DXG446:DXG449 DXY446:DXY449 DYQ446:DYQ449 DZI446:DZI449 EAA446:EAA449 EAS446:EAS449 EBK446:EBK449 ECC446:ECC449 ECU446:ECU449 EDM446:EDM449 EEE446:EEE449 EEW446:EEW449 EFO446:EFO449 EGG446:EGG449 EGY446:EGY449 EHQ446:EHQ449 EII446:EII449 EJA446:EJA449 EJS446:EJS449 EKK446:EKK449 ELC446:ELC449 ELU446:ELU449 EMM446:EMM449 ENE446:ENE449 ENW446:ENW449 EOO446:EOO449 EPG446:EPG449 EPY446:EPY449 EQQ446:EQQ449 ERI446:ERI449 ESA446:ESA449 ESS446:ESS449 ETK446:ETK449 EUC446:EUC449 EUU446:EUU449 EVM446:EVM449 EWE446:EWE449 EWW446:EWW449 EXO446:EXO449 EYG446:EYG449 EYY446:EYY449 EZQ446:EZQ449 FAI446:FAI449 FBA446:FBA449 FBS446:FBS449 FCK446:FCK449 FDC446:FDC449 FDU446:FDU449 FEM446:FEM449 FFE446:FFE449 FFW446:FFW449 FGO446:FGO449 FHG446:FHG449 FHY446:FHY449 FIQ446:FIQ449 FJI446:FJI449 FKA446:FKA449 FKS446:FKS449 FLK446:FLK449 FMC446:FMC449 FMU446:FMU449 FNM446:FNM449 FOE446:FOE449 FOW446:FOW449 FPO446:FPO449 FQG446:FQG449 FQY446:FQY449 FRQ446:FRQ449 FSI446:FSI449 FTA446:FTA449 FTS446:FTS449 FUK446:FUK449 FVC446:FVC449 FVU446:FVU449 FWM446:FWM449 FXE446:FXE449 FXW446:FXW449 FYO446:FYO449 FZG446:FZG449 FZY446:FZY449 GAQ446:GAQ449 GBI446:GBI449 GCA446:GCA449 GCS446:GCS449 GDK446:GDK449 GEC446:GEC449 GEU446:GEU449 GFM446:GFM449 GGE446:GGE449 GGW446:GGW449 GHO446:GHO449 GIG446:GIG449 GIY446:GIY449 GJQ446:GJQ449 GKI446:GKI449 GLA446:GLA449 GLS446:GLS449 GMK446:GMK449 GNC446:GNC449 GNU446:GNU449 GOM446:GOM449 GPE446:GPE449 GPW446:GPW449 GQO446:GQO449 GRG446:GRG449 GRY446:GRY449 GSQ446:GSQ449 GTI446:GTI449 GUA446:GUA449 GUS446:GUS449 GVK446:GVK449 GWC446:GWC449 GWU446:GWU449 GXM446:GXM449 GYE446:GYE449 GYW446:GYW449 GZO446:GZO449 HAG446:HAG449 HAY446:HAY449 HBQ446:HBQ449 HCI446:HCI449 HDA446:HDA449 HDS446:HDS449 HEK446:HEK449 HFC446:HFC449 HFU446:HFU449 HGM446:HGM449 HHE446:HHE449 HHW446:HHW449 HIO446:HIO449 HJG446:HJG449 HJY446:HJY449 HKQ446:HKQ449 HLI446:HLI449 HMA446:HMA449 HMS446:HMS449 HNK446:HNK449 HOC446:HOC449 HOU446:HOU449 HPM446:HPM449 HQE446:HQE449 HQW446:HQW449 HRO446:HRO449 HSG446:HSG449 HSY446:HSY449 HTQ446:HTQ449 HUI446:HUI449 HVA446:HVA449 HVS446:HVS449 HWK446:HWK449 HXC446:HXC449 HXU446:HXU449 HYM446:HYM449 HZE446:HZE449 HZW446:HZW449 IAO446:IAO449 IBG446:IBG449 IBY446:IBY449 ICQ446:ICQ449 IDI446:IDI449 IEA446:IEA449 IES446:IES449 IFK446:IFK449 IGC446:IGC449 IGU446:IGU449 IHM446:IHM449 IIE446:IIE449 IIW446:IIW449 IJO446:IJO449 IKG446:IKG449 IKY446:IKY449 ILQ446:ILQ449 IMI446:IMI449 INA446:INA449 INS446:INS449 IOK446:IOK449 IPC446:IPC449 IPU446:IPU449 IQM446:IQM449 IRE446:IRE449 IRW446:IRW449 ISO446:ISO449 ITG446:ITG449 ITY446:ITY449 IUQ446:IUQ449 IVI446:IVI449 IWA446:IWA449 IWS446:IWS449 IXK446:IXK449 IYC446:IYC449 IYU446:IYU449 IZM446:IZM449 JAE446:JAE449 JAW446:JAW449 JBO446:JBO449 JCG446:JCG449 JCY446:JCY449 JDQ446:JDQ449 JEI446:JEI449 JFA446:JFA449 JFS446:JFS449 JGK446:JGK449 JHC446:JHC449 JHU446:JHU449 JIM446:JIM449 JJE446:JJE449 JJW446:JJW449 JKO446:JKO449 JLG446:JLG449 JLY446:JLY449 JMQ446:JMQ449 JNI446:JNI449 JOA446:JOA449 JOS446:JOS449 JPK446:JPK449 JQC446:JQC449 JQU446:JQU449 JRM446:JRM449 JSE446:JSE449 JSW446:JSW449 JTO446:JTO449 JUG446:JUG449 JUY446:JUY449 JVQ446:JVQ449 JWI446:JWI449 JXA446:JXA449 JXS446:JXS449 JYK446:JYK449 JZC446:JZC449 JZU446:JZU449 KAM446:KAM449 KBE446:KBE449 KBW446:KBW449 KCO446:KCO449 KDG446:KDG449 KDY446:KDY449 KEQ446:KEQ449 KFI446:KFI449 KGA446:KGA449 KGS446:KGS449 KHK446:KHK449 KIC446:KIC449 KIU446:KIU449 KJM446:KJM449 KKE446:KKE449 KKW446:KKW449 KLO446:KLO449 KMG446:KMG449 KMY446:KMY449 KNQ446:KNQ449 KOI446:KOI449 KPA446:KPA449 KPS446:KPS449 KQK446:KQK449 KRC446:KRC449 KRU446:KRU449 KSM446:KSM449 KTE446:KTE449 KTW446:KTW449 KUO446:KUO449 KVG446:KVG449 KVY446:KVY449 KWQ446:KWQ449 KXI446:KXI449 KYA446:KYA449 KYS446:KYS449 KZK446:KZK449 LAC446:LAC449 LAU446:LAU449 LBM446:LBM449 LCE446:LCE449 LCW446:LCW449 LDO446:LDO449 LEG446:LEG449 LEY446:LEY449 LFQ446:LFQ449 LGI446:LGI449 LHA446:LHA449 LHS446:LHS449 LIK446:LIK449 LJC446:LJC449 LJU446:LJU449 LKM446:LKM449 LLE446:LLE449 LLW446:LLW449 LMO446:LMO449 LNG446:LNG449 LNY446:LNY449 LOQ446:LOQ449 LPI446:LPI449 LQA446:LQA449 LQS446:LQS449 LRK446:LRK449 LSC446:LSC449 LSU446:LSU449 LTM446:LTM449 LUE446:LUE449 LUW446:LUW449 LVO446:LVO449 LWG446:LWG449 LWY446:LWY449 LXQ446:LXQ449 LYI446:LYI449 LZA446:LZA449 LZS446:LZS449 MAK446:MAK449 MBC446:MBC449 MBU446:MBU449 MCM446:MCM449 MDE446:MDE449 MDW446:MDW449 MEO446:MEO449 MFG446:MFG449 MFY446:MFY449 MGQ446:MGQ449 MHI446:MHI449 MIA446:MIA449 MIS446:MIS449 MJK446:MJK449 MKC446:MKC449 MKU446:MKU449 MLM446:MLM449 MME446:MME449 MMW446:MMW449 MNO446:MNO449 MOG446:MOG449 MOY446:MOY449 MPQ446:MPQ449 MQI446:MQI449 MRA446:MRA449 MRS446:MRS449 MSK446:MSK449 MTC446:MTC449 MTU446:MTU449 MUM446:MUM449 MVE446:MVE449 MVW446:MVW449 MWO446:MWO449 MXG446:MXG449 MXY446:MXY449 MYQ446:MYQ449 MZI446:MZI449 NAA446:NAA449 NAS446:NAS449 NBK446:NBK449 NCC446:NCC449 NCU446:NCU449 NDM446:NDM449 NEE446:NEE449 NEW446:NEW449 NFO446:NFO449 NGG446:NGG449 NGY446:NGY449 NHQ446:NHQ449 NII446:NII449 NJA446:NJA449 NJS446:NJS449 NKK446:NKK449 NLC446:NLC449 NLU446:NLU449 NMM446:NMM449 NNE446:NNE449 NNW446:NNW449 NOO446:NOO449 NPG446:NPG449 NPY446:NPY449 NQQ446:NQQ449 NRI446:NRI449 NSA446:NSA449 NSS446:NSS449 NTK446:NTK449 NUC446:NUC449 NUU446:NUU449 NVM446:NVM449 NWE446:NWE449 NWW446:NWW449 NXO446:NXO449 NYG446:NYG449 NYY446:NYY449 NZQ446:NZQ449 OAI446:OAI449 OBA446:OBA449 OBS446:OBS449 OCK446:OCK449 ODC446:ODC449 ODU446:ODU449 OEM446:OEM449 OFE446:OFE449 OFW446:OFW449 OGO446:OGO449 OHG446:OHG449 OHY446:OHY449 OIQ446:OIQ449 OJI446:OJI449 OKA446:OKA449 OKS446:OKS449 OLK446:OLK449 OMC446:OMC449 OMU446:OMU449 ONM446:ONM449 OOE446:OOE449 OOW446:OOW449 OPO446:OPO449 OQG446:OQG449 OQY446:OQY449 ORQ446:ORQ449 OSI446:OSI449 OTA446:OTA449 OTS446:OTS449 OUK446:OUK449 OVC446:OVC449 OVU446:OVU449 OWM446:OWM449 OXE446:OXE449 OXW446:OXW449 OYO446:OYO449 OZG446:OZG449 OZY446:OZY449 PAQ446:PAQ449 PBI446:PBI449 PCA446:PCA449 PCS446:PCS449 PDK446:PDK449 PEC446:PEC449 PEU446:PEU449 PFM446:PFM449 PGE446:PGE449 PGW446:PGW449 PHO446:PHO449 PIG446:PIG449 PIY446:PIY449 PJQ446:PJQ449 PKI446:PKI449 PLA446:PLA449 PLS446:PLS449 PMK446:PMK449 PNC446:PNC449 PNU446:PNU449 POM446:POM449 PPE446:PPE449 PPW446:PPW449 PQO446:PQO449 PRG446:PRG449 PRY446:PRY449 PSQ446:PSQ449 PTI446:PTI449 PUA446:PUA449 PUS446:PUS449 PVK446:PVK449 PWC446:PWC449 PWU446:PWU449 PXM446:PXM449 PYE446:PYE449 PYW446:PYW449 PZO446:PZO449 QAG446:QAG449 QAY446:QAY449 QBQ446:QBQ449 QCI446:QCI449 QDA446:QDA449 QDS446:QDS449 QEK446:QEK449 QFC446:QFC449 QFU446:QFU449 QGM446:QGM449 QHE446:QHE449 QHW446:QHW449 QIO446:QIO449 QJG446:QJG449 QJY446:QJY449 QKQ446:QKQ449 QLI446:QLI449 QMA446:QMA449 QMS446:QMS449 QNK446:QNK449 QOC446:QOC449 QOU446:QOU449 QPM446:QPM449 QQE446:QQE449 QQW446:QQW449 QRO446:QRO449 QSG446:QSG449 QSY446:QSY449 QTQ446:QTQ449 QUI446:QUI449 QVA446:QVA449 QVS446:QVS449 QWK446:QWK449 QXC446:QXC449 QXU446:QXU449 QYM446:QYM449 QZE446:QZE449 QZW446:QZW449 RAO446:RAO449 RBG446:RBG449 RBY446:RBY449 RCQ446:RCQ449 RDI446:RDI449 REA446:REA449 RES446:RES449 RFK446:RFK449 RGC446:RGC449 RGU446:RGU449 RHM446:RHM449 RIE446:RIE449 RIW446:RIW449 RJO446:RJO449 RKG446:RKG449 RKY446:RKY449 RLQ446:RLQ449 RMI446:RMI449 RNA446:RNA449 RNS446:RNS449 ROK446:ROK449 RPC446:RPC449 RPU446:RPU449 RQM446:RQM449 RRE446:RRE449 RRW446:RRW449 RSO446:RSO449 RTG446:RTG449 RTY446:RTY449 RUQ446:RUQ449 RVI446:RVI449 RWA446:RWA449 RWS446:RWS449 RXK446:RXK449 RYC446:RYC449 RYU446:RYU449 RZM446:RZM449 SAE446:SAE449 SAW446:SAW449 SBO446:SBO449 SCG446:SCG449 SCY446:SCY449 SDQ446:SDQ449 SEI446:SEI449 SFA446:SFA449 SFS446:SFS449 SGK446:SGK449 SHC446:SHC449 SHU446:SHU449 SIM446:SIM449 SJE446:SJE449 SJW446:SJW449 SKO446:SKO449 SLG446:SLG449 SLY446:SLY449 SMQ446:SMQ449 SNI446:SNI449 SOA446:SOA449 SOS446:SOS449 SPK446:SPK449 SQC446:SQC449 SQU446:SQU449 SRM446:SRM449 SSE446:SSE449 SSW446:SSW449 STO446:STO449 SUG446:SUG449 SUY446:SUY449 SVQ446:SVQ449 SWI446:SWI449 SXA446:SXA449 SXS446:SXS449 SYK446:SYK449 SZC446:SZC449 SZU446:SZU449 TAM446:TAM449 TBE446:TBE449 TBW446:TBW449 TCO446:TCO449 TDG446:TDG449 TDY446:TDY449 TEQ446:TEQ449 TFI446:TFI449 TGA446:TGA449 TGS446:TGS449 THK446:THK449 TIC446:TIC449 TIU446:TIU449 TJM446:TJM449 TKE446:TKE449 TKW446:TKW449 TLO446:TLO449 TMG446:TMG449 TMY446:TMY449 TNQ446:TNQ449 TOI446:TOI449 TPA446:TPA449 TPS446:TPS449 TQK446:TQK449 TRC446:TRC449 TRU446:TRU449 TSM446:TSM449 TTE446:TTE449 TTW446:TTW449 TUO446:TUO449 TVG446:TVG449 TVY446:TVY449 TWQ446:TWQ449 TXI446:TXI449 TYA446:TYA449 TYS446:TYS449 TZK446:TZK449 UAC446:UAC449 UAU446:UAU449 UBM446:UBM449 UCE446:UCE449 UCW446:UCW449 UDO446:UDO449 UEG446:UEG449 UEY446:UEY449 UFQ446:UFQ449 UGI446:UGI449 UHA446:UHA449 UHS446:UHS449 UIK446:UIK449 UJC446:UJC449 UJU446:UJU449 UKM446:UKM449 ULE446:ULE449 ULW446:ULW449 UMO446:UMO449 UNG446:UNG449 UNY446:UNY449 UOQ446:UOQ449 UPI446:UPI449 UQA446:UQA449 UQS446:UQS449 URK446:URK449 USC446:USC449 USU446:USU449 UTM446:UTM449 UUE446:UUE449 UUW446:UUW449 UVO446:UVO449 UWG446:UWG449 UWY446:UWY449 UXQ446:UXQ449 UYI446:UYI449 UZA446:UZA449 UZS446:UZS449 VAK446:VAK449 VBC446:VBC449 VBU446:VBU449 VCM446:VCM449 VDE446:VDE449 VDW446:VDW449 VEO446:VEO449 VFG446:VFG449 VFY446:VFY449 VGQ446:VGQ449 VHI446:VHI449 VIA446:VIA449 VIS446:VIS449 VJK446:VJK449 VKC446:VKC449 VKU446:VKU449 VLM446:VLM449 VME446:VME449 VMW446:VMW449 VNO446:VNO449 VOG446:VOG449 VOY446:VOY449 VPQ446:VPQ449 VQI446:VQI449 VRA446:VRA449 VRS446:VRS449 VSK446:VSK449 VTC446:VTC449 VTU446:VTU449 VUM446:VUM449 VVE446:VVE449 VVW446:VVW449 VWO446:VWO449 VXG446:VXG449 VXY446:VXY449 VYQ446:VYQ449 VZI446:VZI449 WAA446:WAA449 WAS446:WAS449 WBK446:WBK449 WCC446:WCC449 WCU446:WCU449 WDM446:WDM449 WEE446:WEE449 WEW446:WEW449 WFO446:WFO449 WGG446:WGG449 WGY446:WGY449 WHQ446:WHQ449 WII446:WII449 WJA446:WJA449 WJS446:WJS449 WKK446:WKK449 WLC446:WLC449 WLU446:WLU449 WMM446:WMM449 WNE446:WNE449 WNW446:WNW449 WOO446:WOO449 WPG446:WPG449 WPY446:WPY449 WQQ446:WQQ449 WRI446:WRI449 WSA446:WSA449 WSS446:WSS449 WTK446:WTK449 WUC446:WUC449 WUU446:WUU449 WVM446:WVM449 WWE446:WWE449 WWW446:WWW449 WXO446:WXO449 WYG446:WYG449 WYY446:WYY449 WZQ446:WZQ449 XAI446:XAI449 XBA446:XBA449 XBS446:XBS449 XCK446:XCK449 XDC446:XDC449 XDU446:XDU449 XEM446:XEM449 DM446:DM449 EE446:EE449 EW446:EW449 FO446:FO449 GG446:GG449 GY446:GY449 HQ446:HQ449 II446:II449 JA446:JA449 JS446:JS449 KK446:KK449 LC446:LC449 LU446:LU449 MM446:MM449 NE446:NE449 NW446:NW449 OO446:OO449 PG446:PG449 PY446:PY449 QQ446:QQ449 RI446:RI449 SA446:SA449 SS446:SS449 TK446:TK449 UC446:UC449 UU446:UU449 VM446:VM449 WE446:WE449 WW446:WW449 XO446:XO449 YG446:YG449 YY446:YY449 ZQ446:ZQ449 AAI446:AAI449 ABA446:ABA449 ABS446:ABS449 ACK446:ACK449 ADC446:ADC449 ADU446:ADU449 AEM446:AEM449 AFE446:AFE449 AFW446:AFW449 AGO446:AGO449 AHG446:AHG449 AHY446:AHY449 AIQ446:AIQ449 AJI446:AJI449 AKA446:AKA449 AKS446:AKS449 ALK446:ALK449 AMC446:AMC449 AMU446:AMU449 ANM446:ANM449 AOE446:AOE449 AOW446:AOW449 APO446:APO449 AQG446:AQG449 AQY446:AQY449 ARQ446:ARQ449 ASI446:ASI449 ATA446:ATA449 ATS446:ATS449 AUK446:AUK449 AVC446:AVC449 AVU446:AVU449 AWM446:AWM449 AXE446:AXE449 AXW446:AXW449 AYO446:AYO449 AZG446:AZG449 AZY446:AZY449 BAQ446:BAQ449 BBI446:BBI449 BCA446:BCA449 BCS446:BCS449 BDK446:BDK449 BEC446:BEC449 BEU446:BEU449 BFM446:BFM449 BGE446:BGE449 BGW446:BGW449 BHO446:BHO449 BIG446:BIG449 BIY446:BIY449 BJQ446:BJQ449 BKI446:BKI449 BLA446:BLA449 BLS446:BLS449 BMK446:BMK449 BNC446:BNC449 BNU446:BNU449 BOM446:BOM449 BPE446:BPE449 BPW446:BPW449 BQO446:BQO449 BRG446:BRG449 BRY446:BRY449 BSQ446:BSQ449 BTI446:BTI449 BUA446:BUA449 BUS446:BUS449 BVK446:BVK449 BWC446:BWC449 BWU446:BWU449 BXM446:BXM449 BYE446:BYE449 BYW446:BYW449 BZO446:BZO449 CAG446:CAG449 CAY446:CAY449 CBQ446:CBQ449 CCI446:CCI449 CDA446:CDA449 CDS446:CDS449 CEK446:CEK449 CFC446:CFC449 CFU446:CFU449 CGM446:CGM449 CHE446:CHE449 CHW446:CHW449 CIO446:CIO449 CJG446:CJG449 CJY446:CJY449 CKQ446:CKQ449 CLI446:CLI449 CMA446:CMA449 CMS446:CMS449 CNK446:CNK449 COC446:COC449 COU446:COU449 CPM446:CPM449 CQE446:CQE449 CQW446:CQW449 CRO446:CRO449 CSG446:CSG449 CSY446:CSY449 CTQ446:CTQ449 CUI446:CUI449 CVA446:CVA449 CVS446:CVS449 CWK446:CWK449 CXC446:CXC449 CXU446:CXU449 CYM446:CYM449 CZE446:CZE449 CZW446:CZW449 DAO446:DAO449 DBG446:DBG449 DBY446:DBY449 DCQ446:DCQ449 DDI446:DDI449 DEA446:DEA449 DES446:DES449 DFK446:DFK449 DGC446:DGC449 DGU446:DGU449 DHM446:DHM449 DIE446:DIE449 DIW446:DIW449 DJO446:DJO449 DKG446:DKG449 DKY446:DKY449 DLQ446:DLQ449 DMI446:DMI449 DNA446:DNA449 DNS446:DNS449 DOK446:DOK449 DPC446:DPC449 DPU446:DPU449 DQM446:DQM449 DRE446:DRE449 DRW446:DRW449 DSO446:DSO449 DTG446:DTG449 DTY446:DTY449 DUQ446:DUQ449 DVI446:DVI449 DWA446:DWA449 DWS446:DWS449 DXK446:DXK449 DYC446:DYC449 DYU446:DYU449 DZM446:DZM449 EAE446:EAE449 EAW446:EAW449 EBO446:EBO449 ECG446:ECG449 ECY446:ECY449 EDQ446:EDQ449 EEI446:EEI449 EFA446:EFA449 EFS446:EFS449 EGK446:EGK449 EHC446:EHC449 EHU446:EHU449 EIM446:EIM449 EJE446:EJE449 EJW446:EJW449 EKO446:EKO449 ELG446:ELG449 ELY446:ELY449 EMQ446:EMQ449 ENI446:ENI449 EOA446:EOA449 EOS446:EOS449 EPK446:EPK449 EQC446:EQC449 EQU446:EQU449 ERM446:ERM449 ESE446:ESE449 ESW446:ESW449 ETO446:ETO449 EUG446:EUG449 EUY446:EUY449 EVQ446:EVQ449 EWI446:EWI449 EXA446:EXA449 EXS446:EXS449 EYK446:EYK449 EZC446:EZC449 EZU446:EZU449 FAM446:FAM449 FBE446:FBE449 FBW446:FBW449 FCO446:FCO449 FDG446:FDG449 FDY446:FDY449 FEQ446:FEQ449 FFI446:FFI449 FGA446:FGA449 FGS446:FGS449 FHK446:FHK449 FIC446:FIC449 FIU446:FIU449 FJM446:FJM449 FKE446:FKE449 FKW446:FKW449 FLO446:FLO449 FMG446:FMG449 FMY446:FMY449 FNQ446:FNQ449 FOI446:FOI449 FPA446:FPA449 FPS446:FPS449 FQK446:FQK449 FRC446:FRC449 FRU446:FRU449 FSM446:FSM449 FTE446:FTE449 FTW446:FTW449 FUO446:FUO449 FVG446:FVG449 FVY446:FVY449 FWQ446:FWQ449 FXI446:FXI449 FYA446:FYA449 FYS446:FYS449 FZK446:FZK449 GAC446:GAC449 GAU446:GAU449 GBM446:GBM449 GCE446:GCE449 GCW446:GCW449 GDO446:GDO449 GEG446:GEG449 GEY446:GEY449 GFQ446:GFQ449 GGI446:GGI449 GHA446:GHA449 GHS446:GHS449 GIK446:GIK449 GJC446:GJC449 GJU446:GJU449 GKM446:GKM449 GLE446:GLE449 GLW446:GLW449 GMO446:GMO449 GNG446:GNG449 GNY446:GNY449 GOQ446:GOQ449 GPI446:GPI449 GQA446:GQA449 GQS446:GQS449 GRK446:GRK449 GSC446:GSC449 GSU446:GSU449 GTM446:GTM449 GUE446:GUE449 GUW446:GUW449 GVO446:GVO449 GWG446:GWG449 GWY446:GWY449 GXQ446:GXQ449 GYI446:GYI449 GZA446:GZA449 GZS446:GZS449 HAK446:HAK449 HBC446:HBC449 HBU446:HBU449 HCM446:HCM449 HDE446:HDE449 HDW446:HDW449 HEO446:HEO449 HFG446:HFG449 HFY446:HFY449 HGQ446:HGQ449 HHI446:HHI449 HIA446:HIA449 HIS446:HIS449 HJK446:HJK449 HKC446:HKC449 HKU446:HKU449 HLM446:HLM449 HME446:HME449 HMW446:HMW449 HNO446:HNO449 HOG446:HOG449 HOY446:HOY449 HPQ446:HPQ449 HQI446:HQI449 HRA446:HRA449 HRS446:HRS449 HSK446:HSK449 HTC446:HTC449 HTU446:HTU449 HUM446:HUM449 HVE446:HVE449 HVW446:HVW449 HWO446:HWO449 HXG446:HXG449 HXY446:HXY449 HYQ446:HYQ449 HZI446:HZI449 IAA446:IAA449 IAS446:IAS449 IBK446:IBK449 ICC446:ICC449 ICU446:ICU449 IDM446:IDM449 IEE446:IEE449 IEW446:IEW449 IFO446:IFO449 IGG446:IGG449 IGY446:IGY449 IHQ446:IHQ449 III446:III449 IJA446:IJA449 IJS446:IJS449 IKK446:IKK449 ILC446:ILC449 ILU446:ILU449 IMM446:IMM449 INE446:INE449 INW446:INW449 IOO446:IOO449 IPG446:IPG449 IPY446:IPY449 IQQ446:IQQ449 IRI446:IRI449 ISA446:ISA449 ISS446:ISS449 ITK446:ITK449 IUC446:IUC449 IUU446:IUU449 IVM446:IVM449 IWE446:IWE449 IWW446:IWW449 IXO446:IXO449 IYG446:IYG449 IYY446:IYY449 IZQ446:IZQ449 JAI446:JAI449 JBA446:JBA449 JBS446:JBS449 JCK446:JCK449 JDC446:JDC449 JDU446:JDU449 JEM446:JEM449 JFE446:JFE449 JFW446:JFW449 JGO446:JGO449 JHG446:JHG449 JHY446:JHY449 JIQ446:JIQ449 JJI446:JJI449 JKA446:JKA449 JKS446:JKS449 JLK446:JLK449 JMC446:JMC449 JMU446:JMU449 JNM446:JNM449 JOE446:JOE449 JOW446:JOW449 JPO446:JPO449 JQG446:JQG449 JQY446:JQY449 JRQ446:JRQ449 JSI446:JSI449 JTA446:JTA449 JTS446:JTS449 JUK446:JUK449 JVC446:JVC449 JVU446:JVU449 JWM446:JWM449 JXE446:JXE449 JXW446:JXW449 JYO446:JYO449 JZG446:JZG449 JZY446:JZY449 KAQ446:KAQ449 KBI446:KBI449 KCA446:KCA449 KCS446:KCS449 KDK446:KDK449 KEC446:KEC449 KEU446:KEU449 KFM446:KFM449 KGE446:KGE449 KGW446:KGW449 KHO446:KHO449 KIG446:KIG449 KIY446:KIY449 KJQ446:KJQ449 KKI446:KKI449 KLA446:KLA449 KLS446:KLS449 KMK446:KMK449 KNC446:KNC449 KNU446:KNU449 KOM446:KOM449 KPE446:KPE449 KPW446:KPW449 KQO446:KQO449 KRG446:KRG449 KRY446:KRY449 KSQ446:KSQ449 KTI446:KTI449 KUA446:KUA449 KUS446:KUS449 KVK446:KVK449 KWC446:KWC449 KWU446:KWU449 KXM446:KXM449 KYE446:KYE449 KYW446:KYW449 KZO446:KZO449 LAG446:LAG449 LAY446:LAY449 LBQ446:LBQ449 LCI446:LCI449 LDA446:LDA449 LDS446:LDS449 LEK446:LEK449 LFC446:LFC449 LFU446:LFU449 LGM446:LGM449 LHE446:LHE449 LHW446:LHW449 LIO446:LIO449 LJG446:LJG449 LJY446:LJY449 LKQ446:LKQ449 LLI446:LLI449 LMA446:LMA449 LMS446:LMS449 LNK446:LNK449 LOC446:LOC449 LOU446:LOU449 LPM446:LPM449 LQE446:LQE449 LQW446:LQW449 LRO446:LRO449 LSG446:LSG449 LSY446:LSY449 LTQ446:LTQ449 LUI446:LUI449 LVA446:LVA449 LVS446:LVS449 LWK446:LWK449 LXC446:LXC449 LXU446:LXU449 LYM446:LYM449 LZE446:LZE449 LZW446:LZW449 MAO446:MAO449 MBG446:MBG449 MBY446:MBY449 MCQ446:MCQ449 MDI446:MDI449 MEA446:MEA449 MES446:MES449 MFK446:MFK449 MGC446:MGC449 MGU446:MGU449 MHM446:MHM449 MIE446:MIE449 MIW446:MIW449 MJO446:MJO449 MKG446:MKG449 MKY446:MKY449 MLQ446:MLQ449 MMI446:MMI449 MNA446:MNA449 MNS446:MNS449 MOK446:MOK449 MPC446:MPC449 MPU446:MPU449 MQM446:MQM449 MRE446:MRE449 MRW446:MRW449 MSO446:MSO449 MTG446:MTG449 MTY446:MTY449 MUQ446:MUQ449 MVI446:MVI449 MWA446:MWA449 MWS446:MWS449 MXK446:MXK449 MYC446:MYC449 MYU446:MYU449 MZM446:MZM449 NAE446:NAE449 NAW446:NAW449 NBO446:NBO449 NCG446:NCG449 NCY446:NCY449 NDQ446:NDQ449 NEI446:NEI449 NFA446:NFA449 NFS446:NFS449 NGK446:NGK449 NHC446:NHC449 NHU446:NHU449 NIM446:NIM449 NJE446:NJE449 NJW446:NJW449 NKO446:NKO449 NLG446:NLG449 NLY446:NLY449 NMQ446:NMQ449 NNI446:NNI449 NOA446:NOA449 NOS446:NOS449 NPK446:NPK449 NQC446:NQC449 NQU446:NQU449 NRM446:NRM449 NSE446:NSE449 NSW446:NSW449 NTO446:NTO449 NUG446:NUG449 NUY446:NUY449 NVQ446:NVQ449 NWI446:NWI449 NXA446:NXA449 NXS446:NXS449 NYK446:NYK449 NZC446:NZC449 NZU446:NZU449 OAM446:OAM449 OBE446:OBE449 OBW446:OBW449 OCO446:OCO449 ODG446:ODG449 ODY446:ODY449 OEQ446:OEQ449 OFI446:OFI449 OGA446:OGA449 OGS446:OGS449 OHK446:OHK449 OIC446:OIC449 OIU446:OIU449 OJM446:OJM449 OKE446:OKE449 OKW446:OKW449 OLO446:OLO449 OMG446:OMG449 OMY446:OMY449 ONQ446:ONQ449 OOI446:OOI449 OPA446:OPA449 OPS446:OPS449 OQK446:OQK449 ORC446:ORC449 ORU446:ORU449 OSM446:OSM449 OTE446:OTE449 OTW446:OTW449 OUO446:OUO449 OVG446:OVG449 OVY446:OVY449 OWQ446:OWQ449 OXI446:OXI449 OYA446:OYA449 OYS446:OYS449 OZK446:OZK449 PAC446:PAC449 PAU446:PAU449 PBM446:PBM449 PCE446:PCE449 PCW446:PCW449 PDO446:PDO449 PEG446:PEG449 PEY446:PEY449 PFQ446:PFQ449 PGI446:PGI449 PHA446:PHA449 PHS446:PHS449 PIK446:PIK449 PJC446:PJC449 PJU446:PJU449 PKM446:PKM449 PLE446:PLE449 PLW446:PLW449 PMO446:PMO449 PNG446:PNG449 PNY446:PNY449 POQ446:POQ449 PPI446:PPI449 PQA446:PQA449 PQS446:PQS449 PRK446:PRK449 PSC446:PSC449 PSU446:PSU449 PTM446:PTM449 PUE446:PUE449 PUW446:PUW449 PVO446:PVO449 PWG446:PWG449 PWY446:PWY449 PXQ446:PXQ449 PYI446:PYI449 PZA446:PZA449 PZS446:PZS449 QAK446:QAK449 QBC446:QBC449 QBU446:QBU449 QCM446:QCM449 QDE446:QDE449 QDW446:QDW449 QEO446:QEO449 QFG446:QFG449 QFY446:QFY449 QGQ446:QGQ449 QHI446:QHI449 QIA446:QIA449 QIS446:QIS449 QJK446:QJK449 QKC446:QKC449 QKU446:QKU449 QLM446:QLM449 QME446:QME449 QMW446:QMW449 QNO446:QNO449 QOG446:QOG449 QOY446:QOY449 QPQ446:QPQ449 QQI446:QQI449 QRA446:QRA449 QRS446:QRS449 QSK446:QSK449 QTC446:QTC449 QTU446:QTU449 QUM446:QUM449 QVE446:QVE449 QVW446:QVW449 QWO446:QWO449 QXG446:QXG449 QXY446:QXY449 QYQ446:QYQ449 QZI446:QZI449 RAA446:RAA449 RAS446:RAS449 RBK446:RBK449 RCC446:RCC449 RCU446:RCU449 RDM446:RDM449 REE446:REE449 REW446:REW449 RFO446:RFO449 RGG446:RGG449 RGY446:RGY449 RHQ446:RHQ449 RII446:RII449 RJA446:RJA449 RJS446:RJS449 RKK446:RKK449 RLC446:RLC449 RLU446:RLU449 RMM446:RMM449 RNE446:RNE449 RNW446:RNW449 ROO446:ROO449 RPG446:RPG449 RPY446:RPY449 RQQ446:RQQ449 RRI446:RRI449 RSA446:RSA449 RSS446:RSS449 RTK446:RTK449 RUC446:RUC449 RUU446:RUU449 RVM446:RVM449 RWE446:RWE449 RWW446:RWW449 RXO446:RXO449 RYG446:RYG449 RYY446:RYY449 RZQ446:RZQ449 SAI446:SAI449 SBA446:SBA449 SBS446:SBS449 SCK446:SCK449 SDC446:SDC449 SDU446:SDU449 SEM446:SEM449 SFE446:SFE449 SFW446:SFW449 SGO446:SGO449 SHG446:SHG449 SHY446:SHY449 SIQ446:SIQ449 SJI446:SJI449 SKA446:SKA449 SKS446:SKS449 SLK446:SLK449 SMC446:SMC449 SMU446:SMU449 SNM446:SNM449 SOE446:SOE449 SOW446:SOW449 SPO446:SPO449 SQG446:SQG449 SQY446:SQY449 SRQ446:SRQ449 SSI446:SSI449 STA446:STA449 STS446:STS449 SUK446:SUK449 SVC446:SVC449 SVU446:SVU449 SWM446:SWM449 SXE446:SXE449 SXW446:SXW449 SYO446:SYO449 SZG446:SZG449 SZY446:SZY449 TAQ446:TAQ449 TBI446:TBI449 TCA446:TCA449 TCS446:TCS449 TDK446:TDK449 TEC446:TEC449 TEU446:TEU449 TFM446:TFM449 TGE446:TGE449 TGW446:TGW449 THO446:THO449 TIG446:TIG449 TIY446:TIY449 TJQ446:TJQ449 TKI446:TKI449 TLA446:TLA449 TLS446:TLS449 TMK446:TMK449 TNC446:TNC449 TNU446:TNU449 TOM446:TOM449 TPE446:TPE449 TPW446:TPW449 TQO446:TQO449 TRG446:TRG449 TRY446:TRY449 TSQ446:TSQ449 TTI446:TTI449 TUA446:TUA449 TUS446:TUS449 TVK446:TVK449 TWC446:TWC449 TWU446:TWU449 TXM446:TXM449 TYE446:TYE449 TYW446:TYW449 TZO446:TZO449 UAG446:UAG449 UAY446:UAY449 UBQ446:UBQ449 UCI446:UCI449 UDA446:UDA449 UDS446:UDS449 UEK446:UEK449 UFC446:UFC449 UFU446:UFU449 UGM446:UGM449 UHE446:UHE449 UHW446:UHW449 UIO446:UIO449 UJG446:UJG449 UJY446:UJY449 UKQ446:UKQ449 ULI446:ULI449 UMA446:UMA449 UMS446:UMS449 UNK446:UNK449 UOC446:UOC449 UOU446:UOU449 UPM446:UPM449 UQE446:UQE449 UQW446:UQW449 URO446:URO449 USG446:USG449 USY446:USY449 UTQ446:UTQ449 UUI446:UUI449 UVA446:UVA449 UVS446:UVS449 UWK446:UWK449 UXC446:UXC449 UXU446:UXU449 UYM446:UYM449 UZE446:UZE449 UZW446:UZW449 VAO446:VAO449 VBG446:VBG449 VBY446:VBY449 VCQ446:VCQ449 VDI446:VDI449 VEA446:VEA449 VES446:VES449 VFK446:VFK449 VGC446:VGC449 VGU446:VGU449 VHM446:VHM449 VIE446:VIE449 VIW446:VIW449 VJO446:VJO449 VKG446:VKG449 VKY446:VKY449 VLQ446:VLQ449 VMI446:VMI449 VNA446:VNA449 VNS446:VNS449 VOK446:VOK449 VPC446:VPC449 VPU446:VPU449 VQM446:VQM449 VRE446:VRE449 VRW446:VRW449 VSO446:VSO449 VTG446:VTG449 VTY446:VTY449 VUQ446:VUQ449 VVI446:VVI449 VWA446:VWA449 VWS446:VWS449 VXK446:VXK449 VYC446:VYC449 VYU446:VYU449 VZM446:VZM449 WAE446:WAE449 WAW446:WAW449 WBO446:WBO449 WCG446:WCG449 WCY446:WCY449 WDQ446:WDQ449 WEI446:WEI449 WFA446:WFA449 WFS446:WFS449 WGK446:WGK449 WHC446:WHC449 WHU446:WHU449 WIM446:WIM449 WJE446:WJE449 WJW446:WJW449 WKO446:WKO449 WLG446:WLG449 WLY446:WLY449 WMQ446:WMQ449 WNI446:WNI449 WOA446:WOA449 WOS446:WOS449 WPK446:WPK449 WQC446:WQC449 WQU446:WQU449 WRM446:WRM449 WSE446:WSE449 WSW446:WSW449 WTO446:WTO449 WUG446:WUG449 WUY446:WUY449 WVQ446:WVQ449 WWI446:WWI449 WXA446:WXA449 WXS446:WXS449 WYK446:WYK449 WZC446:WZC449 WZU446:WZU449 XAM446:XAM449 XBE446:XBE449 XBW446:XBW449 XCO446:XCO449 XDG446:XDG449 XDY446:XDY449 XEQ446:XEQ449 CY446:CY449 DQ446:DQ449 EI446:EI449 FA446:FA449 FS446:FS449 GK446:GK449 HC446:HC449 HU446:HU449 IM446:IM449 JE446:JE449 JW446:JW449 KO446:KO449 LG446:LG449 LY446:LY449 MQ446:MQ449 NI446:NI449 OA446:OA449 OS446:OS449 PK446:PK449 QC446:QC449 QU446:QU449 RM446:RM449 SE446:SE449 SW446:SW449 TO446:TO449 UG446:UG449 UY446:UY449 VQ446:VQ449 WI446:WI449 XA446:XA449 XS446:XS449 YK446:YK449 ZC446:ZC449 ZU446:ZU449 AAM446:AAM449 ABE446:ABE449 ABW446:ABW449 ACO446:ACO449 ADG446:ADG449 ADY446:ADY449 AEQ446:AEQ449 AFI446:AFI449 AGA446:AGA449 AGS446:AGS449 AHK446:AHK449 AIC446:AIC449 AIU446:AIU449 AJM446:AJM449 AKE446:AKE449 AKW446:AKW449 ALO446:ALO449 AMG446:AMG449 AMY446:AMY449 ANQ446:ANQ449 AOI446:AOI449 APA446:APA449 APS446:APS449 AQK446:AQK449 ARC446:ARC449 ARU446:ARU449 ASM446:ASM449 ATE446:ATE449 ATW446:ATW449 AUO446:AUO449 AVG446:AVG449 AVY446:AVY449 AWQ446:AWQ449 AXI446:AXI449 AYA446:AYA449 AYS446:AYS449 AZK446:AZK449 BAC446:BAC449 BAU446:BAU449 BBM446:BBM449 BCE446:BCE449 BCW446:BCW449 BDO446:BDO449 BEG446:BEG449 BEY446:BEY449 BFQ446:BFQ449 BGI446:BGI449 BHA446:BHA449 BHS446:BHS449 BIK446:BIK449 BJC446:BJC449 BJU446:BJU449 BKM446:BKM449 BLE446:BLE449 BLW446:BLW449 BMO446:BMO449 BNG446:BNG449 BNY446:BNY449 BOQ446:BOQ449 BPI446:BPI449 BQA446:BQA449 BQS446:BQS449 BRK446:BRK449 BSC446:BSC449 BSU446:BSU449 BTM446:BTM449 BUE446:BUE449 BUW446:BUW449 BVO446:BVO449 BWG446:BWG449 BWY446:BWY449 BXQ446:BXQ449 BYI446:BYI449 BZA446:BZA449 BZS446:BZS449 CAK446:CAK449 CBC446:CBC449 CBU446:CBU449 CCM446:CCM449 CDE446:CDE449 CDW446:CDW449 CEO446:CEO449 CFG446:CFG449 CFY446:CFY449 CGQ446:CGQ449 CHI446:CHI449 CIA446:CIA449 CIS446:CIS449 CJK446:CJK449 CKC446:CKC449 CKU446:CKU449 CLM446:CLM449 CME446:CME449 CMW446:CMW449 CNO446:CNO449 COG446:COG449 COY446:COY449 CPQ446:CPQ449 CQI446:CQI449 CRA446:CRA449 CRS446:CRS449 CSK446:CSK449 CTC446:CTC449 CTU446:CTU449 CUM446:CUM449 CVE446:CVE449 CVW446:CVW449 CWO446:CWO449 CXG446:CXG449 CXY446:CXY449 CYQ446:CYQ449 CZI446:CZI449 DAA446:DAA449 DAS446:DAS449 DBK446:DBK449 DCC446:DCC449 DCU446:DCU449 DDM446:DDM449 DEE446:DEE449 DEW446:DEW449 DFO446:DFO449 DGG446:DGG449 DGY446:DGY449 DHQ446:DHQ449 DII446:DII449 DJA446:DJA449 DJS446:DJS449 DKK446:DKK449 DLC446:DLC449 DLU446:DLU449 DMM446:DMM449 DNE446:DNE449 DNW446:DNW449 DOO446:DOO449 DPG446:DPG449 DPY446:DPY449 DQQ446:DQQ449 DRI446:DRI449 DSA446:DSA449 DSS446:DSS449 DTK446:DTK449 DUC446:DUC449 DUU446:DUU449 DVM446:DVM449 DWE446:DWE449 DWW446:DWW449 DXO446:DXO449 DYG446:DYG449 DYY446:DYY449 DZQ446:DZQ449 EAI446:EAI449 EBA446:EBA449 EBS446:EBS449 ECK446:ECK449 EDC446:EDC449 EDU446:EDU449 EEM446:EEM449 EFE446:EFE449 EFW446:EFW449 EGO446:EGO449 EHG446:EHG449 EHY446:EHY449 EIQ446:EIQ449 EJI446:EJI449 EKA446:EKA449 EKS446:EKS449 ELK446:ELK449 EMC446:EMC449 EMU446:EMU449 ENM446:ENM449 EOE446:EOE449 EOW446:EOW449 EPO446:EPO449 EQG446:EQG449 EQY446:EQY449 ERQ446:ERQ449 ESI446:ESI449 ETA446:ETA449 ETS446:ETS449 EUK446:EUK449 EVC446:EVC449 EVU446:EVU449 EWM446:EWM449 EXE446:EXE449 EXW446:EXW449 EYO446:EYO449 EZG446:EZG449 EZY446:EZY449 FAQ446:FAQ449 FBI446:FBI449 FCA446:FCA449 FCS446:FCS449 FDK446:FDK449 FEC446:FEC449 FEU446:FEU449 FFM446:FFM449 FGE446:FGE449 FGW446:FGW449 FHO446:FHO449 FIG446:FIG449 FIY446:FIY449 FJQ446:FJQ449 FKI446:FKI449 FLA446:FLA449 FLS446:FLS449 FMK446:FMK449 FNC446:FNC449 FNU446:FNU449 FOM446:FOM449 FPE446:FPE449 FPW446:FPW449 FQO446:FQO449 FRG446:FRG449 FRY446:FRY449 FSQ446:FSQ449 FTI446:FTI449 FUA446:FUA449 FUS446:FUS449 FVK446:FVK449 FWC446:FWC449 FWU446:FWU449 FXM446:FXM449 FYE446:FYE449 FYW446:FYW449 FZO446:FZO449 GAG446:GAG449 GAY446:GAY449 GBQ446:GBQ449 GCI446:GCI449 GDA446:GDA449 GDS446:GDS449 GEK446:GEK449 GFC446:GFC449 GFU446:GFU449 GGM446:GGM449 GHE446:GHE449 GHW446:GHW449 GIO446:GIO449 GJG446:GJG449 GJY446:GJY449 GKQ446:GKQ449 GLI446:GLI449 GMA446:GMA449 GMS446:GMS449 GNK446:GNK449 GOC446:GOC449 GOU446:GOU449 GPM446:GPM449 GQE446:GQE449 GQW446:GQW449 GRO446:GRO449 GSG446:GSG449 GSY446:GSY449 GTQ446:GTQ449 GUI446:GUI449 GVA446:GVA449 GVS446:GVS449 GWK446:GWK449 GXC446:GXC449 GXU446:GXU449 GYM446:GYM449 GZE446:GZE449 GZW446:GZW449 HAO446:HAO449 HBG446:HBG449 HBY446:HBY449 HCQ446:HCQ449 HDI446:HDI449 HEA446:HEA449 HES446:HES449 HFK446:HFK449 HGC446:HGC449 HGU446:HGU449 HHM446:HHM449 HIE446:HIE449 HIW446:HIW449 HJO446:HJO449 HKG446:HKG449 HKY446:HKY449 HLQ446:HLQ449 HMI446:HMI449 HNA446:HNA449 HNS446:HNS449 HOK446:HOK449 HPC446:HPC449 HPU446:HPU449 HQM446:HQM449 HRE446:HRE449 HRW446:HRW449 HSO446:HSO449 HTG446:HTG449 HTY446:HTY449 HUQ446:HUQ449 HVI446:HVI449 HWA446:HWA449 HWS446:HWS449 HXK446:HXK449 HYC446:HYC449 HYU446:HYU449 HZM446:HZM449 IAE446:IAE449 IAW446:IAW449 IBO446:IBO449 ICG446:ICG449 ICY446:ICY449 IDQ446:IDQ449 IEI446:IEI449 IFA446:IFA449 IFS446:IFS449 IGK446:IGK449 IHC446:IHC449 IHU446:IHU449 IIM446:IIM449 IJE446:IJE449 IJW446:IJW449 IKO446:IKO449 ILG446:ILG449 ILY446:ILY449 IMQ446:IMQ449 INI446:INI449 IOA446:IOA449 IOS446:IOS449 IPK446:IPK449 IQC446:IQC449 IQU446:IQU449 IRM446:IRM449 ISE446:ISE449 ISW446:ISW449 ITO446:ITO449 IUG446:IUG449 IUY446:IUY449 IVQ446:IVQ449 IWI446:IWI449 IXA446:IXA449 IXS446:IXS449 IYK446:IYK449 IZC446:IZC449 IZU446:IZU449 JAM446:JAM449 JBE446:JBE449 JBW446:JBW449 JCO446:JCO449 JDG446:JDG449 JDY446:JDY449 JEQ446:JEQ449 JFI446:JFI449 JGA446:JGA449 JGS446:JGS449 JHK446:JHK449 JIC446:JIC449 JIU446:JIU449 JJM446:JJM449 JKE446:JKE449 JKW446:JKW449 JLO446:JLO449 JMG446:JMG449 JMY446:JMY449 JNQ446:JNQ449 JOI446:JOI449 JPA446:JPA449 JPS446:JPS449 JQK446:JQK449 JRC446:JRC449 JRU446:JRU449 JSM446:JSM449 JTE446:JTE449 JTW446:JTW449 JUO446:JUO449 JVG446:JVG449 JVY446:JVY449 JWQ446:JWQ449 JXI446:JXI449 JYA446:JYA449 JYS446:JYS449 JZK446:JZK449 KAC446:KAC449 KAU446:KAU449 KBM446:KBM449 KCE446:KCE449 KCW446:KCW449 KDO446:KDO449 KEG446:KEG449 KEY446:KEY449 KFQ446:KFQ449 KGI446:KGI449 KHA446:KHA449 KHS446:KHS449 KIK446:KIK449 KJC446:KJC449 KJU446:KJU449 KKM446:KKM449 KLE446:KLE449 KLW446:KLW449 KMO446:KMO449 KNG446:KNG449 KNY446:KNY449 KOQ446:KOQ449 KPI446:KPI449 KQA446:KQA449 KQS446:KQS449 KRK446:KRK449 KSC446:KSC449 KSU446:KSU449 KTM446:KTM449 KUE446:KUE449 KUW446:KUW449 KVO446:KVO449 KWG446:KWG449 KWY446:KWY449 KXQ446:KXQ449 KYI446:KYI449 KZA446:KZA449 KZS446:KZS449 LAK446:LAK449 LBC446:LBC449 LBU446:LBU449 LCM446:LCM449 LDE446:LDE449 LDW446:LDW449 LEO446:LEO449 LFG446:LFG449 LFY446:LFY449 LGQ446:LGQ449 LHI446:LHI449 LIA446:LIA449 LIS446:LIS449 LJK446:LJK449 LKC446:LKC449 LKU446:LKU449 LLM446:LLM449 LME446:LME449 LMW446:LMW449 LNO446:LNO449 LOG446:LOG449 LOY446:LOY449 LPQ446:LPQ449 LQI446:LQI449 LRA446:LRA449 LRS446:LRS449 LSK446:LSK449 LTC446:LTC449 LTU446:LTU449 LUM446:LUM449 LVE446:LVE449 LVW446:LVW449 LWO446:LWO449 LXG446:LXG449 LXY446:LXY449 LYQ446:LYQ449 LZI446:LZI449 MAA446:MAA449 MAS446:MAS449 MBK446:MBK449 MCC446:MCC449 MCU446:MCU449 MDM446:MDM449 MEE446:MEE449 MEW446:MEW449 MFO446:MFO449 MGG446:MGG449 MGY446:MGY449 MHQ446:MHQ449 MII446:MII449 MJA446:MJA449 MJS446:MJS449 MKK446:MKK449 MLC446:MLC449 MLU446:MLU449 MMM446:MMM449 MNE446:MNE449 MNW446:MNW449 MOO446:MOO449 MPG446:MPG449 MPY446:MPY449 MQQ446:MQQ449 MRI446:MRI449 MSA446:MSA449 MSS446:MSS449 MTK446:MTK449 MUC446:MUC449 MUU446:MUU449 MVM446:MVM449 MWE446:MWE449 MWW446:MWW449 MXO446:MXO449 MYG446:MYG449 MYY446:MYY449 MZQ446:MZQ449 NAI446:NAI449 NBA446:NBA449 NBS446:NBS449 NCK446:NCK449 NDC446:NDC449 NDU446:NDU449 NEM446:NEM449 NFE446:NFE449 NFW446:NFW449 NGO446:NGO449 NHG446:NHG449 NHY446:NHY449 NIQ446:NIQ449 NJI446:NJI449 NKA446:NKA449 NKS446:NKS449 NLK446:NLK449 NMC446:NMC449 NMU446:NMU449 NNM446:NNM449 NOE446:NOE449 NOW446:NOW449 NPO446:NPO449 NQG446:NQG449 NQY446:NQY449 NRQ446:NRQ449 NSI446:NSI449 NTA446:NTA449 NTS446:NTS449 NUK446:NUK449 NVC446:NVC449 NVU446:NVU449 NWM446:NWM449 NXE446:NXE449 NXW446:NXW449 NYO446:NYO449 NZG446:NZG449 NZY446:NZY449 OAQ446:OAQ449 OBI446:OBI449 OCA446:OCA449 OCS446:OCS449 ODK446:ODK449 OEC446:OEC449 OEU446:OEU449 OFM446:OFM449 OGE446:OGE449 OGW446:OGW449 OHO446:OHO449 OIG446:OIG449 OIY446:OIY449 OJQ446:OJQ449 OKI446:OKI449 OLA446:OLA449 OLS446:OLS449 OMK446:OMK449 ONC446:ONC449 ONU446:ONU449 OOM446:OOM449 OPE446:OPE449 OPW446:OPW449 OQO446:OQO449 ORG446:ORG449 ORY446:ORY449 OSQ446:OSQ449 OTI446:OTI449 OUA446:OUA449 OUS446:OUS449 OVK446:OVK449 OWC446:OWC449 OWU446:OWU449 OXM446:OXM449 OYE446:OYE449 OYW446:OYW449 OZO446:OZO449 PAG446:PAG449 PAY446:PAY449 PBQ446:PBQ449 PCI446:PCI449 PDA446:PDA449 PDS446:PDS449 PEK446:PEK449 PFC446:PFC449 PFU446:PFU449 PGM446:PGM449 PHE446:PHE449 PHW446:PHW449 PIO446:PIO449 PJG446:PJG449 PJY446:PJY449 PKQ446:PKQ449 PLI446:PLI449 PMA446:PMA449 PMS446:PMS449 PNK446:PNK449 POC446:POC449 POU446:POU449 PPM446:PPM449 PQE446:PQE449 PQW446:PQW449 PRO446:PRO449 PSG446:PSG449 PSY446:PSY449 PTQ446:PTQ449 PUI446:PUI449 PVA446:PVA449 PVS446:PVS449 PWK446:PWK449 PXC446:PXC449 PXU446:PXU449 PYM446:PYM449 PZE446:PZE449 PZW446:PZW449 QAO446:QAO449 QBG446:QBG449 QBY446:QBY449 QCQ446:QCQ449 QDI446:QDI449 QEA446:QEA449 QES446:QES449 QFK446:QFK449 QGC446:QGC449 QGU446:QGU449 QHM446:QHM449 QIE446:QIE449 QIW446:QIW449 QJO446:QJO449 QKG446:QKG449 QKY446:QKY449 QLQ446:QLQ449 QMI446:QMI449 QNA446:QNA449 QNS446:QNS449 QOK446:QOK449 QPC446:QPC449 QPU446:QPU449 QQM446:QQM449 QRE446:QRE449 QRW446:QRW449 QSO446:QSO449 QTG446:QTG449 QTY446:QTY449 QUQ446:QUQ449 QVI446:QVI449 QWA446:QWA449 QWS446:QWS449 QXK446:QXK449 QYC446:QYC449 QYU446:QYU449 QZM446:QZM449 RAE446:RAE449 RAW446:RAW449 RBO446:RBO449 RCG446:RCG449 RCY446:RCY449 RDQ446:RDQ449 REI446:REI449 RFA446:RFA449 RFS446:RFS449 RGK446:RGK449 RHC446:RHC449 RHU446:RHU449 RIM446:RIM449 RJE446:RJE449 RJW446:RJW449 RKO446:RKO449 RLG446:RLG449 RLY446:RLY449 RMQ446:RMQ449 RNI446:RNI449 ROA446:ROA449 ROS446:ROS449 RPK446:RPK449 RQC446:RQC449 RQU446:RQU449 RRM446:RRM449 RSE446:RSE449 RSW446:RSW449 RTO446:RTO449 RUG446:RUG449 RUY446:RUY449 RVQ446:RVQ449 RWI446:RWI449 RXA446:RXA449 RXS446:RXS449 RYK446:RYK449 RZC446:RZC449 RZU446:RZU449 SAM446:SAM449 SBE446:SBE449 SBW446:SBW449 SCO446:SCO449 SDG446:SDG449 SDY446:SDY449 SEQ446:SEQ449 SFI446:SFI449 SGA446:SGA449 SGS446:SGS449 SHK446:SHK449 SIC446:SIC449 SIU446:SIU449 SJM446:SJM449 SKE446:SKE449 SKW446:SKW449 SLO446:SLO449 SMG446:SMG449 SMY446:SMY449 SNQ446:SNQ449 SOI446:SOI449 SPA446:SPA449 SPS446:SPS449 SQK446:SQK449 SRC446:SRC449 SRU446:SRU449 SSM446:SSM449 STE446:STE449 STW446:STW449 SUO446:SUO449 SVG446:SVG449 SVY446:SVY449 SWQ446:SWQ449 SXI446:SXI449 SYA446:SYA449 SYS446:SYS449 SZK446:SZK449 TAC446:TAC449 TAU446:TAU449 TBM446:TBM449 TCE446:TCE449 TCW446:TCW449 TDO446:TDO449 TEG446:TEG449 TEY446:TEY449 TFQ446:TFQ449 TGI446:TGI449 THA446:THA449 THS446:THS449 TIK446:TIK449 TJC446:TJC449 TJU446:TJU449 TKM446:TKM449 TLE446:TLE449 TLW446:TLW449 TMO446:TMO449 TNG446:TNG449 TNY446:TNY449 TOQ446:TOQ449 TPI446:TPI449 TQA446:TQA449 TQS446:TQS449 TRK446:TRK449 TSC446:TSC449 TSU446:TSU449 TTM446:TTM449 TUE446:TUE449 TUW446:TUW449 TVO446:TVO449 TWG446:TWG449 TWY446:TWY449 TXQ446:TXQ449 TYI446:TYI449 TZA446:TZA449 TZS446:TZS449 UAK446:UAK449 UBC446:UBC449 UBU446:UBU449 UCM446:UCM449 UDE446:UDE449 UDW446:UDW449 UEO446:UEO449 UFG446:UFG449 UFY446:UFY449 UGQ446:UGQ449 UHI446:UHI449 UIA446:UIA449 UIS446:UIS449 UJK446:UJK449 UKC446:UKC449 UKU446:UKU449 ULM446:ULM449 UME446:UME449 UMW446:UMW449 UNO446:UNO449 UOG446:UOG449 UOY446:UOY449 UPQ446:UPQ449 UQI446:UQI449 URA446:URA449 URS446:URS449 USK446:USK449 UTC446:UTC449 UTU446:UTU449 UUM446:UUM449 UVE446:UVE449 UVW446:UVW449 UWO446:UWO449 UXG446:UXG449 UXY446:UXY449 UYQ446:UYQ449 UZI446:UZI449 VAA446:VAA449 VAS446:VAS449 VBK446:VBK449 VCC446:VCC449 VCU446:VCU449 VDM446:VDM449 VEE446:VEE449 VEW446:VEW449 VFO446:VFO449 VGG446:VGG449 VGY446:VGY449 VHQ446:VHQ449 VII446:VII449 VJA446:VJA449 VJS446:VJS449 VKK446:VKK449 VLC446:VLC449 VLU446:VLU449 VMM446:VMM449 VNE446:VNE449 VNW446:VNW449 VOO446:VOO449 VPG446:VPG449 VPY446:VPY449 VQQ446:VQQ449 VRI446:VRI449 VSA446:VSA449 VSS446:VSS449 VTK446:VTK449 VUC446:VUC449 VUU446:VUU449 VVM446:VVM449 VWE446:VWE449 VWW446:VWW449 VXO446:VXO449 VYG446:VYG449 VYY446:VYY449 VZQ446:VZQ449 WAI446:WAI449 WBA446:WBA449 WBS446:WBS449 WCK446:WCK449 WDC446:WDC449 WDU446:WDU449 WEM446:WEM449 WFE446:WFE449 WFW446:WFW449 WGO446:WGO449 WHG446:WHG449 WHY446:WHY449 WIQ446:WIQ449 WJI446:WJI449 WKA446:WKA449 WKS446:WKS449 WLK446:WLK449 WMC446:WMC449 WMU446:WMU449 WNM446:WNM449 WOE446:WOE449 WOW446:WOW449 WPO446:WPO449 WQG446:WQG449 WQY446:WQY449 WRQ446:WRQ449 WSI446:WSI449 WTA446:WTA449 WTS446:WTS449 WUK446:WUK449 WVC446:WVC449 WVU446:WVU449 WWM446:WWM449 WXE446:WXE449 WXW446:WXW449 WYO446:WYO449 WZG446:WZG449 WZY446:WZY449 XAQ446:XAQ449 XBI446:XBI449 XCA446:XCA449 XCS446:XCS449 XDK446:XDK449 XEC446:XEC449 XEU446:XEU449</xm:sqref>
        </x14:conditionalFormatting>
        <x14:conditionalFormatting xmlns:xm="http://schemas.microsoft.com/office/excel/2006/main">
          <x14:cfRule type="containsText" priority="91" operator="containsText" id="{B2756590-838E-45CE-AF6A-DEDABADF2A54}">
            <xm:f>NOT(ISERROR(SEARCH("-",CY451)))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DC451:DE456 DU451:DW456 EM451:EO456 FE451:FG456 FW451:FY456 GO451:GQ456 HG451:HI456 HY451:IA456 IQ451:IS456 JI451:JK456 KA451:KC456 KS451:KU456 LK451:LM456 MC451:ME456 MU451:MW456 NM451:NO456 OE451:OG456 OW451:OY456 PO451:PQ456 QG451:QI456 QY451:RA456 RQ451:RS456 SI451:SK456 TA451:TC456 TS451:TU456 UK451:UM456 VC451:VE456 VU451:VW456 WM451:WO456 XE451:XG456 XW451:XY456 YO451:YQ456 ZG451:ZI456 ZY451:AAA456 AAQ451:AAS456 ABI451:ABK456 ACA451:ACC456 ACS451:ACU456 ADK451:ADM456 AEC451:AEE456 AEU451:AEW456 AFM451:AFO456 AGE451:AGG456 AGW451:AGY456 AHO451:AHQ456 AIG451:AII456 AIY451:AJA456 AJQ451:AJS456 AKI451:AKK456 ALA451:ALC456 ALS451:ALU456 AMK451:AMM456 ANC451:ANE456 ANU451:ANW456 AOM451:AOO456 APE451:APG456 APW451:APY456 AQO451:AQQ456 ARG451:ARI456 ARY451:ASA456 ASQ451:ASS456 ATI451:ATK456 AUA451:AUC456 AUS451:AUU456 AVK451:AVM456 AWC451:AWE456 AWU451:AWW456 AXM451:AXO456 AYE451:AYG456 AYW451:AYY456 AZO451:AZQ456 BAG451:BAI456 BAY451:BBA456 BBQ451:BBS456 BCI451:BCK456 BDA451:BDC456 BDS451:BDU456 BEK451:BEM456 BFC451:BFE456 BFU451:BFW456 BGM451:BGO456 BHE451:BHG456 BHW451:BHY456 BIO451:BIQ456 BJG451:BJI456 BJY451:BKA456 BKQ451:BKS456 BLI451:BLK456 BMA451:BMC456 BMS451:BMU456 BNK451:BNM456 BOC451:BOE456 BOU451:BOW456 BPM451:BPO456 BQE451:BQG456 BQW451:BQY456 BRO451:BRQ456 BSG451:BSI456 BSY451:BTA456 BTQ451:BTS456 BUI451:BUK456 BVA451:BVC456 BVS451:BVU456 BWK451:BWM456 BXC451:BXE456 BXU451:BXW456 BYM451:BYO456 BZE451:BZG456 BZW451:BZY456 CAO451:CAQ456 CBG451:CBI456 CBY451:CCA456 CCQ451:CCS456 CDI451:CDK456 CEA451:CEC456 CES451:CEU456 CFK451:CFM456 CGC451:CGE456 CGU451:CGW456 CHM451:CHO456 CIE451:CIG456 CIW451:CIY456 CJO451:CJQ456 CKG451:CKI456 CKY451:CLA456 CLQ451:CLS456 CMI451:CMK456 CNA451:CNC456 CNS451:CNU456 COK451:COM456 CPC451:CPE456 CPU451:CPW456 CQM451:CQO456 CRE451:CRG456 CRW451:CRY456 CSO451:CSQ456 CTG451:CTI456 CTY451:CUA456 CUQ451:CUS456 CVI451:CVK456 CWA451:CWC456 CWS451:CWU456 CXK451:CXM456 CYC451:CYE456 CYU451:CYW456 CZM451:CZO456 DAE451:DAG456 DAW451:DAY456 DBO451:DBQ456 DCG451:DCI456 DCY451:DDA456 DDQ451:DDS456 DEI451:DEK456 DFA451:DFC456 DFS451:DFU456 DGK451:DGM456 DHC451:DHE456 DHU451:DHW456 DIM451:DIO456 DJE451:DJG456 DJW451:DJY456 DKO451:DKQ456 DLG451:DLI456 DLY451:DMA456 DMQ451:DMS456 DNI451:DNK456 DOA451:DOC456 DOS451:DOU456 DPK451:DPM456 DQC451:DQE456 DQU451:DQW456 DRM451:DRO456 DSE451:DSG456 DSW451:DSY456 DTO451:DTQ456 DUG451:DUI456 DUY451:DVA456 DVQ451:DVS456 DWI451:DWK456 DXA451:DXC456 DXS451:DXU456 DYK451:DYM456 DZC451:DZE456 DZU451:DZW456 EAM451:EAO456 EBE451:EBG456 EBW451:EBY456 ECO451:ECQ456 EDG451:EDI456 EDY451:EEA456 EEQ451:EES456 EFI451:EFK456 EGA451:EGC456 EGS451:EGU456 EHK451:EHM456 EIC451:EIE456 EIU451:EIW456 EJM451:EJO456 EKE451:EKG456 EKW451:EKY456 ELO451:ELQ456 EMG451:EMI456 EMY451:ENA456 ENQ451:ENS456 EOI451:EOK456 EPA451:EPC456 EPS451:EPU456 EQK451:EQM456 ERC451:ERE456 ERU451:ERW456 ESM451:ESO456 ETE451:ETG456 ETW451:ETY456 EUO451:EUQ456 EVG451:EVI456 EVY451:EWA456 EWQ451:EWS456 EXI451:EXK456 EYA451:EYC456 EYS451:EYU456 EZK451:EZM456 FAC451:FAE456 FAU451:FAW456 FBM451:FBO456 FCE451:FCG456 FCW451:FCY456 FDO451:FDQ456 FEG451:FEI456 FEY451:FFA456 FFQ451:FFS456 FGI451:FGK456 FHA451:FHC456 FHS451:FHU456 FIK451:FIM456 FJC451:FJE456 FJU451:FJW456 FKM451:FKO456 FLE451:FLG456 FLW451:FLY456 FMO451:FMQ456 FNG451:FNI456 FNY451:FOA456 FOQ451:FOS456 FPI451:FPK456 FQA451:FQC456 FQS451:FQU456 FRK451:FRM456 FSC451:FSE456 FSU451:FSW456 FTM451:FTO456 FUE451:FUG456 FUW451:FUY456 FVO451:FVQ456 FWG451:FWI456 FWY451:FXA456 FXQ451:FXS456 FYI451:FYK456 FZA451:FZC456 FZS451:FZU456 GAK451:GAM456 GBC451:GBE456 GBU451:GBW456 GCM451:GCO456 GDE451:GDG456 GDW451:GDY456 GEO451:GEQ456 GFG451:GFI456 GFY451:GGA456 GGQ451:GGS456 GHI451:GHK456 GIA451:GIC456 GIS451:GIU456 GJK451:GJM456 GKC451:GKE456 GKU451:GKW456 GLM451:GLO456 GME451:GMG456 GMW451:GMY456 GNO451:GNQ456 GOG451:GOI456 GOY451:GPA456 GPQ451:GPS456 GQI451:GQK456 GRA451:GRC456 GRS451:GRU456 GSK451:GSM456 GTC451:GTE456 GTU451:GTW456 GUM451:GUO456 GVE451:GVG456 GVW451:GVY456 GWO451:GWQ456 GXG451:GXI456 GXY451:GYA456 GYQ451:GYS456 GZI451:GZK456 HAA451:HAC456 HAS451:HAU456 HBK451:HBM456 HCC451:HCE456 HCU451:HCW456 HDM451:HDO456 HEE451:HEG456 HEW451:HEY456 HFO451:HFQ456 HGG451:HGI456 HGY451:HHA456 HHQ451:HHS456 HII451:HIK456 HJA451:HJC456 HJS451:HJU456 HKK451:HKM456 HLC451:HLE456 HLU451:HLW456 HMM451:HMO456 HNE451:HNG456 HNW451:HNY456 HOO451:HOQ456 HPG451:HPI456 HPY451:HQA456 HQQ451:HQS456 HRI451:HRK456 HSA451:HSC456 HSS451:HSU456 HTK451:HTM456 HUC451:HUE456 HUU451:HUW456 HVM451:HVO456 HWE451:HWG456 HWW451:HWY456 HXO451:HXQ456 HYG451:HYI456 HYY451:HZA456 HZQ451:HZS456 IAI451:IAK456 IBA451:IBC456 IBS451:IBU456 ICK451:ICM456 IDC451:IDE456 IDU451:IDW456 IEM451:IEO456 IFE451:IFG456 IFW451:IFY456 IGO451:IGQ456 IHG451:IHI456 IHY451:IIA456 IIQ451:IIS456 IJI451:IJK456 IKA451:IKC456 IKS451:IKU456 ILK451:ILM456 IMC451:IME456 IMU451:IMW456 INM451:INO456 IOE451:IOG456 IOW451:IOY456 IPO451:IPQ456 IQG451:IQI456 IQY451:IRA456 IRQ451:IRS456 ISI451:ISK456 ITA451:ITC456 ITS451:ITU456 IUK451:IUM456 IVC451:IVE456 IVU451:IVW456 IWM451:IWO456 IXE451:IXG456 IXW451:IXY456 IYO451:IYQ456 IZG451:IZI456 IZY451:JAA456 JAQ451:JAS456 JBI451:JBK456 JCA451:JCC456 JCS451:JCU456 JDK451:JDM456 JEC451:JEE456 JEU451:JEW456 JFM451:JFO456 JGE451:JGG456 JGW451:JGY456 JHO451:JHQ456 JIG451:JII456 JIY451:JJA456 JJQ451:JJS456 JKI451:JKK456 JLA451:JLC456 JLS451:JLU456 JMK451:JMM456 JNC451:JNE456 JNU451:JNW456 JOM451:JOO456 JPE451:JPG456 JPW451:JPY456 JQO451:JQQ456 JRG451:JRI456 JRY451:JSA456 JSQ451:JSS456 JTI451:JTK456 JUA451:JUC456 JUS451:JUU456 JVK451:JVM456 JWC451:JWE456 JWU451:JWW456 JXM451:JXO456 JYE451:JYG456 JYW451:JYY456 JZO451:JZQ456 KAG451:KAI456 KAY451:KBA456 KBQ451:KBS456 KCI451:KCK456 KDA451:KDC456 KDS451:KDU456 KEK451:KEM456 KFC451:KFE456 KFU451:KFW456 KGM451:KGO456 KHE451:KHG456 KHW451:KHY456 KIO451:KIQ456 KJG451:KJI456 KJY451:KKA456 KKQ451:KKS456 KLI451:KLK456 KMA451:KMC456 KMS451:KMU456 KNK451:KNM456 KOC451:KOE456 KOU451:KOW456 KPM451:KPO456 KQE451:KQG456 KQW451:KQY456 KRO451:KRQ456 KSG451:KSI456 KSY451:KTA456 KTQ451:KTS456 KUI451:KUK456 KVA451:KVC456 KVS451:KVU456 KWK451:KWM456 KXC451:KXE456 KXU451:KXW456 KYM451:KYO456 KZE451:KZG456 KZW451:KZY456 LAO451:LAQ456 LBG451:LBI456 LBY451:LCA456 LCQ451:LCS456 LDI451:LDK456 LEA451:LEC456 LES451:LEU456 LFK451:LFM456 LGC451:LGE456 LGU451:LGW456 LHM451:LHO456 LIE451:LIG456 LIW451:LIY456 LJO451:LJQ456 LKG451:LKI456 LKY451:LLA456 LLQ451:LLS456 LMI451:LMK456 LNA451:LNC456 LNS451:LNU456 LOK451:LOM456 LPC451:LPE456 LPU451:LPW456 LQM451:LQO456 LRE451:LRG456 LRW451:LRY456 LSO451:LSQ456 LTG451:LTI456 LTY451:LUA456 LUQ451:LUS456 LVI451:LVK456 LWA451:LWC456 LWS451:LWU456 LXK451:LXM456 LYC451:LYE456 LYU451:LYW456 LZM451:LZO456 MAE451:MAG456 MAW451:MAY456 MBO451:MBQ456 MCG451:MCI456 MCY451:MDA456 MDQ451:MDS456 MEI451:MEK456 MFA451:MFC456 MFS451:MFU456 MGK451:MGM456 MHC451:MHE456 MHU451:MHW456 MIM451:MIO456 MJE451:MJG456 MJW451:MJY456 MKO451:MKQ456 MLG451:MLI456 MLY451:MMA456 MMQ451:MMS456 MNI451:MNK456 MOA451:MOC456 MOS451:MOU456 MPK451:MPM456 MQC451:MQE456 MQU451:MQW456 MRM451:MRO456 MSE451:MSG456 MSW451:MSY456 MTO451:MTQ456 MUG451:MUI456 MUY451:MVA456 MVQ451:MVS456 MWI451:MWK456 MXA451:MXC456 MXS451:MXU456 MYK451:MYM456 MZC451:MZE456 MZU451:MZW456 NAM451:NAO456 NBE451:NBG456 NBW451:NBY456 NCO451:NCQ456 NDG451:NDI456 NDY451:NEA456 NEQ451:NES456 NFI451:NFK456 NGA451:NGC456 NGS451:NGU456 NHK451:NHM456 NIC451:NIE456 NIU451:NIW456 NJM451:NJO456 NKE451:NKG456 NKW451:NKY456 NLO451:NLQ456 NMG451:NMI456 NMY451:NNA456 NNQ451:NNS456 NOI451:NOK456 NPA451:NPC456 NPS451:NPU456 NQK451:NQM456 NRC451:NRE456 NRU451:NRW456 NSM451:NSO456 NTE451:NTG456 NTW451:NTY456 NUO451:NUQ456 NVG451:NVI456 NVY451:NWA456 NWQ451:NWS456 NXI451:NXK456 NYA451:NYC456 NYS451:NYU456 NZK451:NZM456 OAC451:OAE456 OAU451:OAW456 OBM451:OBO456 OCE451:OCG456 OCW451:OCY456 ODO451:ODQ456 OEG451:OEI456 OEY451:OFA456 OFQ451:OFS456 OGI451:OGK456 OHA451:OHC456 OHS451:OHU456 OIK451:OIM456 OJC451:OJE456 OJU451:OJW456 OKM451:OKO456 OLE451:OLG456 OLW451:OLY456 OMO451:OMQ456 ONG451:ONI456 ONY451:OOA456 OOQ451:OOS456 OPI451:OPK456 OQA451:OQC456 OQS451:OQU456 ORK451:ORM456 OSC451:OSE456 OSU451:OSW456 OTM451:OTO456 OUE451:OUG456 OUW451:OUY456 OVO451:OVQ456 OWG451:OWI456 OWY451:OXA456 OXQ451:OXS456 OYI451:OYK456 OZA451:OZC456 OZS451:OZU456 PAK451:PAM456 PBC451:PBE456 PBU451:PBW456 PCM451:PCO456 PDE451:PDG456 PDW451:PDY456 PEO451:PEQ456 PFG451:PFI456 PFY451:PGA456 PGQ451:PGS456 PHI451:PHK456 PIA451:PIC456 PIS451:PIU456 PJK451:PJM456 PKC451:PKE456 PKU451:PKW456 PLM451:PLO456 PME451:PMG456 PMW451:PMY456 PNO451:PNQ456 POG451:POI456 POY451:PPA456 PPQ451:PPS456 PQI451:PQK456 PRA451:PRC456 PRS451:PRU456 PSK451:PSM456 PTC451:PTE456 PTU451:PTW456 PUM451:PUO456 PVE451:PVG456 PVW451:PVY456 PWO451:PWQ456 PXG451:PXI456 PXY451:PYA456 PYQ451:PYS456 PZI451:PZK456 QAA451:QAC456 QAS451:QAU456 QBK451:QBM456 QCC451:QCE456 QCU451:QCW456 QDM451:QDO456 QEE451:QEG456 QEW451:QEY456 QFO451:QFQ456 QGG451:QGI456 QGY451:QHA456 QHQ451:QHS456 QII451:QIK456 QJA451:QJC456 QJS451:QJU456 QKK451:QKM456 QLC451:QLE456 QLU451:QLW456 QMM451:QMO456 QNE451:QNG456 QNW451:QNY456 QOO451:QOQ456 QPG451:QPI456 QPY451:QQA456 QQQ451:QQS456 QRI451:QRK456 QSA451:QSC456 QSS451:QSU456 QTK451:QTM456 QUC451:QUE456 QUU451:QUW456 QVM451:QVO456 QWE451:QWG456 QWW451:QWY456 QXO451:QXQ456 QYG451:QYI456 QYY451:QZA456 QZQ451:QZS456 RAI451:RAK456 RBA451:RBC456 RBS451:RBU456 RCK451:RCM456 RDC451:RDE456 RDU451:RDW456 REM451:REO456 RFE451:RFG456 RFW451:RFY456 RGO451:RGQ456 RHG451:RHI456 RHY451:RIA456 RIQ451:RIS456 RJI451:RJK456 RKA451:RKC456 RKS451:RKU456 RLK451:RLM456 RMC451:RME456 RMU451:RMW456 RNM451:RNO456 ROE451:ROG456 ROW451:ROY456 RPO451:RPQ456 RQG451:RQI456 RQY451:RRA456 RRQ451:RRS456 RSI451:RSK456 RTA451:RTC456 RTS451:RTU456 RUK451:RUM456 RVC451:RVE456 RVU451:RVW456 RWM451:RWO456 RXE451:RXG456 RXW451:RXY456 RYO451:RYQ456 RZG451:RZI456 RZY451:SAA456 SAQ451:SAS456 SBI451:SBK456 SCA451:SCC456 SCS451:SCU456 SDK451:SDM456 SEC451:SEE456 SEU451:SEW456 SFM451:SFO456 SGE451:SGG456 SGW451:SGY456 SHO451:SHQ456 SIG451:SII456 SIY451:SJA456 SJQ451:SJS456 SKI451:SKK456 SLA451:SLC456 SLS451:SLU456 SMK451:SMM456 SNC451:SNE456 SNU451:SNW456 SOM451:SOO456 SPE451:SPG456 SPW451:SPY456 SQO451:SQQ456 SRG451:SRI456 SRY451:SSA456 SSQ451:SSS456 STI451:STK456 SUA451:SUC456 SUS451:SUU456 SVK451:SVM456 SWC451:SWE456 SWU451:SWW456 SXM451:SXO456 SYE451:SYG456 SYW451:SYY456 SZO451:SZQ456 TAG451:TAI456 TAY451:TBA456 TBQ451:TBS456 TCI451:TCK456 TDA451:TDC456 TDS451:TDU456 TEK451:TEM456 TFC451:TFE456 TFU451:TFW456 TGM451:TGO456 THE451:THG456 THW451:THY456 TIO451:TIQ456 TJG451:TJI456 TJY451:TKA456 TKQ451:TKS456 TLI451:TLK456 TMA451:TMC456 TMS451:TMU456 TNK451:TNM456 TOC451:TOE456 TOU451:TOW456 TPM451:TPO456 TQE451:TQG456 TQW451:TQY456 TRO451:TRQ456 TSG451:TSI456 TSY451:TTA456 TTQ451:TTS456 TUI451:TUK456 TVA451:TVC456 TVS451:TVU456 TWK451:TWM456 TXC451:TXE456 TXU451:TXW456 TYM451:TYO456 TZE451:TZG456 TZW451:TZY456 UAO451:UAQ456 UBG451:UBI456 UBY451:UCA456 UCQ451:UCS456 UDI451:UDK456 UEA451:UEC456 UES451:UEU456 UFK451:UFM456 UGC451:UGE456 UGU451:UGW456 UHM451:UHO456 UIE451:UIG456 UIW451:UIY456 UJO451:UJQ456 UKG451:UKI456 UKY451:ULA456 ULQ451:ULS456 UMI451:UMK456 UNA451:UNC456 UNS451:UNU456 UOK451:UOM456 UPC451:UPE456 UPU451:UPW456 UQM451:UQO456 URE451:URG456 URW451:URY456 USO451:USQ456 UTG451:UTI456 UTY451:UUA456 UUQ451:UUS456 UVI451:UVK456 UWA451:UWC456 UWS451:UWU456 UXK451:UXM456 UYC451:UYE456 UYU451:UYW456 UZM451:UZO456 VAE451:VAG456 VAW451:VAY456 VBO451:VBQ456 VCG451:VCI456 VCY451:VDA456 VDQ451:VDS456 VEI451:VEK456 VFA451:VFC456 VFS451:VFU456 VGK451:VGM456 VHC451:VHE456 VHU451:VHW456 VIM451:VIO456 VJE451:VJG456 VJW451:VJY456 VKO451:VKQ456 VLG451:VLI456 VLY451:VMA456 VMQ451:VMS456 VNI451:VNK456 VOA451:VOC456 VOS451:VOU456 VPK451:VPM456 VQC451:VQE456 VQU451:VQW456 VRM451:VRO456 VSE451:VSG456 VSW451:VSY456 VTO451:VTQ456 VUG451:VUI456 VUY451:VVA456 VVQ451:VVS456 VWI451:VWK456 VXA451:VXC456 VXS451:VXU456 VYK451:VYM456 VZC451:VZE456 VZU451:VZW456 WAM451:WAO456 WBE451:WBG456 WBW451:WBY456 WCO451:WCQ456 WDG451:WDI456 WDY451:WEA456 WEQ451:WES456 WFI451:WFK456 WGA451:WGC456 WGS451:WGU456 WHK451:WHM456 WIC451:WIE456 WIU451:WIW456 WJM451:WJO456 WKE451:WKG456 WKW451:WKY456 WLO451:WLQ456 WMG451:WMI456 WMY451:WNA456 WNQ451:WNS456 WOI451:WOK456 WPA451:WPC456 WPS451:WPU456 WQK451:WQM456 WRC451:WRE456 WRU451:WRW456 WSM451:WSO456 WTE451:WTG456 WTW451:WTY456 WUO451:WUQ456 WVG451:WVI456 WVY451:WWA456 WWQ451:WWS456 WXI451:WXK456 WYA451:WYC456 WYS451:WYU456 WZK451:WZM456 XAC451:XAE456 XAU451:XAW456 XBM451:XBO456 XCE451:XCG456 XCW451:XCY456 XDO451:XDQ456 XEG451:XEI456 XEY451:XFA456 DI451:DI456 EA451:EA456 ES451:ES456 FK451:FK456 GC451:GC456 GU451:GU456 HM451:HM456 IE451:IE456 IW451:IW456 JO451:JO456 KG451:KG456 KY451:KY456 LQ451:LQ456 MI451:MI456 NA451:NA456 NS451:NS456 OK451:OK456 PC451:PC456 PU451:PU456 QM451:QM456 RE451:RE456 RW451:RW456 SO451:SO456 TG451:TG456 TY451:TY456 UQ451:UQ456 VI451:VI456 WA451:WA456 WS451:WS456 XK451:XK456 YC451:YC456 YU451:YU456 ZM451:ZM456 AAE451:AAE456 AAW451:AAW456 ABO451:ABO456 ACG451:ACG456 ACY451:ACY456 ADQ451:ADQ456 AEI451:AEI456 AFA451:AFA456 AFS451:AFS456 AGK451:AGK456 AHC451:AHC456 AHU451:AHU456 AIM451:AIM456 AJE451:AJE456 AJW451:AJW456 AKO451:AKO456 ALG451:ALG456 ALY451:ALY456 AMQ451:AMQ456 ANI451:ANI456 AOA451:AOA456 AOS451:AOS456 APK451:APK456 AQC451:AQC456 AQU451:AQU456 ARM451:ARM456 ASE451:ASE456 ASW451:ASW456 ATO451:ATO456 AUG451:AUG456 AUY451:AUY456 AVQ451:AVQ456 AWI451:AWI456 AXA451:AXA456 AXS451:AXS456 AYK451:AYK456 AZC451:AZC456 AZU451:AZU456 BAM451:BAM456 BBE451:BBE456 BBW451:BBW456 BCO451:BCO456 BDG451:BDG456 BDY451:BDY456 BEQ451:BEQ456 BFI451:BFI456 BGA451:BGA456 BGS451:BGS456 BHK451:BHK456 BIC451:BIC456 BIU451:BIU456 BJM451:BJM456 BKE451:BKE456 BKW451:BKW456 BLO451:BLO456 BMG451:BMG456 BMY451:BMY456 BNQ451:BNQ456 BOI451:BOI456 BPA451:BPA456 BPS451:BPS456 BQK451:BQK456 BRC451:BRC456 BRU451:BRU456 BSM451:BSM456 BTE451:BTE456 BTW451:BTW456 BUO451:BUO456 BVG451:BVG456 BVY451:BVY456 BWQ451:BWQ456 BXI451:BXI456 BYA451:BYA456 BYS451:BYS456 BZK451:BZK456 CAC451:CAC456 CAU451:CAU456 CBM451:CBM456 CCE451:CCE456 CCW451:CCW456 CDO451:CDO456 CEG451:CEG456 CEY451:CEY456 CFQ451:CFQ456 CGI451:CGI456 CHA451:CHA456 CHS451:CHS456 CIK451:CIK456 CJC451:CJC456 CJU451:CJU456 CKM451:CKM456 CLE451:CLE456 CLW451:CLW456 CMO451:CMO456 CNG451:CNG456 CNY451:CNY456 COQ451:COQ456 CPI451:CPI456 CQA451:CQA456 CQS451:CQS456 CRK451:CRK456 CSC451:CSC456 CSU451:CSU456 CTM451:CTM456 CUE451:CUE456 CUW451:CUW456 CVO451:CVO456 CWG451:CWG456 CWY451:CWY456 CXQ451:CXQ456 CYI451:CYI456 CZA451:CZA456 CZS451:CZS456 DAK451:DAK456 DBC451:DBC456 DBU451:DBU456 DCM451:DCM456 DDE451:DDE456 DDW451:DDW456 DEO451:DEO456 DFG451:DFG456 DFY451:DFY456 DGQ451:DGQ456 DHI451:DHI456 DIA451:DIA456 DIS451:DIS456 DJK451:DJK456 DKC451:DKC456 DKU451:DKU456 DLM451:DLM456 DME451:DME456 DMW451:DMW456 DNO451:DNO456 DOG451:DOG456 DOY451:DOY456 DPQ451:DPQ456 DQI451:DQI456 DRA451:DRA456 DRS451:DRS456 DSK451:DSK456 DTC451:DTC456 DTU451:DTU456 DUM451:DUM456 DVE451:DVE456 DVW451:DVW456 DWO451:DWO456 DXG451:DXG456 DXY451:DXY456 DYQ451:DYQ456 DZI451:DZI456 EAA451:EAA456 EAS451:EAS456 EBK451:EBK456 ECC451:ECC456 ECU451:ECU456 EDM451:EDM456 EEE451:EEE456 EEW451:EEW456 EFO451:EFO456 EGG451:EGG456 EGY451:EGY456 EHQ451:EHQ456 EII451:EII456 EJA451:EJA456 EJS451:EJS456 EKK451:EKK456 ELC451:ELC456 ELU451:ELU456 EMM451:EMM456 ENE451:ENE456 ENW451:ENW456 EOO451:EOO456 EPG451:EPG456 EPY451:EPY456 EQQ451:EQQ456 ERI451:ERI456 ESA451:ESA456 ESS451:ESS456 ETK451:ETK456 EUC451:EUC456 EUU451:EUU456 EVM451:EVM456 EWE451:EWE456 EWW451:EWW456 EXO451:EXO456 EYG451:EYG456 EYY451:EYY456 EZQ451:EZQ456 FAI451:FAI456 FBA451:FBA456 FBS451:FBS456 FCK451:FCK456 FDC451:FDC456 FDU451:FDU456 FEM451:FEM456 FFE451:FFE456 FFW451:FFW456 FGO451:FGO456 FHG451:FHG456 FHY451:FHY456 FIQ451:FIQ456 FJI451:FJI456 FKA451:FKA456 FKS451:FKS456 FLK451:FLK456 FMC451:FMC456 FMU451:FMU456 FNM451:FNM456 FOE451:FOE456 FOW451:FOW456 FPO451:FPO456 FQG451:FQG456 FQY451:FQY456 FRQ451:FRQ456 FSI451:FSI456 FTA451:FTA456 FTS451:FTS456 FUK451:FUK456 FVC451:FVC456 FVU451:FVU456 FWM451:FWM456 FXE451:FXE456 FXW451:FXW456 FYO451:FYO456 FZG451:FZG456 FZY451:FZY456 GAQ451:GAQ456 GBI451:GBI456 GCA451:GCA456 GCS451:GCS456 GDK451:GDK456 GEC451:GEC456 GEU451:GEU456 GFM451:GFM456 GGE451:GGE456 GGW451:GGW456 GHO451:GHO456 GIG451:GIG456 GIY451:GIY456 GJQ451:GJQ456 GKI451:GKI456 GLA451:GLA456 GLS451:GLS456 GMK451:GMK456 GNC451:GNC456 GNU451:GNU456 GOM451:GOM456 GPE451:GPE456 GPW451:GPW456 GQO451:GQO456 GRG451:GRG456 GRY451:GRY456 GSQ451:GSQ456 GTI451:GTI456 GUA451:GUA456 GUS451:GUS456 GVK451:GVK456 GWC451:GWC456 GWU451:GWU456 GXM451:GXM456 GYE451:GYE456 GYW451:GYW456 GZO451:GZO456 HAG451:HAG456 HAY451:HAY456 HBQ451:HBQ456 HCI451:HCI456 HDA451:HDA456 HDS451:HDS456 HEK451:HEK456 HFC451:HFC456 HFU451:HFU456 HGM451:HGM456 HHE451:HHE456 HHW451:HHW456 HIO451:HIO456 HJG451:HJG456 HJY451:HJY456 HKQ451:HKQ456 HLI451:HLI456 HMA451:HMA456 HMS451:HMS456 HNK451:HNK456 HOC451:HOC456 HOU451:HOU456 HPM451:HPM456 HQE451:HQE456 HQW451:HQW456 HRO451:HRO456 HSG451:HSG456 HSY451:HSY456 HTQ451:HTQ456 HUI451:HUI456 HVA451:HVA456 HVS451:HVS456 HWK451:HWK456 HXC451:HXC456 HXU451:HXU456 HYM451:HYM456 HZE451:HZE456 HZW451:HZW456 IAO451:IAO456 IBG451:IBG456 IBY451:IBY456 ICQ451:ICQ456 IDI451:IDI456 IEA451:IEA456 IES451:IES456 IFK451:IFK456 IGC451:IGC456 IGU451:IGU456 IHM451:IHM456 IIE451:IIE456 IIW451:IIW456 IJO451:IJO456 IKG451:IKG456 IKY451:IKY456 ILQ451:ILQ456 IMI451:IMI456 INA451:INA456 INS451:INS456 IOK451:IOK456 IPC451:IPC456 IPU451:IPU456 IQM451:IQM456 IRE451:IRE456 IRW451:IRW456 ISO451:ISO456 ITG451:ITG456 ITY451:ITY456 IUQ451:IUQ456 IVI451:IVI456 IWA451:IWA456 IWS451:IWS456 IXK451:IXK456 IYC451:IYC456 IYU451:IYU456 IZM451:IZM456 JAE451:JAE456 JAW451:JAW456 JBO451:JBO456 JCG451:JCG456 JCY451:JCY456 JDQ451:JDQ456 JEI451:JEI456 JFA451:JFA456 JFS451:JFS456 JGK451:JGK456 JHC451:JHC456 JHU451:JHU456 JIM451:JIM456 JJE451:JJE456 JJW451:JJW456 JKO451:JKO456 JLG451:JLG456 JLY451:JLY456 JMQ451:JMQ456 JNI451:JNI456 JOA451:JOA456 JOS451:JOS456 JPK451:JPK456 JQC451:JQC456 JQU451:JQU456 JRM451:JRM456 JSE451:JSE456 JSW451:JSW456 JTO451:JTO456 JUG451:JUG456 JUY451:JUY456 JVQ451:JVQ456 JWI451:JWI456 JXA451:JXA456 JXS451:JXS456 JYK451:JYK456 JZC451:JZC456 JZU451:JZU456 KAM451:KAM456 KBE451:KBE456 KBW451:KBW456 KCO451:KCO456 KDG451:KDG456 KDY451:KDY456 KEQ451:KEQ456 KFI451:KFI456 KGA451:KGA456 KGS451:KGS456 KHK451:KHK456 KIC451:KIC456 KIU451:KIU456 KJM451:KJM456 KKE451:KKE456 KKW451:KKW456 KLO451:KLO456 KMG451:KMG456 KMY451:KMY456 KNQ451:KNQ456 KOI451:KOI456 KPA451:KPA456 KPS451:KPS456 KQK451:KQK456 KRC451:KRC456 KRU451:KRU456 KSM451:KSM456 KTE451:KTE456 KTW451:KTW456 KUO451:KUO456 KVG451:KVG456 KVY451:KVY456 KWQ451:KWQ456 KXI451:KXI456 KYA451:KYA456 KYS451:KYS456 KZK451:KZK456 LAC451:LAC456 LAU451:LAU456 LBM451:LBM456 LCE451:LCE456 LCW451:LCW456 LDO451:LDO456 LEG451:LEG456 LEY451:LEY456 LFQ451:LFQ456 LGI451:LGI456 LHA451:LHA456 LHS451:LHS456 LIK451:LIK456 LJC451:LJC456 LJU451:LJU456 LKM451:LKM456 LLE451:LLE456 LLW451:LLW456 LMO451:LMO456 LNG451:LNG456 LNY451:LNY456 LOQ451:LOQ456 LPI451:LPI456 LQA451:LQA456 LQS451:LQS456 LRK451:LRK456 LSC451:LSC456 LSU451:LSU456 LTM451:LTM456 LUE451:LUE456 LUW451:LUW456 LVO451:LVO456 LWG451:LWG456 LWY451:LWY456 LXQ451:LXQ456 LYI451:LYI456 LZA451:LZA456 LZS451:LZS456 MAK451:MAK456 MBC451:MBC456 MBU451:MBU456 MCM451:MCM456 MDE451:MDE456 MDW451:MDW456 MEO451:MEO456 MFG451:MFG456 MFY451:MFY456 MGQ451:MGQ456 MHI451:MHI456 MIA451:MIA456 MIS451:MIS456 MJK451:MJK456 MKC451:MKC456 MKU451:MKU456 MLM451:MLM456 MME451:MME456 MMW451:MMW456 MNO451:MNO456 MOG451:MOG456 MOY451:MOY456 MPQ451:MPQ456 MQI451:MQI456 MRA451:MRA456 MRS451:MRS456 MSK451:MSK456 MTC451:MTC456 MTU451:MTU456 MUM451:MUM456 MVE451:MVE456 MVW451:MVW456 MWO451:MWO456 MXG451:MXG456 MXY451:MXY456 MYQ451:MYQ456 MZI451:MZI456 NAA451:NAA456 NAS451:NAS456 NBK451:NBK456 NCC451:NCC456 NCU451:NCU456 NDM451:NDM456 NEE451:NEE456 NEW451:NEW456 NFO451:NFO456 NGG451:NGG456 NGY451:NGY456 NHQ451:NHQ456 NII451:NII456 NJA451:NJA456 NJS451:NJS456 NKK451:NKK456 NLC451:NLC456 NLU451:NLU456 NMM451:NMM456 NNE451:NNE456 NNW451:NNW456 NOO451:NOO456 NPG451:NPG456 NPY451:NPY456 NQQ451:NQQ456 NRI451:NRI456 NSA451:NSA456 NSS451:NSS456 NTK451:NTK456 NUC451:NUC456 NUU451:NUU456 NVM451:NVM456 NWE451:NWE456 NWW451:NWW456 NXO451:NXO456 NYG451:NYG456 NYY451:NYY456 NZQ451:NZQ456 OAI451:OAI456 OBA451:OBA456 OBS451:OBS456 OCK451:OCK456 ODC451:ODC456 ODU451:ODU456 OEM451:OEM456 OFE451:OFE456 OFW451:OFW456 OGO451:OGO456 OHG451:OHG456 OHY451:OHY456 OIQ451:OIQ456 OJI451:OJI456 OKA451:OKA456 OKS451:OKS456 OLK451:OLK456 OMC451:OMC456 OMU451:OMU456 ONM451:ONM456 OOE451:OOE456 OOW451:OOW456 OPO451:OPO456 OQG451:OQG456 OQY451:OQY456 ORQ451:ORQ456 OSI451:OSI456 OTA451:OTA456 OTS451:OTS456 OUK451:OUK456 OVC451:OVC456 OVU451:OVU456 OWM451:OWM456 OXE451:OXE456 OXW451:OXW456 OYO451:OYO456 OZG451:OZG456 OZY451:OZY456 PAQ451:PAQ456 PBI451:PBI456 PCA451:PCA456 PCS451:PCS456 PDK451:PDK456 PEC451:PEC456 PEU451:PEU456 PFM451:PFM456 PGE451:PGE456 PGW451:PGW456 PHO451:PHO456 PIG451:PIG456 PIY451:PIY456 PJQ451:PJQ456 PKI451:PKI456 PLA451:PLA456 PLS451:PLS456 PMK451:PMK456 PNC451:PNC456 PNU451:PNU456 POM451:POM456 PPE451:PPE456 PPW451:PPW456 PQO451:PQO456 PRG451:PRG456 PRY451:PRY456 PSQ451:PSQ456 PTI451:PTI456 PUA451:PUA456 PUS451:PUS456 PVK451:PVK456 PWC451:PWC456 PWU451:PWU456 PXM451:PXM456 PYE451:PYE456 PYW451:PYW456 PZO451:PZO456 QAG451:QAG456 QAY451:QAY456 QBQ451:QBQ456 QCI451:QCI456 QDA451:QDA456 QDS451:QDS456 QEK451:QEK456 QFC451:QFC456 QFU451:QFU456 QGM451:QGM456 QHE451:QHE456 QHW451:QHW456 QIO451:QIO456 QJG451:QJG456 QJY451:QJY456 QKQ451:QKQ456 QLI451:QLI456 QMA451:QMA456 QMS451:QMS456 QNK451:QNK456 QOC451:QOC456 QOU451:QOU456 QPM451:QPM456 QQE451:QQE456 QQW451:QQW456 QRO451:QRO456 QSG451:QSG456 QSY451:QSY456 QTQ451:QTQ456 QUI451:QUI456 QVA451:QVA456 QVS451:QVS456 QWK451:QWK456 QXC451:QXC456 QXU451:QXU456 QYM451:QYM456 QZE451:QZE456 QZW451:QZW456 RAO451:RAO456 RBG451:RBG456 RBY451:RBY456 RCQ451:RCQ456 RDI451:RDI456 REA451:REA456 RES451:RES456 RFK451:RFK456 RGC451:RGC456 RGU451:RGU456 RHM451:RHM456 RIE451:RIE456 RIW451:RIW456 RJO451:RJO456 RKG451:RKG456 RKY451:RKY456 RLQ451:RLQ456 RMI451:RMI456 RNA451:RNA456 RNS451:RNS456 ROK451:ROK456 RPC451:RPC456 RPU451:RPU456 RQM451:RQM456 RRE451:RRE456 RRW451:RRW456 RSO451:RSO456 RTG451:RTG456 RTY451:RTY456 RUQ451:RUQ456 RVI451:RVI456 RWA451:RWA456 RWS451:RWS456 RXK451:RXK456 RYC451:RYC456 RYU451:RYU456 RZM451:RZM456 SAE451:SAE456 SAW451:SAW456 SBO451:SBO456 SCG451:SCG456 SCY451:SCY456 SDQ451:SDQ456 SEI451:SEI456 SFA451:SFA456 SFS451:SFS456 SGK451:SGK456 SHC451:SHC456 SHU451:SHU456 SIM451:SIM456 SJE451:SJE456 SJW451:SJW456 SKO451:SKO456 SLG451:SLG456 SLY451:SLY456 SMQ451:SMQ456 SNI451:SNI456 SOA451:SOA456 SOS451:SOS456 SPK451:SPK456 SQC451:SQC456 SQU451:SQU456 SRM451:SRM456 SSE451:SSE456 SSW451:SSW456 STO451:STO456 SUG451:SUG456 SUY451:SUY456 SVQ451:SVQ456 SWI451:SWI456 SXA451:SXA456 SXS451:SXS456 SYK451:SYK456 SZC451:SZC456 SZU451:SZU456 TAM451:TAM456 TBE451:TBE456 TBW451:TBW456 TCO451:TCO456 TDG451:TDG456 TDY451:TDY456 TEQ451:TEQ456 TFI451:TFI456 TGA451:TGA456 TGS451:TGS456 THK451:THK456 TIC451:TIC456 TIU451:TIU456 TJM451:TJM456 TKE451:TKE456 TKW451:TKW456 TLO451:TLO456 TMG451:TMG456 TMY451:TMY456 TNQ451:TNQ456 TOI451:TOI456 TPA451:TPA456 TPS451:TPS456 TQK451:TQK456 TRC451:TRC456 TRU451:TRU456 TSM451:TSM456 TTE451:TTE456 TTW451:TTW456 TUO451:TUO456 TVG451:TVG456 TVY451:TVY456 TWQ451:TWQ456 TXI451:TXI456 TYA451:TYA456 TYS451:TYS456 TZK451:TZK456 UAC451:UAC456 UAU451:UAU456 UBM451:UBM456 UCE451:UCE456 UCW451:UCW456 UDO451:UDO456 UEG451:UEG456 UEY451:UEY456 UFQ451:UFQ456 UGI451:UGI456 UHA451:UHA456 UHS451:UHS456 UIK451:UIK456 UJC451:UJC456 UJU451:UJU456 UKM451:UKM456 ULE451:ULE456 ULW451:ULW456 UMO451:UMO456 UNG451:UNG456 UNY451:UNY456 UOQ451:UOQ456 UPI451:UPI456 UQA451:UQA456 UQS451:UQS456 URK451:URK456 USC451:USC456 USU451:USU456 UTM451:UTM456 UUE451:UUE456 UUW451:UUW456 UVO451:UVO456 UWG451:UWG456 UWY451:UWY456 UXQ451:UXQ456 UYI451:UYI456 UZA451:UZA456 UZS451:UZS456 VAK451:VAK456 VBC451:VBC456 VBU451:VBU456 VCM451:VCM456 VDE451:VDE456 VDW451:VDW456 VEO451:VEO456 VFG451:VFG456 VFY451:VFY456 VGQ451:VGQ456 VHI451:VHI456 VIA451:VIA456 VIS451:VIS456 VJK451:VJK456 VKC451:VKC456 VKU451:VKU456 VLM451:VLM456 VME451:VME456 VMW451:VMW456 VNO451:VNO456 VOG451:VOG456 VOY451:VOY456 VPQ451:VPQ456 VQI451:VQI456 VRA451:VRA456 VRS451:VRS456 VSK451:VSK456 VTC451:VTC456 VTU451:VTU456 VUM451:VUM456 VVE451:VVE456 VVW451:VVW456 VWO451:VWO456 VXG451:VXG456 VXY451:VXY456 VYQ451:VYQ456 VZI451:VZI456 WAA451:WAA456 WAS451:WAS456 WBK451:WBK456 WCC451:WCC456 WCU451:WCU456 WDM451:WDM456 WEE451:WEE456 WEW451:WEW456 WFO451:WFO456 WGG451:WGG456 WGY451:WGY456 WHQ451:WHQ456 WII451:WII456 WJA451:WJA456 WJS451:WJS456 WKK451:WKK456 WLC451:WLC456 WLU451:WLU456 WMM451:WMM456 WNE451:WNE456 WNW451:WNW456 WOO451:WOO456 WPG451:WPG456 WPY451:WPY456 WQQ451:WQQ456 WRI451:WRI456 WSA451:WSA456 WSS451:WSS456 WTK451:WTK456 WUC451:WUC456 WUU451:WUU456 WVM451:WVM456 WWE451:WWE456 WWW451:WWW456 WXO451:WXO456 WYG451:WYG456 WYY451:WYY456 WZQ451:WZQ456 XAI451:XAI456 XBA451:XBA456 XBS451:XBS456 XCK451:XCK456 XDC451:XDC456 XDU451:XDU456 XEM451:XEM456 DM451:DM456 EE451:EE456 EW451:EW456 FO451:FO456 GG451:GG456 GY451:GY456 HQ451:HQ456 II451:II456 JA451:JA456 JS451:JS456 KK451:KK456 LC451:LC456 LU451:LU456 MM451:MM456 NE451:NE456 NW451:NW456 OO451:OO456 PG451:PG456 PY451:PY456 QQ451:QQ456 RI451:RI456 SA451:SA456 SS451:SS456 TK451:TK456 UC451:UC456 UU451:UU456 VM451:VM456 WE451:WE456 WW451:WW456 XO451:XO456 YG451:YG456 YY451:YY456 ZQ451:ZQ456 AAI451:AAI456 ABA451:ABA456 ABS451:ABS456 ACK451:ACK456 ADC451:ADC456 ADU451:ADU456 AEM451:AEM456 AFE451:AFE456 AFW451:AFW456 AGO451:AGO456 AHG451:AHG456 AHY451:AHY456 AIQ451:AIQ456 AJI451:AJI456 AKA451:AKA456 AKS451:AKS456 ALK451:ALK456 AMC451:AMC456 AMU451:AMU456 ANM451:ANM456 AOE451:AOE456 AOW451:AOW456 APO451:APO456 AQG451:AQG456 AQY451:AQY456 ARQ451:ARQ456 ASI451:ASI456 ATA451:ATA456 ATS451:ATS456 AUK451:AUK456 AVC451:AVC456 AVU451:AVU456 AWM451:AWM456 AXE451:AXE456 AXW451:AXW456 AYO451:AYO456 AZG451:AZG456 AZY451:AZY456 BAQ451:BAQ456 BBI451:BBI456 BCA451:BCA456 BCS451:BCS456 BDK451:BDK456 BEC451:BEC456 BEU451:BEU456 BFM451:BFM456 BGE451:BGE456 BGW451:BGW456 BHO451:BHO456 BIG451:BIG456 BIY451:BIY456 BJQ451:BJQ456 BKI451:BKI456 BLA451:BLA456 BLS451:BLS456 BMK451:BMK456 BNC451:BNC456 BNU451:BNU456 BOM451:BOM456 BPE451:BPE456 BPW451:BPW456 BQO451:BQO456 BRG451:BRG456 BRY451:BRY456 BSQ451:BSQ456 BTI451:BTI456 BUA451:BUA456 BUS451:BUS456 BVK451:BVK456 BWC451:BWC456 BWU451:BWU456 BXM451:BXM456 BYE451:BYE456 BYW451:BYW456 BZO451:BZO456 CAG451:CAG456 CAY451:CAY456 CBQ451:CBQ456 CCI451:CCI456 CDA451:CDA456 CDS451:CDS456 CEK451:CEK456 CFC451:CFC456 CFU451:CFU456 CGM451:CGM456 CHE451:CHE456 CHW451:CHW456 CIO451:CIO456 CJG451:CJG456 CJY451:CJY456 CKQ451:CKQ456 CLI451:CLI456 CMA451:CMA456 CMS451:CMS456 CNK451:CNK456 COC451:COC456 COU451:COU456 CPM451:CPM456 CQE451:CQE456 CQW451:CQW456 CRO451:CRO456 CSG451:CSG456 CSY451:CSY456 CTQ451:CTQ456 CUI451:CUI456 CVA451:CVA456 CVS451:CVS456 CWK451:CWK456 CXC451:CXC456 CXU451:CXU456 CYM451:CYM456 CZE451:CZE456 CZW451:CZW456 DAO451:DAO456 DBG451:DBG456 DBY451:DBY456 DCQ451:DCQ456 DDI451:DDI456 DEA451:DEA456 DES451:DES456 DFK451:DFK456 DGC451:DGC456 DGU451:DGU456 DHM451:DHM456 DIE451:DIE456 DIW451:DIW456 DJO451:DJO456 DKG451:DKG456 DKY451:DKY456 DLQ451:DLQ456 DMI451:DMI456 DNA451:DNA456 DNS451:DNS456 DOK451:DOK456 DPC451:DPC456 DPU451:DPU456 DQM451:DQM456 DRE451:DRE456 DRW451:DRW456 DSO451:DSO456 DTG451:DTG456 DTY451:DTY456 DUQ451:DUQ456 DVI451:DVI456 DWA451:DWA456 DWS451:DWS456 DXK451:DXK456 DYC451:DYC456 DYU451:DYU456 DZM451:DZM456 EAE451:EAE456 EAW451:EAW456 EBO451:EBO456 ECG451:ECG456 ECY451:ECY456 EDQ451:EDQ456 EEI451:EEI456 EFA451:EFA456 EFS451:EFS456 EGK451:EGK456 EHC451:EHC456 EHU451:EHU456 EIM451:EIM456 EJE451:EJE456 EJW451:EJW456 EKO451:EKO456 ELG451:ELG456 ELY451:ELY456 EMQ451:EMQ456 ENI451:ENI456 EOA451:EOA456 EOS451:EOS456 EPK451:EPK456 EQC451:EQC456 EQU451:EQU456 ERM451:ERM456 ESE451:ESE456 ESW451:ESW456 ETO451:ETO456 EUG451:EUG456 EUY451:EUY456 EVQ451:EVQ456 EWI451:EWI456 EXA451:EXA456 EXS451:EXS456 EYK451:EYK456 EZC451:EZC456 EZU451:EZU456 FAM451:FAM456 FBE451:FBE456 FBW451:FBW456 FCO451:FCO456 FDG451:FDG456 FDY451:FDY456 FEQ451:FEQ456 FFI451:FFI456 FGA451:FGA456 FGS451:FGS456 FHK451:FHK456 FIC451:FIC456 FIU451:FIU456 FJM451:FJM456 FKE451:FKE456 FKW451:FKW456 FLO451:FLO456 FMG451:FMG456 FMY451:FMY456 FNQ451:FNQ456 FOI451:FOI456 FPA451:FPA456 FPS451:FPS456 FQK451:FQK456 FRC451:FRC456 FRU451:FRU456 FSM451:FSM456 FTE451:FTE456 FTW451:FTW456 FUO451:FUO456 FVG451:FVG456 FVY451:FVY456 FWQ451:FWQ456 FXI451:FXI456 FYA451:FYA456 FYS451:FYS456 FZK451:FZK456 GAC451:GAC456 GAU451:GAU456 GBM451:GBM456 GCE451:GCE456 GCW451:GCW456 GDO451:GDO456 GEG451:GEG456 GEY451:GEY456 GFQ451:GFQ456 GGI451:GGI456 GHA451:GHA456 GHS451:GHS456 GIK451:GIK456 GJC451:GJC456 GJU451:GJU456 GKM451:GKM456 GLE451:GLE456 GLW451:GLW456 GMO451:GMO456 GNG451:GNG456 GNY451:GNY456 GOQ451:GOQ456 GPI451:GPI456 GQA451:GQA456 GQS451:GQS456 GRK451:GRK456 GSC451:GSC456 GSU451:GSU456 GTM451:GTM456 GUE451:GUE456 GUW451:GUW456 GVO451:GVO456 GWG451:GWG456 GWY451:GWY456 GXQ451:GXQ456 GYI451:GYI456 GZA451:GZA456 GZS451:GZS456 HAK451:HAK456 HBC451:HBC456 HBU451:HBU456 HCM451:HCM456 HDE451:HDE456 HDW451:HDW456 HEO451:HEO456 HFG451:HFG456 HFY451:HFY456 HGQ451:HGQ456 HHI451:HHI456 HIA451:HIA456 HIS451:HIS456 HJK451:HJK456 HKC451:HKC456 HKU451:HKU456 HLM451:HLM456 HME451:HME456 HMW451:HMW456 HNO451:HNO456 HOG451:HOG456 HOY451:HOY456 HPQ451:HPQ456 HQI451:HQI456 HRA451:HRA456 HRS451:HRS456 HSK451:HSK456 HTC451:HTC456 HTU451:HTU456 HUM451:HUM456 HVE451:HVE456 HVW451:HVW456 HWO451:HWO456 HXG451:HXG456 HXY451:HXY456 HYQ451:HYQ456 HZI451:HZI456 IAA451:IAA456 IAS451:IAS456 IBK451:IBK456 ICC451:ICC456 ICU451:ICU456 IDM451:IDM456 IEE451:IEE456 IEW451:IEW456 IFO451:IFO456 IGG451:IGG456 IGY451:IGY456 IHQ451:IHQ456 III451:III456 IJA451:IJA456 IJS451:IJS456 IKK451:IKK456 ILC451:ILC456 ILU451:ILU456 IMM451:IMM456 INE451:INE456 INW451:INW456 IOO451:IOO456 IPG451:IPG456 IPY451:IPY456 IQQ451:IQQ456 IRI451:IRI456 ISA451:ISA456 ISS451:ISS456 ITK451:ITK456 IUC451:IUC456 IUU451:IUU456 IVM451:IVM456 IWE451:IWE456 IWW451:IWW456 IXO451:IXO456 IYG451:IYG456 IYY451:IYY456 IZQ451:IZQ456 JAI451:JAI456 JBA451:JBA456 JBS451:JBS456 JCK451:JCK456 JDC451:JDC456 JDU451:JDU456 JEM451:JEM456 JFE451:JFE456 JFW451:JFW456 JGO451:JGO456 JHG451:JHG456 JHY451:JHY456 JIQ451:JIQ456 JJI451:JJI456 JKA451:JKA456 JKS451:JKS456 JLK451:JLK456 JMC451:JMC456 JMU451:JMU456 JNM451:JNM456 JOE451:JOE456 JOW451:JOW456 JPO451:JPO456 JQG451:JQG456 JQY451:JQY456 JRQ451:JRQ456 JSI451:JSI456 JTA451:JTA456 JTS451:JTS456 JUK451:JUK456 JVC451:JVC456 JVU451:JVU456 JWM451:JWM456 JXE451:JXE456 JXW451:JXW456 JYO451:JYO456 JZG451:JZG456 JZY451:JZY456 KAQ451:KAQ456 KBI451:KBI456 KCA451:KCA456 KCS451:KCS456 KDK451:KDK456 KEC451:KEC456 KEU451:KEU456 KFM451:KFM456 KGE451:KGE456 KGW451:KGW456 KHO451:KHO456 KIG451:KIG456 KIY451:KIY456 KJQ451:KJQ456 KKI451:KKI456 KLA451:KLA456 KLS451:KLS456 KMK451:KMK456 KNC451:KNC456 KNU451:KNU456 KOM451:KOM456 KPE451:KPE456 KPW451:KPW456 KQO451:KQO456 KRG451:KRG456 KRY451:KRY456 KSQ451:KSQ456 KTI451:KTI456 KUA451:KUA456 KUS451:KUS456 KVK451:KVK456 KWC451:KWC456 KWU451:KWU456 KXM451:KXM456 KYE451:KYE456 KYW451:KYW456 KZO451:KZO456 LAG451:LAG456 LAY451:LAY456 LBQ451:LBQ456 LCI451:LCI456 LDA451:LDA456 LDS451:LDS456 LEK451:LEK456 LFC451:LFC456 LFU451:LFU456 LGM451:LGM456 LHE451:LHE456 LHW451:LHW456 LIO451:LIO456 LJG451:LJG456 LJY451:LJY456 LKQ451:LKQ456 LLI451:LLI456 LMA451:LMA456 LMS451:LMS456 LNK451:LNK456 LOC451:LOC456 LOU451:LOU456 LPM451:LPM456 LQE451:LQE456 LQW451:LQW456 LRO451:LRO456 LSG451:LSG456 LSY451:LSY456 LTQ451:LTQ456 LUI451:LUI456 LVA451:LVA456 LVS451:LVS456 LWK451:LWK456 LXC451:LXC456 LXU451:LXU456 LYM451:LYM456 LZE451:LZE456 LZW451:LZW456 MAO451:MAO456 MBG451:MBG456 MBY451:MBY456 MCQ451:MCQ456 MDI451:MDI456 MEA451:MEA456 MES451:MES456 MFK451:MFK456 MGC451:MGC456 MGU451:MGU456 MHM451:MHM456 MIE451:MIE456 MIW451:MIW456 MJO451:MJO456 MKG451:MKG456 MKY451:MKY456 MLQ451:MLQ456 MMI451:MMI456 MNA451:MNA456 MNS451:MNS456 MOK451:MOK456 MPC451:MPC456 MPU451:MPU456 MQM451:MQM456 MRE451:MRE456 MRW451:MRW456 MSO451:MSO456 MTG451:MTG456 MTY451:MTY456 MUQ451:MUQ456 MVI451:MVI456 MWA451:MWA456 MWS451:MWS456 MXK451:MXK456 MYC451:MYC456 MYU451:MYU456 MZM451:MZM456 NAE451:NAE456 NAW451:NAW456 NBO451:NBO456 NCG451:NCG456 NCY451:NCY456 NDQ451:NDQ456 NEI451:NEI456 NFA451:NFA456 NFS451:NFS456 NGK451:NGK456 NHC451:NHC456 NHU451:NHU456 NIM451:NIM456 NJE451:NJE456 NJW451:NJW456 NKO451:NKO456 NLG451:NLG456 NLY451:NLY456 NMQ451:NMQ456 NNI451:NNI456 NOA451:NOA456 NOS451:NOS456 NPK451:NPK456 NQC451:NQC456 NQU451:NQU456 NRM451:NRM456 NSE451:NSE456 NSW451:NSW456 NTO451:NTO456 NUG451:NUG456 NUY451:NUY456 NVQ451:NVQ456 NWI451:NWI456 NXA451:NXA456 NXS451:NXS456 NYK451:NYK456 NZC451:NZC456 NZU451:NZU456 OAM451:OAM456 OBE451:OBE456 OBW451:OBW456 OCO451:OCO456 ODG451:ODG456 ODY451:ODY456 OEQ451:OEQ456 OFI451:OFI456 OGA451:OGA456 OGS451:OGS456 OHK451:OHK456 OIC451:OIC456 OIU451:OIU456 OJM451:OJM456 OKE451:OKE456 OKW451:OKW456 OLO451:OLO456 OMG451:OMG456 OMY451:OMY456 ONQ451:ONQ456 OOI451:OOI456 OPA451:OPA456 OPS451:OPS456 OQK451:OQK456 ORC451:ORC456 ORU451:ORU456 OSM451:OSM456 OTE451:OTE456 OTW451:OTW456 OUO451:OUO456 OVG451:OVG456 OVY451:OVY456 OWQ451:OWQ456 OXI451:OXI456 OYA451:OYA456 OYS451:OYS456 OZK451:OZK456 PAC451:PAC456 PAU451:PAU456 PBM451:PBM456 PCE451:PCE456 PCW451:PCW456 PDO451:PDO456 PEG451:PEG456 PEY451:PEY456 PFQ451:PFQ456 PGI451:PGI456 PHA451:PHA456 PHS451:PHS456 PIK451:PIK456 PJC451:PJC456 PJU451:PJU456 PKM451:PKM456 PLE451:PLE456 PLW451:PLW456 PMO451:PMO456 PNG451:PNG456 PNY451:PNY456 POQ451:POQ456 PPI451:PPI456 PQA451:PQA456 PQS451:PQS456 PRK451:PRK456 PSC451:PSC456 PSU451:PSU456 PTM451:PTM456 PUE451:PUE456 PUW451:PUW456 PVO451:PVO456 PWG451:PWG456 PWY451:PWY456 PXQ451:PXQ456 PYI451:PYI456 PZA451:PZA456 PZS451:PZS456 QAK451:QAK456 QBC451:QBC456 QBU451:QBU456 QCM451:QCM456 QDE451:QDE456 QDW451:QDW456 QEO451:QEO456 QFG451:QFG456 QFY451:QFY456 QGQ451:QGQ456 QHI451:QHI456 QIA451:QIA456 QIS451:QIS456 QJK451:QJK456 QKC451:QKC456 QKU451:QKU456 QLM451:QLM456 QME451:QME456 QMW451:QMW456 QNO451:QNO456 QOG451:QOG456 QOY451:QOY456 QPQ451:QPQ456 QQI451:QQI456 QRA451:QRA456 QRS451:QRS456 QSK451:QSK456 QTC451:QTC456 QTU451:QTU456 QUM451:QUM456 QVE451:QVE456 QVW451:QVW456 QWO451:QWO456 QXG451:QXG456 QXY451:QXY456 QYQ451:QYQ456 QZI451:QZI456 RAA451:RAA456 RAS451:RAS456 RBK451:RBK456 RCC451:RCC456 RCU451:RCU456 RDM451:RDM456 REE451:REE456 REW451:REW456 RFO451:RFO456 RGG451:RGG456 RGY451:RGY456 RHQ451:RHQ456 RII451:RII456 RJA451:RJA456 RJS451:RJS456 RKK451:RKK456 RLC451:RLC456 RLU451:RLU456 RMM451:RMM456 RNE451:RNE456 RNW451:RNW456 ROO451:ROO456 RPG451:RPG456 RPY451:RPY456 RQQ451:RQQ456 RRI451:RRI456 RSA451:RSA456 RSS451:RSS456 RTK451:RTK456 RUC451:RUC456 RUU451:RUU456 RVM451:RVM456 RWE451:RWE456 RWW451:RWW456 RXO451:RXO456 RYG451:RYG456 RYY451:RYY456 RZQ451:RZQ456 SAI451:SAI456 SBA451:SBA456 SBS451:SBS456 SCK451:SCK456 SDC451:SDC456 SDU451:SDU456 SEM451:SEM456 SFE451:SFE456 SFW451:SFW456 SGO451:SGO456 SHG451:SHG456 SHY451:SHY456 SIQ451:SIQ456 SJI451:SJI456 SKA451:SKA456 SKS451:SKS456 SLK451:SLK456 SMC451:SMC456 SMU451:SMU456 SNM451:SNM456 SOE451:SOE456 SOW451:SOW456 SPO451:SPO456 SQG451:SQG456 SQY451:SQY456 SRQ451:SRQ456 SSI451:SSI456 STA451:STA456 STS451:STS456 SUK451:SUK456 SVC451:SVC456 SVU451:SVU456 SWM451:SWM456 SXE451:SXE456 SXW451:SXW456 SYO451:SYO456 SZG451:SZG456 SZY451:SZY456 TAQ451:TAQ456 TBI451:TBI456 TCA451:TCA456 TCS451:TCS456 TDK451:TDK456 TEC451:TEC456 TEU451:TEU456 TFM451:TFM456 TGE451:TGE456 TGW451:TGW456 THO451:THO456 TIG451:TIG456 TIY451:TIY456 TJQ451:TJQ456 TKI451:TKI456 TLA451:TLA456 TLS451:TLS456 TMK451:TMK456 TNC451:TNC456 TNU451:TNU456 TOM451:TOM456 TPE451:TPE456 TPW451:TPW456 TQO451:TQO456 TRG451:TRG456 TRY451:TRY456 TSQ451:TSQ456 TTI451:TTI456 TUA451:TUA456 TUS451:TUS456 TVK451:TVK456 TWC451:TWC456 TWU451:TWU456 TXM451:TXM456 TYE451:TYE456 TYW451:TYW456 TZO451:TZO456 UAG451:UAG456 UAY451:UAY456 UBQ451:UBQ456 UCI451:UCI456 UDA451:UDA456 UDS451:UDS456 UEK451:UEK456 UFC451:UFC456 UFU451:UFU456 UGM451:UGM456 UHE451:UHE456 UHW451:UHW456 UIO451:UIO456 UJG451:UJG456 UJY451:UJY456 UKQ451:UKQ456 ULI451:ULI456 UMA451:UMA456 UMS451:UMS456 UNK451:UNK456 UOC451:UOC456 UOU451:UOU456 UPM451:UPM456 UQE451:UQE456 UQW451:UQW456 URO451:URO456 USG451:USG456 USY451:USY456 UTQ451:UTQ456 UUI451:UUI456 UVA451:UVA456 UVS451:UVS456 UWK451:UWK456 UXC451:UXC456 UXU451:UXU456 UYM451:UYM456 UZE451:UZE456 UZW451:UZW456 VAO451:VAO456 VBG451:VBG456 VBY451:VBY456 VCQ451:VCQ456 VDI451:VDI456 VEA451:VEA456 VES451:VES456 VFK451:VFK456 VGC451:VGC456 VGU451:VGU456 VHM451:VHM456 VIE451:VIE456 VIW451:VIW456 VJO451:VJO456 VKG451:VKG456 VKY451:VKY456 VLQ451:VLQ456 VMI451:VMI456 VNA451:VNA456 VNS451:VNS456 VOK451:VOK456 VPC451:VPC456 VPU451:VPU456 VQM451:VQM456 VRE451:VRE456 VRW451:VRW456 VSO451:VSO456 VTG451:VTG456 VTY451:VTY456 VUQ451:VUQ456 VVI451:VVI456 VWA451:VWA456 VWS451:VWS456 VXK451:VXK456 VYC451:VYC456 VYU451:VYU456 VZM451:VZM456 WAE451:WAE456 WAW451:WAW456 WBO451:WBO456 WCG451:WCG456 WCY451:WCY456 WDQ451:WDQ456 WEI451:WEI456 WFA451:WFA456 WFS451:WFS456 WGK451:WGK456 WHC451:WHC456 WHU451:WHU456 WIM451:WIM456 WJE451:WJE456 WJW451:WJW456 WKO451:WKO456 WLG451:WLG456 WLY451:WLY456 WMQ451:WMQ456 WNI451:WNI456 WOA451:WOA456 WOS451:WOS456 WPK451:WPK456 WQC451:WQC456 WQU451:WQU456 WRM451:WRM456 WSE451:WSE456 WSW451:WSW456 WTO451:WTO456 WUG451:WUG456 WUY451:WUY456 WVQ451:WVQ456 WWI451:WWI456 WXA451:WXA456 WXS451:WXS456 WYK451:WYK456 WZC451:WZC456 WZU451:WZU456 XAM451:XAM456 XBE451:XBE456 XBW451:XBW456 XCO451:XCO456 XDG451:XDG456 XDY451:XDY456 XEQ451:XEQ456 CY451:CY456 DQ451:DQ456 EI451:EI456 FA451:FA456 FS451:FS456 GK451:GK456 HC451:HC456 HU451:HU456 IM451:IM456 JE451:JE456 JW451:JW456 KO451:KO456 LG451:LG456 LY451:LY456 MQ451:MQ456 NI451:NI456 OA451:OA456 OS451:OS456 PK451:PK456 QC451:QC456 QU451:QU456 RM451:RM456 SE451:SE456 SW451:SW456 TO451:TO456 UG451:UG456 UY451:UY456 VQ451:VQ456 WI451:WI456 XA451:XA456 XS451:XS456 YK451:YK456 ZC451:ZC456 ZU451:ZU456 AAM451:AAM456 ABE451:ABE456 ABW451:ABW456 ACO451:ACO456 ADG451:ADG456 ADY451:ADY456 AEQ451:AEQ456 AFI451:AFI456 AGA451:AGA456 AGS451:AGS456 AHK451:AHK456 AIC451:AIC456 AIU451:AIU456 AJM451:AJM456 AKE451:AKE456 AKW451:AKW456 ALO451:ALO456 AMG451:AMG456 AMY451:AMY456 ANQ451:ANQ456 AOI451:AOI456 APA451:APA456 APS451:APS456 AQK451:AQK456 ARC451:ARC456 ARU451:ARU456 ASM451:ASM456 ATE451:ATE456 ATW451:ATW456 AUO451:AUO456 AVG451:AVG456 AVY451:AVY456 AWQ451:AWQ456 AXI451:AXI456 AYA451:AYA456 AYS451:AYS456 AZK451:AZK456 BAC451:BAC456 BAU451:BAU456 BBM451:BBM456 BCE451:BCE456 BCW451:BCW456 BDO451:BDO456 BEG451:BEG456 BEY451:BEY456 BFQ451:BFQ456 BGI451:BGI456 BHA451:BHA456 BHS451:BHS456 BIK451:BIK456 BJC451:BJC456 BJU451:BJU456 BKM451:BKM456 BLE451:BLE456 BLW451:BLW456 BMO451:BMO456 BNG451:BNG456 BNY451:BNY456 BOQ451:BOQ456 BPI451:BPI456 BQA451:BQA456 BQS451:BQS456 BRK451:BRK456 BSC451:BSC456 BSU451:BSU456 BTM451:BTM456 BUE451:BUE456 BUW451:BUW456 BVO451:BVO456 BWG451:BWG456 BWY451:BWY456 BXQ451:BXQ456 BYI451:BYI456 BZA451:BZA456 BZS451:BZS456 CAK451:CAK456 CBC451:CBC456 CBU451:CBU456 CCM451:CCM456 CDE451:CDE456 CDW451:CDW456 CEO451:CEO456 CFG451:CFG456 CFY451:CFY456 CGQ451:CGQ456 CHI451:CHI456 CIA451:CIA456 CIS451:CIS456 CJK451:CJK456 CKC451:CKC456 CKU451:CKU456 CLM451:CLM456 CME451:CME456 CMW451:CMW456 CNO451:CNO456 COG451:COG456 COY451:COY456 CPQ451:CPQ456 CQI451:CQI456 CRA451:CRA456 CRS451:CRS456 CSK451:CSK456 CTC451:CTC456 CTU451:CTU456 CUM451:CUM456 CVE451:CVE456 CVW451:CVW456 CWO451:CWO456 CXG451:CXG456 CXY451:CXY456 CYQ451:CYQ456 CZI451:CZI456 DAA451:DAA456 DAS451:DAS456 DBK451:DBK456 DCC451:DCC456 DCU451:DCU456 DDM451:DDM456 DEE451:DEE456 DEW451:DEW456 DFO451:DFO456 DGG451:DGG456 DGY451:DGY456 DHQ451:DHQ456 DII451:DII456 DJA451:DJA456 DJS451:DJS456 DKK451:DKK456 DLC451:DLC456 DLU451:DLU456 DMM451:DMM456 DNE451:DNE456 DNW451:DNW456 DOO451:DOO456 DPG451:DPG456 DPY451:DPY456 DQQ451:DQQ456 DRI451:DRI456 DSA451:DSA456 DSS451:DSS456 DTK451:DTK456 DUC451:DUC456 DUU451:DUU456 DVM451:DVM456 DWE451:DWE456 DWW451:DWW456 DXO451:DXO456 DYG451:DYG456 DYY451:DYY456 DZQ451:DZQ456 EAI451:EAI456 EBA451:EBA456 EBS451:EBS456 ECK451:ECK456 EDC451:EDC456 EDU451:EDU456 EEM451:EEM456 EFE451:EFE456 EFW451:EFW456 EGO451:EGO456 EHG451:EHG456 EHY451:EHY456 EIQ451:EIQ456 EJI451:EJI456 EKA451:EKA456 EKS451:EKS456 ELK451:ELK456 EMC451:EMC456 EMU451:EMU456 ENM451:ENM456 EOE451:EOE456 EOW451:EOW456 EPO451:EPO456 EQG451:EQG456 EQY451:EQY456 ERQ451:ERQ456 ESI451:ESI456 ETA451:ETA456 ETS451:ETS456 EUK451:EUK456 EVC451:EVC456 EVU451:EVU456 EWM451:EWM456 EXE451:EXE456 EXW451:EXW456 EYO451:EYO456 EZG451:EZG456 EZY451:EZY456 FAQ451:FAQ456 FBI451:FBI456 FCA451:FCA456 FCS451:FCS456 FDK451:FDK456 FEC451:FEC456 FEU451:FEU456 FFM451:FFM456 FGE451:FGE456 FGW451:FGW456 FHO451:FHO456 FIG451:FIG456 FIY451:FIY456 FJQ451:FJQ456 FKI451:FKI456 FLA451:FLA456 FLS451:FLS456 FMK451:FMK456 FNC451:FNC456 FNU451:FNU456 FOM451:FOM456 FPE451:FPE456 FPW451:FPW456 FQO451:FQO456 FRG451:FRG456 FRY451:FRY456 FSQ451:FSQ456 FTI451:FTI456 FUA451:FUA456 FUS451:FUS456 FVK451:FVK456 FWC451:FWC456 FWU451:FWU456 FXM451:FXM456 FYE451:FYE456 FYW451:FYW456 FZO451:FZO456 GAG451:GAG456 GAY451:GAY456 GBQ451:GBQ456 GCI451:GCI456 GDA451:GDA456 GDS451:GDS456 GEK451:GEK456 GFC451:GFC456 GFU451:GFU456 GGM451:GGM456 GHE451:GHE456 GHW451:GHW456 GIO451:GIO456 GJG451:GJG456 GJY451:GJY456 GKQ451:GKQ456 GLI451:GLI456 GMA451:GMA456 GMS451:GMS456 GNK451:GNK456 GOC451:GOC456 GOU451:GOU456 GPM451:GPM456 GQE451:GQE456 GQW451:GQW456 GRO451:GRO456 GSG451:GSG456 GSY451:GSY456 GTQ451:GTQ456 GUI451:GUI456 GVA451:GVA456 GVS451:GVS456 GWK451:GWK456 GXC451:GXC456 GXU451:GXU456 GYM451:GYM456 GZE451:GZE456 GZW451:GZW456 HAO451:HAO456 HBG451:HBG456 HBY451:HBY456 HCQ451:HCQ456 HDI451:HDI456 HEA451:HEA456 HES451:HES456 HFK451:HFK456 HGC451:HGC456 HGU451:HGU456 HHM451:HHM456 HIE451:HIE456 HIW451:HIW456 HJO451:HJO456 HKG451:HKG456 HKY451:HKY456 HLQ451:HLQ456 HMI451:HMI456 HNA451:HNA456 HNS451:HNS456 HOK451:HOK456 HPC451:HPC456 HPU451:HPU456 HQM451:HQM456 HRE451:HRE456 HRW451:HRW456 HSO451:HSO456 HTG451:HTG456 HTY451:HTY456 HUQ451:HUQ456 HVI451:HVI456 HWA451:HWA456 HWS451:HWS456 HXK451:HXK456 HYC451:HYC456 HYU451:HYU456 HZM451:HZM456 IAE451:IAE456 IAW451:IAW456 IBO451:IBO456 ICG451:ICG456 ICY451:ICY456 IDQ451:IDQ456 IEI451:IEI456 IFA451:IFA456 IFS451:IFS456 IGK451:IGK456 IHC451:IHC456 IHU451:IHU456 IIM451:IIM456 IJE451:IJE456 IJW451:IJW456 IKO451:IKO456 ILG451:ILG456 ILY451:ILY456 IMQ451:IMQ456 INI451:INI456 IOA451:IOA456 IOS451:IOS456 IPK451:IPK456 IQC451:IQC456 IQU451:IQU456 IRM451:IRM456 ISE451:ISE456 ISW451:ISW456 ITO451:ITO456 IUG451:IUG456 IUY451:IUY456 IVQ451:IVQ456 IWI451:IWI456 IXA451:IXA456 IXS451:IXS456 IYK451:IYK456 IZC451:IZC456 IZU451:IZU456 JAM451:JAM456 JBE451:JBE456 JBW451:JBW456 JCO451:JCO456 JDG451:JDG456 JDY451:JDY456 JEQ451:JEQ456 JFI451:JFI456 JGA451:JGA456 JGS451:JGS456 JHK451:JHK456 JIC451:JIC456 JIU451:JIU456 JJM451:JJM456 JKE451:JKE456 JKW451:JKW456 JLO451:JLO456 JMG451:JMG456 JMY451:JMY456 JNQ451:JNQ456 JOI451:JOI456 JPA451:JPA456 JPS451:JPS456 JQK451:JQK456 JRC451:JRC456 JRU451:JRU456 JSM451:JSM456 JTE451:JTE456 JTW451:JTW456 JUO451:JUO456 JVG451:JVG456 JVY451:JVY456 JWQ451:JWQ456 JXI451:JXI456 JYA451:JYA456 JYS451:JYS456 JZK451:JZK456 KAC451:KAC456 KAU451:KAU456 KBM451:KBM456 KCE451:KCE456 KCW451:KCW456 KDO451:KDO456 KEG451:KEG456 KEY451:KEY456 KFQ451:KFQ456 KGI451:KGI456 KHA451:KHA456 KHS451:KHS456 KIK451:KIK456 KJC451:KJC456 KJU451:KJU456 KKM451:KKM456 KLE451:KLE456 KLW451:KLW456 KMO451:KMO456 KNG451:KNG456 KNY451:KNY456 KOQ451:KOQ456 KPI451:KPI456 KQA451:KQA456 KQS451:KQS456 KRK451:KRK456 KSC451:KSC456 KSU451:KSU456 KTM451:KTM456 KUE451:KUE456 KUW451:KUW456 KVO451:KVO456 KWG451:KWG456 KWY451:KWY456 KXQ451:KXQ456 KYI451:KYI456 KZA451:KZA456 KZS451:KZS456 LAK451:LAK456 LBC451:LBC456 LBU451:LBU456 LCM451:LCM456 LDE451:LDE456 LDW451:LDW456 LEO451:LEO456 LFG451:LFG456 LFY451:LFY456 LGQ451:LGQ456 LHI451:LHI456 LIA451:LIA456 LIS451:LIS456 LJK451:LJK456 LKC451:LKC456 LKU451:LKU456 LLM451:LLM456 LME451:LME456 LMW451:LMW456 LNO451:LNO456 LOG451:LOG456 LOY451:LOY456 LPQ451:LPQ456 LQI451:LQI456 LRA451:LRA456 LRS451:LRS456 LSK451:LSK456 LTC451:LTC456 LTU451:LTU456 LUM451:LUM456 LVE451:LVE456 LVW451:LVW456 LWO451:LWO456 LXG451:LXG456 LXY451:LXY456 LYQ451:LYQ456 LZI451:LZI456 MAA451:MAA456 MAS451:MAS456 MBK451:MBK456 MCC451:MCC456 MCU451:MCU456 MDM451:MDM456 MEE451:MEE456 MEW451:MEW456 MFO451:MFO456 MGG451:MGG456 MGY451:MGY456 MHQ451:MHQ456 MII451:MII456 MJA451:MJA456 MJS451:MJS456 MKK451:MKK456 MLC451:MLC456 MLU451:MLU456 MMM451:MMM456 MNE451:MNE456 MNW451:MNW456 MOO451:MOO456 MPG451:MPG456 MPY451:MPY456 MQQ451:MQQ456 MRI451:MRI456 MSA451:MSA456 MSS451:MSS456 MTK451:MTK456 MUC451:MUC456 MUU451:MUU456 MVM451:MVM456 MWE451:MWE456 MWW451:MWW456 MXO451:MXO456 MYG451:MYG456 MYY451:MYY456 MZQ451:MZQ456 NAI451:NAI456 NBA451:NBA456 NBS451:NBS456 NCK451:NCK456 NDC451:NDC456 NDU451:NDU456 NEM451:NEM456 NFE451:NFE456 NFW451:NFW456 NGO451:NGO456 NHG451:NHG456 NHY451:NHY456 NIQ451:NIQ456 NJI451:NJI456 NKA451:NKA456 NKS451:NKS456 NLK451:NLK456 NMC451:NMC456 NMU451:NMU456 NNM451:NNM456 NOE451:NOE456 NOW451:NOW456 NPO451:NPO456 NQG451:NQG456 NQY451:NQY456 NRQ451:NRQ456 NSI451:NSI456 NTA451:NTA456 NTS451:NTS456 NUK451:NUK456 NVC451:NVC456 NVU451:NVU456 NWM451:NWM456 NXE451:NXE456 NXW451:NXW456 NYO451:NYO456 NZG451:NZG456 NZY451:NZY456 OAQ451:OAQ456 OBI451:OBI456 OCA451:OCA456 OCS451:OCS456 ODK451:ODK456 OEC451:OEC456 OEU451:OEU456 OFM451:OFM456 OGE451:OGE456 OGW451:OGW456 OHO451:OHO456 OIG451:OIG456 OIY451:OIY456 OJQ451:OJQ456 OKI451:OKI456 OLA451:OLA456 OLS451:OLS456 OMK451:OMK456 ONC451:ONC456 ONU451:ONU456 OOM451:OOM456 OPE451:OPE456 OPW451:OPW456 OQO451:OQO456 ORG451:ORG456 ORY451:ORY456 OSQ451:OSQ456 OTI451:OTI456 OUA451:OUA456 OUS451:OUS456 OVK451:OVK456 OWC451:OWC456 OWU451:OWU456 OXM451:OXM456 OYE451:OYE456 OYW451:OYW456 OZO451:OZO456 PAG451:PAG456 PAY451:PAY456 PBQ451:PBQ456 PCI451:PCI456 PDA451:PDA456 PDS451:PDS456 PEK451:PEK456 PFC451:PFC456 PFU451:PFU456 PGM451:PGM456 PHE451:PHE456 PHW451:PHW456 PIO451:PIO456 PJG451:PJG456 PJY451:PJY456 PKQ451:PKQ456 PLI451:PLI456 PMA451:PMA456 PMS451:PMS456 PNK451:PNK456 POC451:POC456 POU451:POU456 PPM451:PPM456 PQE451:PQE456 PQW451:PQW456 PRO451:PRO456 PSG451:PSG456 PSY451:PSY456 PTQ451:PTQ456 PUI451:PUI456 PVA451:PVA456 PVS451:PVS456 PWK451:PWK456 PXC451:PXC456 PXU451:PXU456 PYM451:PYM456 PZE451:PZE456 PZW451:PZW456 QAO451:QAO456 QBG451:QBG456 QBY451:QBY456 QCQ451:QCQ456 QDI451:QDI456 QEA451:QEA456 QES451:QES456 QFK451:QFK456 QGC451:QGC456 QGU451:QGU456 QHM451:QHM456 QIE451:QIE456 QIW451:QIW456 QJO451:QJO456 QKG451:QKG456 QKY451:QKY456 QLQ451:QLQ456 QMI451:QMI456 QNA451:QNA456 QNS451:QNS456 QOK451:QOK456 QPC451:QPC456 QPU451:QPU456 QQM451:QQM456 QRE451:QRE456 QRW451:QRW456 QSO451:QSO456 QTG451:QTG456 QTY451:QTY456 QUQ451:QUQ456 QVI451:QVI456 QWA451:QWA456 QWS451:QWS456 QXK451:QXK456 QYC451:QYC456 QYU451:QYU456 QZM451:QZM456 RAE451:RAE456 RAW451:RAW456 RBO451:RBO456 RCG451:RCG456 RCY451:RCY456 RDQ451:RDQ456 REI451:REI456 RFA451:RFA456 RFS451:RFS456 RGK451:RGK456 RHC451:RHC456 RHU451:RHU456 RIM451:RIM456 RJE451:RJE456 RJW451:RJW456 RKO451:RKO456 RLG451:RLG456 RLY451:RLY456 RMQ451:RMQ456 RNI451:RNI456 ROA451:ROA456 ROS451:ROS456 RPK451:RPK456 RQC451:RQC456 RQU451:RQU456 RRM451:RRM456 RSE451:RSE456 RSW451:RSW456 RTO451:RTO456 RUG451:RUG456 RUY451:RUY456 RVQ451:RVQ456 RWI451:RWI456 RXA451:RXA456 RXS451:RXS456 RYK451:RYK456 RZC451:RZC456 RZU451:RZU456 SAM451:SAM456 SBE451:SBE456 SBW451:SBW456 SCO451:SCO456 SDG451:SDG456 SDY451:SDY456 SEQ451:SEQ456 SFI451:SFI456 SGA451:SGA456 SGS451:SGS456 SHK451:SHK456 SIC451:SIC456 SIU451:SIU456 SJM451:SJM456 SKE451:SKE456 SKW451:SKW456 SLO451:SLO456 SMG451:SMG456 SMY451:SMY456 SNQ451:SNQ456 SOI451:SOI456 SPA451:SPA456 SPS451:SPS456 SQK451:SQK456 SRC451:SRC456 SRU451:SRU456 SSM451:SSM456 STE451:STE456 STW451:STW456 SUO451:SUO456 SVG451:SVG456 SVY451:SVY456 SWQ451:SWQ456 SXI451:SXI456 SYA451:SYA456 SYS451:SYS456 SZK451:SZK456 TAC451:TAC456 TAU451:TAU456 TBM451:TBM456 TCE451:TCE456 TCW451:TCW456 TDO451:TDO456 TEG451:TEG456 TEY451:TEY456 TFQ451:TFQ456 TGI451:TGI456 THA451:THA456 THS451:THS456 TIK451:TIK456 TJC451:TJC456 TJU451:TJU456 TKM451:TKM456 TLE451:TLE456 TLW451:TLW456 TMO451:TMO456 TNG451:TNG456 TNY451:TNY456 TOQ451:TOQ456 TPI451:TPI456 TQA451:TQA456 TQS451:TQS456 TRK451:TRK456 TSC451:TSC456 TSU451:TSU456 TTM451:TTM456 TUE451:TUE456 TUW451:TUW456 TVO451:TVO456 TWG451:TWG456 TWY451:TWY456 TXQ451:TXQ456 TYI451:TYI456 TZA451:TZA456 TZS451:TZS456 UAK451:UAK456 UBC451:UBC456 UBU451:UBU456 UCM451:UCM456 UDE451:UDE456 UDW451:UDW456 UEO451:UEO456 UFG451:UFG456 UFY451:UFY456 UGQ451:UGQ456 UHI451:UHI456 UIA451:UIA456 UIS451:UIS456 UJK451:UJK456 UKC451:UKC456 UKU451:UKU456 ULM451:ULM456 UME451:UME456 UMW451:UMW456 UNO451:UNO456 UOG451:UOG456 UOY451:UOY456 UPQ451:UPQ456 UQI451:UQI456 URA451:URA456 URS451:URS456 USK451:USK456 UTC451:UTC456 UTU451:UTU456 UUM451:UUM456 UVE451:UVE456 UVW451:UVW456 UWO451:UWO456 UXG451:UXG456 UXY451:UXY456 UYQ451:UYQ456 UZI451:UZI456 VAA451:VAA456 VAS451:VAS456 VBK451:VBK456 VCC451:VCC456 VCU451:VCU456 VDM451:VDM456 VEE451:VEE456 VEW451:VEW456 VFO451:VFO456 VGG451:VGG456 VGY451:VGY456 VHQ451:VHQ456 VII451:VII456 VJA451:VJA456 VJS451:VJS456 VKK451:VKK456 VLC451:VLC456 VLU451:VLU456 VMM451:VMM456 VNE451:VNE456 VNW451:VNW456 VOO451:VOO456 VPG451:VPG456 VPY451:VPY456 VQQ451:VQQ456 VRI451:VRI456 VSA451:VSA456 VSS451:VSS456 VTK451:VTK456 VUC451:VUC456 VUU451:VUU456 VVM451:VVM456 VWE451:VWE456 VWW451:VWW456 VXO451:VXO456 VYG451:VYG456 VYY451:VYY456 VZQ451:VZQ456 WAI451:WAI456 WBA451:WBA456 WBS451:WBS456 WCK451:WCK456 WDC451:WDC456 WDU451:WDU456 WEM451:WEM456 WFE451:WFE456 WFW451:WFW456 WGO451:WGO456 WHG451:WHG456 WHY451:WHY456 WIQ451:WIQ456 WJI451:WJI456 WKA451:WKA456 WKS451:WKS456 WLK451:WLK456 WMC451:WMC456 WMU451:WMU456 WNM451:WNM456 WOE451:WOE456 WOW451:WOW456 WPO451:WPO456 WQG451:WQG456 WQY451:WQY456 WRQ451:WRQ456 WSI451:WSI456 WTA451:WTA456 WTS451:WTS456 WUK451:WUK456 WVC451:WVC456 WVU451:WVU456 WWM451:WWM456 WXE451:WXE456 WXW451:WXW456 WYO451:WYO456 WZG451:WZG456 WZY451:WZY456 XAQ451:XAQ456 XBI451:XBI456 XCA451:XCA456 XCS451:XCS456 XDK451:XDK456 XEC451:XEC456 XEU451:XEU456</xm:sqref>
        </x14:conditionalFormatting>
        <x14:conditionalFormatting xmlns:xm="http://schemas.microsoft.com/office/excel/2006/main">
          <x14:cfRule type="containsText" priority="90" operator="containsText" id="{670A993B-2CC0-41DA-AD25-EE45F51647FF}">
            <xm:f>NOT(ISERROR(SEARCH("-",A459)))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A459:A463 R459:R463 DC459:DE463 DU459:DW463 EM459:EO463 FE459:FG463 FW459:FY463 GO459:GQ463 HG459:HI463 HY459:IA463 IQ459:IS463 JI459:JK463 KA459:KC463 KS459:KU463 LK459:LM463 MC459:ME463 MU459:MW463 NM459:NO463 OE459:OG463 OW459:OY463 PO459:PQ463 QG459:QI463 QY459:RA463 RQ459:RS463 SI459:SK463 TA459:TC463 TS459:TU463 UK459:UM463 VC459:VE463 VU459:VW463 WM459:WO463 XE459:XG463 XW459:XY463 YO459:YQ463 ZG459:ZI463 ZY459:AAA463 AAQ459:AAS463 ABI459:ABK463 ACA459:ACC463 ACS459:ACU463 ADK459:ADM463 AEC459:AEE463 AEU459:AEW463 AFM459:AFO463 AGE459:AGG463 AGW459:AGY463 AHO459:AHQ463 AIG459:AII463 AIY459:AJA463 AJQ459:AJS463 AKI459:AKK463 ALA459:ALC463 ALS459:ALU463 AMK459:AMM463 ANC459:ANE463 ANU459:ANW463 AOM459:AOO463 APE459:APG463 APW459:APY463 AQO459:AQQ463 ARG459:ARI463 ARY459:ASA463 ASQ459:ASS463 ATI459:ATK463 AUA459:AUC463 AUS459:AUU463 AVK459:AVM463 AWC459:AWE463 AWU459:AWW463 AXM459:AXO463 AYE459:AYG463 AYW459:AYY463 AZO459:AZQ463 BAG459:BAI463 BAY459:BBA463 BBQ459:BBS463 BCI459:BCK463 BDA459:BDC463 BDS459:BDU463 BEK459:BEM463 BFC459:BFE463 BFU459:BFW463 BGM459:BGO463 BHE459:BHG463 BHW459:BHY463 BIO459:BIQ463 BJG459:BJI463 BJY459:BKA463 BKQ459:BKS463 BLI459:BLK463 BMA459:BMC463 BMS459:BMU463 BNK459:BNM463 BOC459:BOE463 BOU459:BOW463 BPM459:BPO463 BQE459:BQG463 BQW459:BQY463 BRO459:BRQ463 BSG459:BSI463 BSY459:BTA463 BTQ459:BTS463 BUI459:BUK463 BVA459:BVC463 BVS459:BVU463 BWK459:BWM463 BXC459:BXE463 BXU459:BXW463 BYM459:BYO463 BZE459:BZG463 BZW459:BZY463 CAO459:CAQ463 CBG459:CBI463 CBY459:CCA463 CCQ459:CCS463 CDI459:CDK463 CEA459:CEC463 CES459:CEU463 CFK459:CFM463 CGC459:CGE463 CGU459:CGW463 CHM459:CHO463 CIE459:CIG463 CIW459:CIY463 CJO459:CJQ463 CKG459:CKI463 CKY459:CLA463 CLQ459:CLS463 CMI459:CMK463 CNA459:CNC463 CNS459:CNU463 COK459:COM463 CPC459:CPE463 CPU459:CPW463 CQM459:CQO463 CRE459:CRG463 CRW459:CRY463 CSO459:CSQ463 CTG459:CTI463 CTY459:CUA463 CUQ459:CUS463 CVI459:CVK463 CWA459:CWC463 CWS459:CWU463 CXK459:CXM463 CYC459:CYE463 CYU459:CYW463 CZM459:CZO463 DAE459:DAG463 DAW459:DAY463 DBO459:DBQ463 DCG459:DCI463 DCY459:DDA463 DDQ459:DDS463 DEI459:DEK463 DFA459:DFC463 DFS459:DFU463 DGK459:DGM463 DHC459:DHE463 DHU459:DHW463 DIM459:DIO463 DJE459:DJG463 DJW459:DJY463 DKO459:DKQ463 DLG459:DLI463 DLY459:DMA463 DMQ459:DMS463 DNI459:DNK463 DOA459:DOC463 DOS459:DOU463 DPK459:DPM463 DQC459:DQE463 DQU459:DQW463 DRM459:DRO463 DSE459:DSG463 DSW459:DSY463 DTO459:DTQ463 DUG459:DUI463 DUY459:DVA463 DVQ459:DVS463 DWI459:DWK463 DXA459:DXC463 DXS459:DXU463 DYK459:DYM463 DZC459:DZE463 DZU459:DZW463 EAM459:EAO463 EBE459:EBG463 EBW459:EBY463 ECO459:ECQ463 EDG459:EDI463 EDY459:EEA463 EEQ459:EES463 EFI459:EFK463 EGA459:EGC463 EGS459:EGU463 EHK459:EHM463 EIC459:EIE463 EIU459:EIW463 EJM459:EJO463 EKE459:EKG463 EKW459:EKY463 ELO459:ELQ463 EMG459:EMI463 EMY459:ENA463 ENQ459:ENS463 EOI459:EOK463 EPA459:EPC463 EPS459:EPU463 EQK459:EQM463 ERC459:ERE463 ERU459:ERW463 ESM459:ESO463 ETE459:ETG463 ETW459:ETY463 EUO459:EUQ463 EVG459:EVI463 EVY459:EWA463 EWQ459:EWS463 EXI459:EXK463 EYA459:EYC463 EYS459:EYU463 EZK459:EZM463 FAC459:FAE463 FAU459:FAW463 FBM459:FBO463 FCE459:FCG463 FCW459:FCY463 FDO459:FDQ463 FEG459:FEI463 FEY459:FFA463 FFQ459:FFS463 FGI459:FGK463 FHA459:FHC463 FHS459:FHU463 FIK459:FIM463 FJC459:FJE463 FJU459:FJW463 FKM459:FKO463 FLE459:FLG463 FLW459:FLY463 FMO459:FMQ463 FNG459:FNI463 FNY459:FOA463 FOQ459:FOS463 FPI459:FPK463 FQA459:FQC463 FQS459:FQU463 FRK459:FRM463 FSC459:FSE463 FSU459:FSW463 FTM459:FTO463 FUE459:FUG463 FUW459:FUY463 FVO459:FVQ463 FWG459:FWI463 FWY459:FXA463 FXQ459:FXS463 FYI459:FYK463 FZA459:FZC463 FZS459:FZU463 GAK459:GAM463 GBC459:GBE463 GBU459:GBW463 GCM459:GCO463 GDE459:GDG463 GDW459:GDY463 GEO459:GEQ463 GFG459:GFI463 GFY459:GGA463 GGQ459:GGS463 GHI459:GHK463 GIA459:GIC463 GIS459:GIU463 GJK459:GJM463 GKC459:GKE463 GKU459:GKW463 GLM459:GLO463 GME459:GMG463 GMW459:GMY463 GNO459:GNQ463 GOG459:GOI463 GOY459:GPA463 GPQ459:GPS463 GQI459:GQK463 GRA459:GRC463 GRS459:GRU463 GSK459:GSM463 GTC459:GTE463 GTU459:GTW463 GUM459:GUO463 GVE459:GVG463 GVW459:GVY463 GWO459:GWQ463 GXG459:GXI463 GXY459:GYA463 GYQ459:GYS463 GZI459:GZK463 HAA459:HAC463 HAS459:HAU463 HBK459:HBM463 HCC459:HCE463 HCU459:HCW463 HDM459:HDO463 HEE459:HEG463 HEW459:HEY463 HFO459:HFQ463 HGG459:HGI463 HGY459:HHA463 HHQ459:HHS463 HII459:HIK463 HJA459:HJC463 HJS459:HJU463 HKK459:HKM463 HLC459:HLE463 HLU459:HLW463 HMM459:HMO463 HNE459:HNG463 HNW459:HNY463 HOO459:HOQ463 HPG459:HPI463 HPY459:HQA463 HQQ459:HQS463 HRI459:HRK463 HSA459:HSC463 HSS459:HSU463 HTK459:HTM463 HUC459:HUE463 HUU459:HUW463 HVM459:HVO463 HWE459:HWG463 HWW459:HWY463 HXO459:HXQ463 HYG459:HYI463 HYY459:HZA463 HZQ459:HZS463 IAI459:IAK463 IBA459:IBC463 IBS459:IBU463 ICK459:ICM463 IDC459:IDE463 IDU459:IDW463 IEM459:IEO463 IFE459:IFG463 IFW459:IFY463 IGO459:IGQ463 IHG459:IHI463 IHY459:IIA463 IIQ459:IIS463 IJI459:IJK463 IKA459:IKC463 IKS459:IKU463 ILK459:ILM463 IMC459:IME463 IMU459:IMW463 INM459:INO463 IOE459:IOG463 IOW459:IOY463 IPO459:IPQ463 IQG459:IQI463 IQY459:IRA463 IRQ459:IRS463 ISI459:ISK463 ITA459:ITC463 ITS459:ITU463 IUK459:IUM463 IVC459:IVE463 IVU459:IVW463 IWM459:IWO463 IXE459:IXG463 IXW459:IXY463 IYO459:IYQ463 IZG459:IZI463 IZY459:JAA463 JAQ459:JAS463 JBI459:JBK463 JCA459:JCC463 JCS459:JCU463 JDK459:JDM463 JEC459:JEE463 JEU459:JEW463 JFM459:JFO463 JGE459:JGG463 JGW459:JGY463 JHO459:JHQ463 JIG459:JII463 JIY459:JJA463 JJQ459:JJS463 JKI459:JKK463 JLA459:JLC463 JLS459:JLU463 JMK459:JMM463 JNC459:JNE463 JNU459:JNW463 JOM459:JOO463 JPE459:JPG463 JPW459:JPY463 JQO459:JQQ463 JRG459:JRI463 JRY459:JSA463 JSQ459:JSS463 JTI459:JTK463 JUA459:JUC463 JUS459:JUU463 JVK459:JVM463 JWC459:JWE463 JWU459:JWW463 JXM459:JXO463 JYE459:JYG463 JYW459:JYY463 JZO459:JZQ463 KAG459:KAI463 KAY459:KBA463 KBQ459:KBS463 KCI459:KCK463 KDA459:KDC463 KDS459:KDU463 KEK459:KEM463 KFC459:KFE463 KFU459:KFW463 KGM459:KGO463 KHE459:KHG463 KHW459:KHY463 KIO459:KIQ463 KJG459:KJI463 KJY459:KKA463 KKQ459:KKS463 KLI459:KLK463 KMA459:KMC463 KMS459:KMU463 KNK459:KNM463 KOC459:KOE463 KOU459:KOW463 KPM459:KPO463 KQE459:KQG463 KQW459:KQY463 KRO459:KRQ463 KSG459:KSI463 KSY459:KTA463 KTQ459:KTS463 KUI459:KUK463 KVA459:KVC463 KVS459:KVU463 KWK459:KWM463 KXC459:KXE463 KXU459:KXW463 KYM459:KYO463 KZE459:KZG463 KZW459:KZY463 LAO459:LAQ463 LBG459:LBI463 LBY459:LCA463 LCQ459:LCS463 LDI459:LDK463 LEA459:LEC463 LES459:LEU463 LFK459:LFM463 LGC459:LGE463 LGU459:LGW463 LHM459:LHO463 LIE459:LIG463 LIW459:LIY463 LJO459:LJQ463 LKG459:LKI463 LKY459:LLA463 LLQ459:LLS463 LMI459:LMK463 LNA459:LNC463 LNS459:LNU463 LOK459:LOM463 LPC459:LPE463 LPU459:LPW463 LQM459:LQO463 LRE459:LRG463 LRW459:LRY463 LSO459:LSQ463 LTG459:LTI463 LTY459:LUA463 LUQ459:LUS463 LVI459:LVK463 LWA459:LWC463 LWS459:LWU463 LXK459:LXM463 LYC459:LYE463 LYU459:LYW463 LZM459:LZO463 MAE459:MAG463 MAW459:MAY463 MBO459:MBQ463 MCG459:MCI463 MCY459:MDA463 MDQ459:MDS463 MEI459:MEK463 MFA459:MFC463 MFS459:MFU463 MGK459:MGM463 MHC459:MHE463 MHU459:MHW463 MIM459:MIO463 MJE459:MJG463 MJW459:MJY463 MKO459:MKQ463 MLG459:MLI463 MLY459:MMA463 MMQ459:MMS463 MNI459:MNK463 MOA459:MOC463 MOS459:MOU463 MPK459:MPM463 MQC459:MQE463 MQU459:MQW463 MRM459:MRO463 MSE459:MSG463 MSW459:MSY463 MTO459:MTQ463 MUG459:MUI463 MUY459:MVA463 MVQ459:MVS463 MWI459:MWK463 MXA459:MXC463 MXS459:MXU463 MYK459:MYM463 MZC459:MZE463 MZU459:MZW463 NAM459:NAO463 NBE459:NBG463 NBW459:NBY463 NCO459:NCQ463 NDG459:NDI463 NDY459:NEA463 NEQ459:NES463 NFI459:NFK463 NGA459:NGC463 NGS459:NGU463 NHK459:NHM463 NIC459:NIE463 NIU459:NIW463 NJM459:NJO463 NKE459:NKG463 NKW459:NKY463 NLO459:NLQ463 NMG459:NMI463 NMY459:NNA463 NNQ459:NNS463 NOI459:NOK463 NPA459:NPC463 NPS459:NPU463 NQK459:NQM463 NRC459:NRE463 NRU459:NRW463 NSM459:NSO463 NTE459:NTG463 NTW459:NTY463 NUO459:NUQ463 NVG459:NVI463 NVY459:NWA463 NWQ459:NWS463 NXI459:NXK463 NYA459:NYC463 NYS459:NYU463 NZK459:NZM463 OAC459:OAE463 OAU459:OAW463 OBM459:OBO463 OCE459:OCG463 OCW459:OCY463 ODO459:ODQ463 OEG459:OEI463 OEY459:OFA463 OFQ459:OFS463 OGI459:OGK463 OHA459:OHC463 OHS459:OHU463 OIK459:OIM463 OJC459:OJE463 OJU459:OJW463 OKM459:OKO463 OLE459:OLG463 OLW459:OLY463 OMO459:OMQ463 ONG459:ONI463 ONY459:OOA463 OOQ459:OOS463 OPI459:OPK463 OQA459:OQC463 OQS459:OQU463 ORK459:ORM463 OSC459:OSE463 OSU459:OSW463 OTM459:OTO463 OUE459:OUG463 OUW459:OUY463 OVO459:OVQ463 OWG459:OWI463 OWY459:OXA463 OXQ459:OXS463 OYI459:OYK463 OZA459:OZC463 OZS459:OZU463 PAK459:PAM463 PBC459:PBE463 PBU459:PBW463 PCM459:PCO463 PDE459:PDG463 PDW459:PDY463 PEO459:PEQ463 PFG459:PFI463 PFY459:PGA463 PGQ459:PGS463 PHI459:PHK463 PIA459:PIC463 PIS459:PIU463 PJK459:PJM463 PKC459:PKE463 PKU459:PKW463 PLM459:PLO463 PME459:PMG463 PMW459:PMY463 PNO459:PNQ463 POG459:POI463 POY459:PPA463 PPQ459:PPS463 PQI459:PQK463 PRA459:PRC463 PRS459:PRU463 PSK459:PSM463 PTC459:PTE463 PTU459:PTW463 PUM459:PUO463 PVE459:PVG463 PVW459:PVY463 PWO459:PWQ463 PXG459:PXI463 PXY459:PYA463 PYQ459:PYS463 PZI459:PZK463 QAA459:QAC463 QAS459:QAU463 QBK459:QBM463 QCC459:QCE463 QCU459:QCW463 QDM459:QDO463 QEE459:QEG463 QEW459:QEY463 QFO459:QFQ463 QGG459:QGI463 QGY459:QHA463 QHQ459:QHS463 QII459:QIK463 QJA459:QJC463 QJS459:QJU463 QKK459:QKM463 QLC459:QLE463 QLU459:QLW463 QMM459:QMO463 QNE459:QNG463 QNW459:QNY463 QOO459:QOQ463 QPG459:QPI463 QPY459:QQA463 QQQ459:QQS463 QRI459:QRK463 QSA459:QSC463 QSS459:QSU463 QTK459:QTM463 QUC459:QUE463 QUU459:QUW463 QVM459:QVO463 QWE459:QWG463 QWW459:QWY463 QXO459:QXQ463 QYG459:QYI463 QYY459:QZA463 QZQ459:QZS463 RAI459:RAK463 RBA459:RBC463 RBS459:RBU463 RCK459:RCM463 RDC459:RDE463 RDU459:RDW463 REM459:REO463 RFE459:RFG463 RFW459:RFY463 RGO459:RGQ463 RHG459:RHI463 RHY459:RIA463 RIQ459:RIS463 RJI459:RJK463 RKA459:RKC463 RKS459:RKU463 RLK459:RLM463 RMC459:RME463 RMU459:RMW463 RNM459:RNO463 ROE459:ROG463 ROW459:ROY463 RPO459:RPQ463 RQG459:RQI463 RQY459:RRA463 RRQ459:RRS463 RSI459:RSK463 RTA459:RTC463 RTS459:RTU463 RUK459:RUM463 RVC459:RVE463 RVU459:RVW463 RWM459:RWO463 RXE459:RXG463 RXW459:RXY463 RYO459:RYQ463 RZG459:RZI463 RZY459:SAA463 SAQ459:SAS463 SBI459:SBK463 SCA459:SCC463 SCS459:SCU463 SDK459:SDM463 SEC459:SEE463 SEU459:SEW463 SFM459:SFO463 SGE459:SGG463 SGW459:SGY463 SHO459:SHQ463 SIG459:SII463 SIY459:SJA463 SJQ459:SJS463 SKI459:SKK463 SLA459:SLC463 SLS459:SLU463 SMK459:SMM463 SNC459:SNE463 SNU459:SNW463 SOM459:SOO463 SPE459:SPG463 SPW459:SPY463 SQO459:SQQ463 SRG459:SRI463 SRY459:SSA463 SSQ459:SSS463 STI459:STK463 SUA459:SUC463 SUS459:SUU463 SVK459:SVM463 SWC459:SWE463 SWU459:SWW463 SXM459:SXO463 SYE459:SYG463 SYW459:SYY463 SZO459:SZQ463 TAG459:TAI463 TAY459:TBA463 TBQ459:TBS463 TCI459:TCK463 TDA459:TDC463 TDS459:TDU463 TEK459:TEM463 TFC459:TFE463 TFU459:TFW463 TGM459:TGO463 THE459:THG463 THW459:THY463 TIO459:TIQ463 TJG459:TJI463 TJY459:TKA463 TKQ459:TKS463 TLI459:TLK463 TMA459:TMC463 TMS459:TMU463 TNK459:TNM463 TOC459:TOE463 TOU459:TOW463 TPM459:TPO463 TQE459:TQG463 TQW459:TQY463 TRO459:TRQ463 TSG459:TSI463 TSY459:TTA463 TTQ459:TTS463 TUI459:TUK463 TVA459:TVC463 TVS459:TVU463 TWK459:TWM463 TXC459:TXE463 TXU459:TXW463 TYM459:TYO463 TZE459:TZG463 TZW459:TZY463 UAO459:UAQ463 UBG459:UBI463 UBY459:UCA463 UCQ459:UCS463 UDI459:UDK463 UEA459:UEC463 UES459:UEU463 UFK459:UFM463 UGC459:UGE463 UGU459:UGW463 UHM459:UHO463 UIE459:UIG463 UIW459:UIY463 UJO459:UJQ463 UKG459:UKI463 UKY459:ULA463 ULQ459:ULS463 UMI459:UMK463 UNA459:UNC463 UNS459:UNU463 UOK459:UOM463 UPC459:UPE463 UPU459:UPW463 UQM459:UQO463 URE459:URG463 URW459:URY463 USO459:USQ463 UTG459:UTI463 UTY459:UUA463 UUQ459:UUS463 UVI459:UVK463 UWA459:UWC463 UWS459:UWU463 UXK459:UXM463 UYC459:UYE463 UYU459:UYW463 UZM459:UZO463 VAE459:VAG463 VAW459:VAY463 VBO459:VBQ463 VCG459:VCI463 VCY459:VDA463 VDQ459:VDS463 VEI459:VEK463 VFA459:VFC463 VFS459:VFU463 VGK459:VGM463 VHC459:VHE463 VHU459:VHW463 VIM459:VIO463 VJE459:VJG463 VJW459:VJY463 VKO459:VKQ463 VLG459:VLI463 VLY459:VMA463 VMQ459:VMS463 VNI459:VNK463 VOA459:VOC463 VOS459:VOU463 VPK459:VPM463 VQC459:VQE463 VQU459:VQW463 VRM459:VRO463 VSE459:VSG463 VSW459:VSY463 VTO459:VTQ463 VUG459:VUI463 VUY459:VVA463 VVQ459:VVS463 VWI459:VWK463 VXA459:VXC463 VXS459:VXU463 VYK459:VYM463 VZC459:VZE463 VZU459:VZW463 WAM459:WAO463 WBE459:WBG463 WBW459:WBY463 WCO459:WCQ463 WDG459:WDI463 WDY459:WEA463 WEQ459:WES463 WFI459:WFK463 WGA459:WGC463 WGS459:WGU463 WHK459:WHM463 WIC459:WIE463 WIU459:WIW463 WJM459:WJO463 WKE459:WKG463 WKW459:WKY463 WLO459:WLQ463 WMG459:WMI463 WMY459:WNA463 WNQ459:WNS463 WOI459:WOK463 WPA459:WPC463 WPS459:WPU463 WQK459:WQM463 WRC459:WRE463 WRU459:WRW463 WSM459:WSO463 WTE459:WTG463 WTW459:WTY463 WUO459:WUQ463 WVG459:WVI463 WVY459:WWA463 WWQ459:WWS463 WXI459:WXK463 WYA459:WYC463 WYS459:WYU463 WZK459:WZM463 XAC459:XAE463 XAU459:XAW463 XBM459:XBO463 XCE459:XCG463 XCW459:XCY463 XDO459:XDQ463 XEG459:XEI463 XEY459:XFA463 E459:E463 DI459:DI463 EA459:EA463 ES459:ES463 FK459:FK463 GC459:GC463 GU459:GU463 HM459:HM463 IE459:IE463 IW459:IW463 JO459:JO463 KG459:KG463 KY459:KY463 LQ459:LQ463 MI459:MI463 NA459:NA463 NS459:NS463 OK459:OK463 PC459:PC463 PU459:PU463 QM459:QM463 RE459:RE463 RW459:RW463 SO459:SO463 TG459:TG463 TY459:TY463 UQ459:UQ463 VI459:VI463 WA459:WA463 WS459:WS463 XK459:XK463 YC459:YC463 YU459:YU463 ZM459:ZM463 AAE459:AAE463 AAW459:AAW463 ABO459:ABO463 ACG459:ACG463 ACY459:ACY463 ADQ459:ADQ463 AEI459:AEI463 AFA459:AFA463 AFS459:AFS463 AGK459:AGK463 AHC459:AHC463 AHU459:AHU463 AIM459:AIM463 AJE459:AJE463 AJW459:AJW463 AKO459:AKO463 ALG459:ALG463 ALY459:ALY463 AMQ459:AMQ463 ANI459:ANI463 AOA459:AOA463 AOS459:AOS463 APK459:APK463 AQC459:AQC463 AQU459:AQU463 ARM459:ARM463 ASE459:ASE463 ASW459:ASW463 ATO459:ATO463 AUG459:AUG463 AUY459:AUY463 AVQ459:AVQ463 AWI459:AWI463 AXA459:AXA463 AXS459:AXS463 AYK459:AYK463 AZC459:AZC463 AZU459:AZU463 BAM459:BAM463 BBE459:BBE463 BBW459:BBW463 BCO459:BCO463 BDG459:BDG463 BDY459:BDY463 BEQ459:BEQ463 BFI459:BFI463 BGA459:BGA463 BGS459:BGS463 BHK459:BHK463 BIC459:BIC463 BIU459:BIU463 BJM459:BJM463 BKE459:BKE463 BKW459:BKW463 BLO459:BLO463 BMG459:BMG463 BMY459:BMY463 BNQ459:BNQ463 BOI459:BOI463 BPA459:BPA463 BPS459:BPS463 BQK459:BQK463 BRC459:BRC463 BRU459:BRU463 BSM459:BSM463 BTE459:BTE463 BTW459:BTW463 BUO459:BUO463 BVG459:BVG463 BVY459:BVY463 BWQ459:BWQ463 BXI459:BXI463 BYA459:BYA463 BYS459:BYS463 BZK459:BZK463 CAC459:CAC463 CAU459:CAU463 CBM459:CBM463 CCE459:CCE463 CCW459:CCW463 CDO459:CDO463 CEG459:CEG463 CEY459:CEY463 CFQ459:CFQ463 CGI459:CGI463 CHA459:CHA463 CHS459:CHS463 CIK459:CIK463 CJC459:CJC463 CJU459:CJU463 CKM459:CKM463 CLE459:CLE463 CLW459:CLW463 CMO459:CMO463 CNG459:CNG463 CNY459:CNY463 COQ459:COQ463 CPI459:CPI463 CQA459:CQA463 CQS459:CQS463 CRK459:CRK463 CSC459:CSC463 CSU459:CSU463 CTM459:CTM463 CUE459:CUE463 CUW459:CUW463 CVO459:CVO463 CWG459:CWG463 CWY459:CWY463 CXQ459:CXQ463 CYI459:CYI463 CZA459:CZA463 CZS459:CZS463 DAK459:DAK463 DBC459:DBC463 DBU459:DBU463 DCM459:DCM463 DDE459:DDE463 DDW459:DDW463 DEO459:DEO463 DFG459:DFG463 DFY459:DFY463 DGQ459:DGQ463 DHI459:DHI463 DIA459:DIA463 DIS459:DIS463 DJK459:DJK463 DKC459:DKC463 DKU459:DKU463 DLM459:DLM463 DME459:DME463 DMW459:DMW463 DNO459:DNO463 DOG459:DOG463 DOY459:DOY463 DPQ459:DPQ463 DQI459:DQI463 DRA459:DRA463 DRS459:DRS463 DSK459:DSK463 DTC459:DTC463 DTU459:DTU463 DUM459:DUM463 DVE459:DVE463 DVW459:DVW463 DWO459:DWO463 DXG459:DXG463 DXY459:DXY463 DYQ459:DYQ463 DZI459:DZI463 EAA459:EAA463 EAS459:EAS463 EBK459:EBK463 ECC459:ECC463 ECU459:ECU463 EDM459:EDM463 EEE459:EEE463 EEW459:EEW463 EFO459:EFO463 EGG459:EGG463 EGY459:EGY463 EHQ459:EHQ463 EII459:EII463 EJA459:EJA463 EJS459:EJS463 EKK459:EKK463 ELC459:ELC463 ELU459:ELU463 EMM459:EMM463 ENE459:ENE463 ENW459:ENW463 EOO459:EOO463 EPG459:EPG463 EPY459:EPY463 EQQ459:EQQ463 ERI459:ERI463 ESA459:ESA463 ESS459:ESS463 ETK459:ETK463 EUC459:EUC463 EUU459:EUU463 EVM459:EVM463 EWE459:EWE463 EWW459:EWW463 EXO459:EXO463 EYG459:EYG463 EYY459:EYY463 EZQ459:EZQ463 FAI459:FAI463 FBA459:FBA463 FBS459:FBS463 FCK459:FCK463 FDC459:FDC463 FDU459:FDU463 FEM459:FEM463 FFE459:FFE463 FFW459:FFW463 FGO459:FGO463 FHG459:FHG463 FHY459:FHY463 FIQ459:FIQ463 FJI459:FJI463 FKA459:FKA463 FKS459:FKS463 FLK459:FLK463 FMC459:FMC463 FMU459:FMU463 FNM459:FNM463 FOE459:FOE463 FOW459:FOW463 FPO459:FPO463 FQG459:FQG463 FQY459:FQY463 FRQ459:FRQ463 FSI459:FSI463 FTA459:FTA463 FTS459:FTS463 FUK459:FUK463 FVC459:FVC463 FVU459:FVU463 FWM459:FWM463 FXE459:FXE463 FXW459:FXW463 FYO459:FYO463 FZG459:FZG463 FZY459:FZY463 GAQ459:GAQ463 GBI459:GBI463 GCA459:GCA463 GCS459:GCS463 GDK459:GDK463 GEC459:GEC463 GEU459:GEU463 GFM459:GFM463 GGE459:GGE463 GGW459:GGW463 GHO459:GHO463 GIG459:GIG463 GIY459:GIY463 GJQ459:GJQ463 GKI459:GKI463 GLA459:GLA463 GLS459:GLS463 GMK459:GMK463 GNC459:GNC463 GNU459:GNU463 GOM459:GOM463 GPE459:GPE463 GPW459:GPW463 GQO459:GQO463 GRG459:GRG463 GRY459:GRY463 GSQ459:GSQ463 GTI459:GTI463 GUA459:GUA463 GUS459:GUS463 GVK459:GVK463 GWC459:GWC463 GWU459:GWU463 GXM459:GXM463 GYE459:GYE463 GYW459:GYW463 GZO459:GZO463 HAG459:HAG463 HAY459:HAY463 HBQ459:HBQ463 HCI459:HCI463 HDA459:HDA463 HDS459:HDS463 HEK459:HEK463 HFC459:HFC463 HFU459:HFU463 HGM459:HGM463 HHE459:HHE463 HHW459:HHW463 HIO459:HIO463 HJG459:HJG463 HJY459:HJY463 HKQ459:HKQ463 HLI459:HLI463 HMA459:HMA463 HMS459:HMS463 HNK459:HNK463 HOC459:HOC463 HOU459:HOU463 HPM459:HPM463 HQE459:HQE463 HQW459:HQW463 HRO459:HRO463 HSG459:HSG463 HSY459:HSY463 HTQ459:HTQ463 HUI459:HUI463 HVA459:HVA463 HVS459:HVS463 HWK459:HWK463 HXC459:HXC463 HXU459:HXU463 HYM459:HYM463 HZE459:HZE463 HZW459:HZW463 IAO459:IAO463 IBG459:IBG463 IBY459:IBY463 ICQ459:ICQ463 IDI459:IDI463 IEA459:IEA463 IES459:IES463 IFK459:IFK463 IGC459:IGC463 IGU459:IGU463 IHM459:IHM463 IIE459:IIE463 IIW459:IIW463 IJO459:IJO463 IKG459:IKG463 IKY459:IKY463 ILQ459:ILQ463 IMI459:IMI463 INA459:INA463 INS459:INS463 IOK459:IOK463 IPC459:IPC463 IPU459:IPU463 IQM459:IQM463 IRE459:IRE463 IRW459:IRW463 ISO459:ISO463 ITG459:ITG463 ITY459:ITY463 IUQ459:IUQ463 IVI459:IVI463 IWA459:IWA463 IWS459:IWS463 IXK459:IXK463 IYC459:IYC463 IYU459:IYU463 IZM459:IZM463 JAE459:JAE463 JAW459:JAW463 JBO459:JBO463 JCG459:JCG463 JCY459:JCY463 JDQ459:JDQ463 JEI459:JEI463 JFA459:JFA463 JFS459:JFS463 JGK459:JGK463 JHC459:JHC463 JHU459:JHU463 JIM459:JIM463 JJE459:JJE463 JJW459:JJW463 JKO459:JKO463 JLG459:JLG463 JLY459:JLY463 JMQ459:JMQ463 JNI459:JNI463 JOA459:JOA463 JOS459:JOS463 JPK459:JPK463 JQC459:JQC463 JQU459:JQU463 JRM459:JRM463 JSE459:JSE463 JSW459:JSW463 JTO459:JTO463 JUG459:JUG463 JUY459:JUY463 JVQ459:JVQ463 JWI459:JWI463 JXA459:JXA463 JXS459:JXS463 JYK459:JYK463 JZC459:JZC463 JZU459:JZU463 KAM459:KAM463 KBE459:KBE463 KBW459:KBW463 KCO459:KCO463 KDG459:KDG463 KDY459:KDY463 KEQ459:KEQ463 KFI459:KFI463 KGA459:KGA463 KGS459:KGS463 KHK459:KHK463 KIC459:KIC463 KIU459:KIU463 KJM459:KJM463 KKE459:KKE463 KKW459:KKW463 KLO459:KLO463 KMG459:KMG463 KMY459:KMY463 KNQ459:KNQ463 KOI459:KOI463 KPA459:KPA463 KPS459:KPS463 KQK459:KQK463 KRC459:KRC463 KRU459:KRU463 KSM459:KSM463 KTE459:KTE463 KTW459:KTW463 KUO459:KUO463 KVG459:KVG463 KVY459:KVY463 KWQ459:KWQ463 KXI459:KXI463 KYA459:KYA463 KYS459:KYS463 KZK459:KZK463 LAC459:LAC463 LAU459:LAU463 LBM459:LBM463 LCE459:LCE463 LCW459:LCW463 LDO459:LDO463 LEG459:LEG463 LEY459:LEY463 LFQ459:LFQ463 LGI459:LGI463 LHA459:LHA463 LHS459:LHS463 LIK459:LIK463 LJC459:LJC463 LJU459:LJU463 LKM459:LKM463 LLE459:LLE463 LLW459:LLW463 LMO459:LMO463 LNG459:LNG463 LNY459:LNY463 LOQ459:LOQ463 LPI459:LPI463 LQA459:LQA463 LQS459:LQS463 LRK459:LRK463 LSC459:LSC463 LSU459:LSU463 LTM459:LTM463 LUE459:LUE463 LUW459:LUW463 LVO459:LVO463 LWG459:LWG463 LWY459:LWY463 LXQ459:LXQ463 LYI459:LYI463 LZA459:LZA463 LZS459:LZS463 MAK459:MAK463 MBC459:MBC463 MBU459:MBU463 MCM459:MCM463 MDE459:MDE463 MDW459:MDW463 MEO459:MEO463 MFG459:MFG463 MFY459:MFY463 MGQ459:MGQ463 MHI459:MHI463 MIA459:MIA463 MIS459:MIS463 MJK459:MJK463 MKC459:MKC463 MKU459:MKU463 MLM459:MLM463 MME459:MME463 MMW459:MMW463 MNO459:MNO463 MOG459:MOG463 MOY459:MOY463 MPQ459:MPQ463 MQI459:MQI463 MRA459:MRA463 MRS459:MRS463 MSK459:MSK463 MTC459:MTC463 MTU459:MTU463 MUM459:MUM463 MVE459:MVE463 MVW459:MVW463 MWO459:MWO463 MXG459:MXG463 MXY459:MXY463 MYQ459:MYQ463 MZI459:MZI463 NAA459:NAA463 NAS459:NAS463 NBK459:NBK463 NCC459:NCC463 NCU459:NCU463 NDM459:NDM463 NEE459:NEE463 NEW459:NEW463 NFO459:NFO463 NGG459:NGG463 NGY459:NGY463 NHQ459:NHQ463 NII459:NII463 NJA459:NJA463 NJS459:NJS463 NKK459:NKK463 NLC459:NLC463 NLU459:NLU463 NMM459:NMM463 NNE459:NNE463 NNW459:NNW463 NOO459:NOO463 NPG459:NPG463 NPY459:NPY463 NQQ459:NQQ463 NRI459:NRI463 NSA459:NSA463 NSS459:NSS463 NTK459:NTK463 NUC459:NUC463 NUU459:NUU463 NVM459:NVM463 NWE459:NWE463 NWW459:NWW463 NXO459:NXO463 NYG459:NYG463 NYY459:NYY463 NZQ459:NZQ463 OAI459:OAI463 OBA459:OBA463 OBS459:OBS463 OCK459:OCK463 ODC459:ODC463 ODU459:ODU463 OEM459:OEM463 OFE459:OFE463 OFW459:OFW463 OGO459:OGO463 OHG459:OHG463 OHY459:OHY463 OIQ459:OIQ463 OJI459:OJI463 OKA459:OKA463 OKS459:OKS463 OLK459:OLK463 OMC459:OMC463 OMU459:OMU463 ONM459:ONM463 OOE459:OOE463 OOW459:OOW463 OPO459:OPO463 OQG459:OQG463 OQY459:OQY463 ORQ459:ORQ463 OSI459:OSI463 OTA459:OTA463 OTS459:OTS463 OUK459:OUK463 OVC459:OVC463 OVU459:OVU463 OWM459:OWM463 OXE459:OXE463 OXW459:OXW463 OYO459:OYO463 OZG459:OZG463 OZY459:OZY463 PAQ459:PAQ463 PBI459:PBI463 PCA459:PCA463 PCS459:PCS463 PDK459:PDK463 PEC459:PEC463 PEU459:PEU463 PFM459:PFM463 PGE459:PGE463 PGW459:PGW463 PHO459:PHO463 PIG459:PIG463 PIY459:PIY463 PJQ459:PJQ463 PKI459:PKI463 PLA459:PLA463 PLS459:PLS463 PMK459:PMK463 PNC459:PNC463 PNU459:PNU463 POM459:POM463 PPE459:PPE463 PPW459:PPW463 PQO459:PQO463 PRG459:PRG463 PRY459:PRY463 PSQ459:PSQ463 PTI459:PTI463 PUA459:PUA463 PUS459:PUS463 PVK459:PVK463 PWC459:PWC463 PWU459:PWU463 PXM459:PXM463 PYE459:PYE463 PYW459:PYW463 PZO459:PZO463 QAG459:QAG463 QAY459:QAY463 QBQ459:QBQ463 QCI459:QCI463 QDA459:QDA463 QDS459:QDS463 QEK459:QEK463 QFC459:QFC463 QFU459:QFU463 QGM459:QGM463 QHE459:QHE463 QHW459:QHW463 QIO459:QIO463 QJG459:QJG463 QJY459:QJY463 QKQ459:QKQ463 QLI459:QLI463 QMA459:QMA463 QMS459:QMS463 QNK459:QNK463 QOC459:QOC463 QOU459:QOU463 QPM459:QPM463 QQE459:QQE463 QQW459:QQW463 QRO459:QRO463 QSG459:QSG463 QSY459:QSY463 QTQ459:QTQ463 QUI459:QUI463 QVA459:QVA463 QVS459:QVS463 QWK459:QWK463 QXC459:QXC463 QXU459:QXU463 QYM459:QYM463 QZE459:QZE463 QZW459:QZW463 RAO459:RAO463 RBG459:RBG463 RBY459:RBY463 RCQ459:RCQ463 RDI459:RDI463 REA459:REA463 RES459:RES463 RFK459:RFK463 RGC459:RGC463 RGU459:RGU463 RHM459:RHM463 RIE459:RIE463 RIW459:RIW463 RJO459:RJO463 RKG459:RKG463 RKY459:RKY463 RLQ459:RLQ463 RMI459:RMI463 RNA459:RNA463 RNS459:RNS463 ROK459:ROK463 RPC459:RPC463 RPU459:RPU463 RQM459:RQM463 RRE459:RRE463 RRW459:RRW463 RSO459:RSO463 RTG459:RTG463 RTY459:RTY463 RUQ459:RUQ463 RVI459:RVI463 RWA459:RWA463 RWS459:RWS463 RXK459:RXK463 RYC459:RYC463 RYU459:RYU463 RZM459:RZM463 SAE459:SAE463 SAW459:SAW463 SBO459:SBO463 SCG459:SCG463 SCY459:SCY463 SDQ459:SDQ463 SEI459:SEI463 SFA459:SFA463 SFS459:SFS463 SGK459:SGK463 SHC459:SHC463 SHU459:SHU463 SIM459:SIM463 SJE459:SJE463 SJW459:SJW463 SKO459:SKO463 SLG459:SLG463 SLY459:SLY463 SMQ459:SMQ463 SNI459:SNI463 SOA459:SOA463 SOS459:SOS463 SPK459:SPK463 SQC459:SQC463 SQU459:SQU463 SRM459:SRM463 SSE459:SSE463 SSW459:SSW463 STO459:STO463 SUG459:SUG463 SUY459:SUY463 SVQ459:SVQ463 SWI459:SWI463 SXA459:SXA463 SXS459:SXS463 SYK459:SYK463 SZC459:SZC463 SZU459:SZU463 TAM459:TAM463 TBE459:TBE463 TBW459:TBW463 TCO459:TCO463 TDG459:TDG463 TDY459:TDY463 TEQ459:TEQ463 TFI459:TFI463 TGA459:TGA463 TGS459:TGS463 THK459:THK463 TIC459:TIC463 TIU459:TIU463 TJM459:TJM463 TKE459:TKE463 TKW459:TKW463 TLO459:TLO463 TMG459:TMG463 TMY459:TMY463 TNQ459:TNQ463 TOI459:TOI463 TPA459:TPA463 TPS459:TPS463 TQK459:TQK463 TRC459:TRC463 TRU459:TRU463 TSM459:TSM463 TTE459:TTE463 TTW459:TTW463 TUO459:TUO463 TVG459:TVG463 TVY459:TVY463 TWQ459:TWQ463 TXI459:TXI463 TYA459:TYA463 TYS459:TYS463 TZK459:TZK463 UAC459:UAC463 UAU459:UAU463 UBM459:UBM463 UCE459:UCE463 UCW459:UCW463 UDO459:UDO463 UEG459:UEG463 UEY459:UEY463 UFQ459:UFQ463 UGI459:UGI463 UHA459:UHA463 UHS459:UHS463 UIK459:UIK463 UJC459:UJC463 UJU459:UJU463 UKM459:UKM463 ULE459:ULE463 ULW459:ULW463 UMO459:UMO463 UNG459:UNG463 UNY459:UNY463 UOQ459:UOQ463 UPI459:UPI463 UQA459:UQA463 UQS459:UQS463 URK459:URK463 USC459:USC463 USU459:USU463 UTM459:UTM463 UUE459:UUE463 UUW459:UUW463 UVO459:UVO463 UWG459:UWG463 UWY459:UWY463 UXQ459:UXQ463 UYI459:UYI463 UZA459:UZA463 UZS459:UZS463 VAK459:VAK463 VBC459:VBC463 VBU459:VBU463 VCM459:VCM463 VDE459:VDE463 VDW459:VDW463 VEO459:VEO463 VFG459:VFG463 VFY459:VFY463 VGQ459:VGQ463 VHI459:VHI463 VIA459:VIA463 VIS459:VIS463 VJK459:VJK463 VKC459:VKC463 VKU459:VKU463 VLM459:VLM463 VME459:VME463 VMW459:VMW463 VNO459:VNO463 VOG459:VOG463 VOY459:VOY463 VPQ459:VPQ463 VQI459:VQI463 VRA459:VRA463 VRS459:VRS463 VSK459:VSK463 VTC459:VTC463 VTU459:VTU463 VUM459:VUM463 VVE459:VVE463 VVW459:VVW463 VWO459:VWO463 VXG459:VXG463 VXY459:VXY463 VYQ459:VYQ463 VZI459:VZI463 WAA459:WAA463 WAS459:WAS463 WBK459:WBK463 WCC459:WCC463 WCU459:WCU463 WDM459:WDM463 WEE459:WEE463 WEW459:WEW463 WFO459:WFO463 WGG459:WGG463 WGY459:WGY463 WHQ459:WHQ463 WII459:WII463 WJA459:WJA463 WJS459:WJS463 WKK459:WKK463 WLC459:WLC463 WLU459:WLU463 WMM459:WMM463 WNE459:WNE463 WNW459:WNW463 WOO459:WOO463 WPG459:WPG463 WPY459:WPY463 WQQ459:WQQ463 WRI459:WRI463 WSA459:WSA463 WSS459:WSS463 WTK459:WTK463 WUC459:WUC463 WUU459:WUU463 WVM459:WVM463 WWE459:WWE463 WWW459:WWW463 WXO459:WXO463 WYG459:WYG463 WYY459:WYY463 WZQ459:WZQ463 XAI459:XAI463 XBA459:XBA463 XBS459:XBS463 XCK459:XCK463 XDC459:XDC463 XDU459:XDU463 XEM459:XEM463 I459:I463 DM459:DM463 EE459:EE463 EW459:EW463 FO459:FO463 GG459:GG463 GY459:GY463 HQ459:HQ463 II459:II463 JA459:JA463 JS459:JS463 KK459:KK463 LC459:LC463 LU459:LU463 MM459:MM463 NE459:NE463 NW459:NW463 OO459:OO463 PG459:PG463 PY459:PY463 QQ459:QQ463 RI459:RI463 SA459:SA463 SS459:SS463 TK459:TK463 UC459:UC463 UU459:UU463 VM459:VM463 WE459:WE463 WW459:WW463 XO459:XO463 YG459:YG463 YY459:YY463 ZQ459:ZQ463 AAI459:AAI463 ABA459:ABA463 ABS459:ABS463 ACK459:ACK463 ADC459:ADC463 ADU459:ADU463 AEM459:AEM463 AFE459:AFE463 AFW459:AFW463 AGO459:AGO463 AHG459:AHG463 AHY459:AHY463 AIQ459:AIQ463 AJI459:AJI463 AKA459:AKA463 AKS459:AKS463 ALK459:ALK463 AMC459:AMC463 AMU459:AMU463 ANM459:ANM463 AOE459:AOE463 AOW459:AOW463 APO459:APO463 AQG459:AQG463 AQY459:AQY463 ARQ459:ARQ463 ASI459:ASI463 ATA459:ATA463 ATS459:ATS463 AUK459:AUK463 AVC459:AVC463 AVU459:AVU463 AWM459:AWM463 AXE459:AXE463 AXW459:AXW463 AYO459:AYO463 AZG459:AZG463 AZY459:AZY463 BAQ459:BAQ463 BBI459:BBI463 BCA459:BCA463 BCS459:BCS463 BDK459:BDK463 BEC459:BEC463 BEU459:BEU463 BFM459:BFM463 BGE459:BGE463 BGW459:BGW463 BHO459:BHO463 BIG459:BIG463 BIY459:BIY463 BJQ459:BJQ463 BKI459:BKI463 BLA459:BLA463 BLS459:BLS463 BMK459:BMK463 BNC459:BNC463 BNU459:BNU463 BOM459:BOM463 BPE459:BPE463 BPW459:BPW463 BQO459:BQO463 BRG459:BRG463 BRY459:BRY463 BSQ459:BSQ463 BTI459:BTI463 BUA459:BUA463 BUS459:BUS463 BVK459:BVK463 BWC459:BWC463 BWU459:BWU463 BXM459:BXM463 BYE459:BYE463 BYW459:BYW463 BZO459:BZO463 CAG459:CAG463 CAY459:CAY463 CBQ459:CBQ463 CCI459:CCI463 CDA459:CDA463 CDS459:CDS463 CEK459:CEK463 CFC459:CFC463 CFU459:CFU463 CGM459:CGM463 CHE459:CHE463 CHW459:CHW463 CIO459:CIO463 CJG459:CJG463 CJY459:CJY463 CKQ459:CKQ463 CLI459:CLI463 CMA459:CMA463 CMS459:CMS463 CNK459:CNK463 COC459:COC463 COU459:COU463 CPM459:CPM463 CQE459:CQE463 CQW459:CQW463 CRO459:CRO463 CSG459:CSG463 CSY459:CSY463 CTQ459:CTQ463 CUI459:CUI463 CVA459:CVA463 CVS459:CVS463 CWK459:CWK463 CXC459:CXC463 CXU459:CXU463 CYM459:CYM463 CZE459:CZE463 CZW459:CZW463 DAO459:DAO463 DBG459:DBG463 DBY459:DBY463 DCQ459:DCQ463 DDI459:DDI463 DEA459:DEA463 DES459:DES463 DFK459:DFK463 DGC459:DGC463 DGU459:DGU463 DHM459:DHM463 DIE459:DIE463 DIW459:DIW463 DJO459:DJO463 DKG459:DKG463 DKY459:DKY463 DLQ459:DLQ463 DMI459:DMI463 DNA459:DNA463 DNS459:DNS463 DOK459:DOK463 DPC459:DPC463 DPU459:DPU463 DQM459:DQM463 DRE459:DRE463 DRW459:DRW463 DSO459:DSO463 DTG459:DTG463 DTY459:DTY463 DUQ459:DUQ463 DVI459:DVI463 DWA459:DWA463 DWS459:DWS463 DXK459:DXK463 DYC459:DYC463 DYU459:DYU463 DZM459:DZM463 EAE459:EAE463 EAW459:EAW463 EBO459:EBO463 ECG459:ECG463 ECY459:ECY463 EDQ459:EDQ463 EEI459:EEI463 EFA459:EFA463 EFS459:EFS463 EGK459:EGK463 EHC459:EHC463 EHU459:EHU463 EIM459:EIM463 EJE459:EJE463 EJW459:EJW463 EKO459:EKO463 ELG459:ELG463 ELY459:ELY463 EMQ459:EMQ463 ENI459:ENI463 EOA459:EOA463 EOS459:EOS463 EPK459:EPK463 EQC459:EQC463 EQU459:EQU463 ERM459:ERM463 ESE459:ESE463 ESW459:ESW463 ETO459:ETO463 EUG459:EUG463 EUY459:EUY463 EVQ459:EVQ463 EWI459:EWI463 EXA459:EXA463 EXS459:EXS463 EYK459:EYK463 EZC459:EZC463 EZU459:EZU463 FAM459:FAM463 FBE459:FBE463 FBW459:FBW463 FCO459:FCO463 FDG459:FDG463 FDY459:FDY463 FEQ459:FEQ463 FFI459:FFI463 FGA459:FGA463 FGS459:FGS463 FHK459:FHK463 FIC459:FIC463 FIU459:FIU463 FJM459:FJM463 FKE459:FKE463 FKW459:FKW463 FLO459:FLO463 FMG459:FMG463 FMY459:FMY463 FNQ459:FNQ463 FOI459:FOI463 FPA459:FPA463 FPS459:FPS463 FQK459:FQK463 FRC459:FRC463 FRU459:FRU463 FSM459:FSM463 FTE459:FTE463 FTW459:FTW463 FUO459:FUO463 FVG459:FVG463 FVY459:FVY463 FWQ459:FWQ463 FXI459:FXI463 FYA459:FYA463 FYS459:FYS463 FZK459:FZK463 GAC459:GAC463 GAU459:GAU463 GBM459:GBM463 GCE459:GCE463 GCW459:GCW463 GDO459:GDO463 GEG459:GEG463 GEY459:GEY463 GFQ459:GFQ463 GGI459:GGI463 GHA459:GHA463 GHS459:GHS463 GIK459:GIK463 GJC459:GJC463 GJU459:GJU463 GKM459:GKM463 GLE459:GLE463 GLW459:GLW463 GMO459:GMO463 GNG459:GNG463 GNY459:GNY463 GOQ459:GOQ463 GPI459:GPI463 GQA459:GQA463 GQS459:GQS463 GRK459:GRK463 GSC459:GSC463 GSU459:GSU463 GTM459:GTM463 GUE459:GUE463 GUW459:GUW463 GVO459:GVO463 GWG459:GWG463 GWY459:GWY463 GXQ459:GXQ463 GYI459:GYI463 GZA459:GZA463 GZS459:GZS463 HAK459:HAK463 HBC459:HBC463 HBU459:HBU463 HCM459:HCM463 HDE459:HDE463 HDW459:HDW463 HEO459:HEO463 HFG459:HFG463 HFY459:HFY463 HGQ459:HGQ463 HHI459:HHI463 HIA459:HIA463 HIS459:HIS463 HJK459:HJK463 HKC459:HKC463 HKU459:HKU463 HLM459:HLM463 HME459:HME463 HMW459:HMW463 HNO459:HNO463 HOG459:HOG463 HOY459:HOY463 HPQ459:HPQ463 HQI459:HQI463 HRA459:HRA463 HRS459:HRS463 HSK459:HSK463 HTC459:HTC463 HTU459:HTU463 HUM459:HUM463 HVE459:HVE463 HVW459:HVW463 HWO459:HWO463 HXG459:HXG463 HXY459:HXY463 HYQ459:HYQ463 HZI459:HZI463 IAA459:IAA463 IAS459:IAS463 IBK459:IBK463 ICC459:ICC463 ICU459:ICU463 IDM459:IDM463 IEE459:IEE463 IEW459:IEW463 IFO459:IFO463 IGG459:IGG463 IGY459:IGY463 IHQ459:IHQ463 III459:III463 IJA459:IJA463 IJS459:IJS463 IKK459:IKK463 ILC459:ILC463 ILU459:ILU463 IMM459:IMM463 INE459:INE463 INW459:INW463 IOO459:IOO463 IPG459:IPG463 IPY459:IPY463 IQQ459:IQQ463 IRI459:IRI463 ISA459:ISA463 ISS459:ISS463 ITK459:ITK463 IUC459:IUC463 IUU459:IUU463 IVM459:IVM463 IWE459:IWE463 IWW459:IWW463 IXO459:IXO463 IYG459:IYG463 IYY459:IYY463 IZQ459:IZQ463 JAI459:JAI463 JBA459:JBA463 JBS459:JBS463 JCK459:JCK463 JDC459:JDC463 JDU459:JDU463 JEM459:JEM463 JFE459:JFE463 JFW459:JFW463 JGO459:JGO463 JHG459:JHG463 JHY459:JHY463 JIQ459:JIQ463 JJI459:JJI463 JKA459:JKA463 JKS459:JKS463 JLK459:JLK463 JMC459:JMC463 JMU459:JMU463 JNM459:JNM463 JOE459:JOE463 JOW459:JOW463 JPO459:JPO463 JQG459:JQG463 JQY459:JQY463 JRQ459:JRQ463 JSI459:JSI463 JTA459:JTA463 JTS459:JTS463 JUK459:JUK463 JVC459:JVC463 JVU459:JVU463 JWM459:JWM463 JXE459:JXE463 JXW459:JXW463 JYO459:JYO463 JZG459:JZG463 JZY459:JZY463 KAQ459:KAQ463 KBI459:KBI463 KCA459:KCA463 KCS459:KCS463 KDK459:KDK463 KEC459:KEC463 KEU459:KEU463 KFM459:KFM463 KGE459:KGE463 KGW459:KGW463 KHO459:KHO463 KIG459:KIG463 KIY459:KIY463 KJQ459:KJQ463 KKI459:KKI463 KLA459:KLA463 KLS459:KLS463 KMK459:KMK463 KNC459:KNC463 KNU459:KNU463 KOM459:KOM463 KPE459:KPE463 KPW459:KPW463 KQO459:KQO463 KRG459:KRG463 KRY459:KRY463 KSQ459:KSQ463 KTI459:KTI463 KUA459:KUA463 KUS459:KUS463 KVK459:KVK463 KWC459:KWC463 KWU459:KWU463 KXM459:KXM463 KYE459:KYE463 KYW459:KYW463 KZO459:KZO463 LAG459:LAG463 LAY459:LAY463 LBQ459:LBQ463 LCI459:LCI463 LDA459:LDA463 LDS459:LDS463 LEK459:LEK463 LFC459:LFC463 LFU459:LFU463 LGM459:LGM463 LHE459:LHE463 LHW459:LHW463 LIO459:LIO463 LJG459:LJG463 LJY459:LJY463 LKQ459:LKQ463 LLI459:LLI463 LMA459:LMA463 LMS459:LMS463 LNK459:LNK463 LOC459:LOC463 LOU459:LOU463 LPM459:LPM463 LQE459:LQE463 LQW459:LQW463 LRO459:LRO463 LSG459:LSG463 LSY459:LSY463 LTQ459:LTQ463 LUI459:LUI463 LVA459:LVA463 LVS459:LVS463 LWK459:LWK463 LXC459:LXC463 LXU459:LXU463 LYM459:LYM463 LZE459:LZE463 LZW459:LZW463 MAO459:MAO463 MBG459:MBG463 MBY459:MBY463 MCQ459:MCQ463 MDI459:MDI463 MEA459:MEA463 MES459:MES463 MFK459:MFK463 MGC459:MGC463 MGU459:MGU463 MHM459:MHM463 MIE459:MIE463 MIW459:MIW463 MJO459:MJO463 MKG459:MKG463 MKY459:MKY463 MLQ459:MLQ463 MMI459:MMI463 MNA459:MNA463 MNS459:MNS463 MOK459:MOK463 MPC459:MPC463 MPU459:MPU463 MQM459:MQM463 MRE459:MRE463 MRW459:MRW463 MSO459:MSO463 MTG459:MTG463 MTY459:MTY463 MUQ459:MUQ463 MVI459:MVI463 MWA459:MWA463 MWS459:MWS463 MXK459:MXK463 MYC459:MYC463 MYU459:MYU463 MZM459:MZM463 NAE459:NAE463 NAW459:NAW463 NBO459:NBO463 NCG459:NCG463 NCY459:NCY463 NDQ459:NDQ463 NEI459:NEI463 NFA459:NFA463 NFS459:NFS463 NGK459:NGK463 NHC459:NHC463 NHU459:NHU463 NIM459:NIM463 NJE459:NJE463 NJW459:NJW463 NKO459:NKO463 NLG459:NLG463 NLY459:NLY463 NMQ459:NMQ463 NNI459:NNI463 NOA459:NOA463 NOS459:NOS463 NPK459:NPK463 NQC459:NQC463 NQU459:NQU463 NRM459:NRM463 NSE459:NSE463 NSW459:NSW463 NTO459:NTO463 NUG459:NUG463 NUY459:NUY463 NVQ459:NVQ463 NWI459:NWI463 NXA459:NXA463 NXS459:NXS463 NYK459:NYK463 NZC459:NZC463 NZU459:NZU463 OAM459:OAM463 OBE459:OBE463 OBW459:OBW463 OCO459:OCO463 ODG459:ODG463 ODY459:ODY463 OEQ459:OEQ463 OFI459:OFI463 OGA459:OGA463 OGS459:OGS463 OHK459:OHK463 OIC459:OIC463 OIU459:OIU463 OJM459:OJM463 OKE459:OKE463 OKW459:OKW463 OLO459:OLO463 OMG459:OMG463 OMY459:OMY463 ONQ459:ONQ463 OOI459:OOI463 OPA459:OPA463 OPS459:OPS463 OQK459:OQK463 ORC459:ORC463 ORU459:ORU463 OSM459:OSM463 OTE459:OTE463 OTW459:OTW463 OUO459:OUO463 OVG459:OVG463 OVY459:OVY463 OWQ459:OWQ463 OXI459:OXI463 OYA459:OYA463 OYS459:OYS463 OZK459:OZK463 PAC459:PAC463 PAU459:PAU463 PBM459:PBM463 PCE459:PCE463 PCW459:PCW463 PDO459:PDO463 PEG459:PEG463 PEY459:PEY463 PFQ459:PFQ463 PGI459:PGI463 PHA459:PHA463 PHS459:PHS463 PIK459:PIK463 PJC459:PJC463 PJU459:PJU463 PKM459:PKM463 PLE459:PLE463 PLW459:PLW463 PMO459:PMO463 PNG459:PNG463 PNY459:PNY463 POQ459:POQ463 PPI459:PPI463 PQA459:PQA463 PQS459:PQS463 PRK459:PRK463 PSC459:PSC463 PSU459:PSU463 PTM459:PTM463 PUE459:PUE463 PUW459:PUW463 PVO459:PVO463 PWG459:PWG463 PWY459:PWY463 PXQ459:PXQ463 PYI459:PYI463 PZA459:PZA463 PZS459:PZS463 QAK459:QAK463 QBC459:QBC463 QBU459:QBU463 QCM459:QCM463 QDE459:QDE463 QDW459:QDW463 QEO459:QEO463 QFG459:QFG463 QFY459:QFY463 QGQ459:QGQ463 QHI459:QHI463 QIA459:QIA463 QIS459:QIS463 QJK459:QJK463 QKC459:QKC463 QKU459:QKU463 QLM459:QLM463 QME459:QME463 QMW459:QMW463 QNO459:QNO463 QOG459:QOG463 QOY459:QOY463 QPQ459:QPQ463 QQI459:QQI463 QRA459:QRA463 QRS459:QRS463 QSK459:QSK463 QTC459:QTC463 QTU459:QTU463 QUM459:QUM463 QVE459:QVE463 QVW459:QVW463 QWO459:QWO463 QXG459:QXG463 QXY459:QXY463 QYQ459:QYQ463 QZI459:QZI463 RAA459:RAA463 RAS459:RAS463 RBK459:RBK463 RCC459:RCC463 RCU459:RCU463 RDM459:RDM463 REE459:REE463 REW459:REW463 RFO459:RFO463 RGG459:RGG463 RGY459:RGY463 RHQ459:RHQ463 RII459:RII463 RJA459:RJA463 RJS459:RJS463 RKK459:RKK463 RLC459:RLC463 RLU459:RLU463 RMM459:RMM463 RNE459:RNE463 RNW459:RNW463 ROO459:ROO463 RPG459:RPG463 RPY459:RPY463 RQQ459:RQQ463 RRI459:RRI463 RSA459:RSA463 RSS459:RSS463 RTK459:RTK463 RUC459:RUC463 RUU459:RUU463 RVM459:RVM463 RWE459:RWE463 RWW459:RWW463 RXO459:RXO463 RYG459:RYG463 RYY459:RYY463 RZQ459:RZQ463 SAI459:SAI463 SBA459:SBA463 SBS459:SBS463 SCK459:SCK463 SDC459:SDC463 SDU459:SDU463 SEM459:SEM463 SFE459:SFE463 SFW459:SFW463 SGO459:SGO463 SHG459:SHG463 SHY459:SHY463 SIQ459:SIQ463 SJI459:SJI463 SKA459:SKA463 SKS459:SKS463 SLK459:SLK463 SMC459:SMC463 SMU459:SMU463 SNM459:SNM463 SOE459:SOE463 SOW459:SOW463 SPO459:SPO463 SQG459:SQG463 SQY459:SQY463 SRQ459:SRQ463 SSI459:SSI463 STA459:STA463 STS459:STS463 SUK459:SUK463 SVC459:SVC463 SVU459:SVU463 SWM459:SWM463 SXE459:SXE463 SXW459:SXW463 SYO459:SYO463 SZG459:SZG463 SZY459:SZY463 TAQ459:TAQ463 TBI459:TBI463 TCA459:TCA463 TCS459:TCS463 TDK459:TDK463 TEC459:TEC463 TEU459:TEU463 TFM459:TFM463 TGE459:TGE463 TGW459:TGW463 THO459:THO463 TIG459:TIG463 TIY459:TIY463 TJQ459:TJQ463 TKI459:TKI463 TLA459:TLA463 TLS459:TLS463 TMK459:TMK463 TNC459:TNC463 TNU459:TNU463 TOM459:TOM463 TPE459:TPE463 TPW459:TPW463 TQO459:TQO463 TRG459:TRG463 TRY459:TRY463 TSQ459:TSQ463 TTI459:TTI463 TUA459:TUA463 TUS459:TUS463 TVK459:TVK463 TWC459:TWC463 TWU459:TWU463 TXM459:TXM463 TYE459:TYE463 TYW459:TYW463 TZO459:TZO463 UAG459:UAG463 UAY459:UAY463 UBQ459:UBQ463 UCI459:UCI463 UDA459:UDA463 UDS459:UDS463 UEK459:UEK463 UFC459:UFC463 UFU459:UFU463 UGM459:UGM463 UHE459:UHE463 UHW459:UHW463 UIO459:UIO463 UJG459:UJG463 UJY459:UJY463 UKQ459:UKQ463 ULI459:ULI463 UMA459:UMA463 UMS459:UMS463 UNK459:UNK463 UOC459:UOC463 UOU459:UOU463 UPM459:UPM463 UQE459:UQE463 UQW459:UQW463 URO459:URO463 USG459:USG463 USY459:USY463 UTQ459:UTQ463 UUI459:UUI463 UVA459:UVA463 UVS459:UVS463 UWK459:UWK463 UXC459:UXC463 UXU459:UXU463 UYM459:UYM463 UZE459:UZE463 UZW459:UZW463 VAO459:VAO463 VBG459:VBG463 VBY459:VBY463 VCQ459:VCQ463 VDI459:VDI463 VEA459:VEA463 VES459:VES463 VFK459:VFK463 VGC459:VGC463 VGU459:VGU463 VHM459:VHM463 VIE459:VIE463 VIW459:VIW463 VJO459:VJO463 VKG459:VKG463 VKY459:VKY463 VLQ459:VLQ463 VMI459:VMI463 VNA459:VNA463 VNS459:VNS463 VOK459:VOK463 VPC459:VPC463 VPU459:VPU463 VQM459:VQM463 VRE459:VRE463 VRW459:VRW463 VSO459:VSO463 VTG459:VTG463 VTY459:VTY463 VUQ459:VUQ463 VVI459:VVI463 VWA459:VWA463 VWS459:VWS463 VXK459:VXK463 VYC459:VYC463 VYU459:VYU463 VZM459:VZM463 WAE459:WAE463 WAW459:WAW463 WBO459:WBO463 WCG459:WCG463 WCY459:WCY463 WDQ459:WDQ463 WEI459:WEI463 WFA459:WFA463 WFS459:WFS463 WGK459:WGK463 WHC459:WHC463 WHU459:WHU463 WIM459:WIM463 WJE459:WJE463 WJW459:WJW463 WKO459:WKO463 WLG459:WLG463 WLY459:WLY463 WMQ459:WMQ463 WNI459:WNI463 WOA459:WOA463 WOS459:WOS463 WPK459:WPK463 WQC459:WQC463 WQU459:WQU463 WRM459:WRM463 WSE459:WSE463 WSW459:WSW463 WTO459:WTO463 WUG459:WUG463 WUY459:WUY463 WVQ459:WVQ463 WWI459:WWI463 WXA459:WXA463 WXS459:WXS463 WYK459:WYK463 WZC459:WZC463 WZU459:WZU463 XAM459:XAM463 XBE459:XBE463 XBW459:XBW463 XCO459:XCO463 XDG459:XDG463 XDY459:XDY463 XEQ459:XEQ463 M459:M463 CY459:CY463 DQ459:DQ463 EI459:EI463 FA459:FA463 FS459:FS463 GK459:GK463 HC459:HC463 HU459:HU463 IM459:IM463 JE459:JE463 JW459:JW463 KO459:KO463 LG459:LG463 LY459:LY463 MQ459:MQ463 NI459:NI463 OA459:OA463 OS459:OS463 PK459:PK463 QC459:QC463 QU459:QU463 RM459:RM463 SE459:SE463 SW459:SW463 TO459:TO463 UG459:UG463 UY459:UY463 VQ459:VQ463 WI459:WI463 XA459:XA463 XS459:XS463 YK459:YK463 ZC459:ZC463 ZU459:ZU463 AAM459:AAM463 ABE459:ABE463 ABW459:ABW463 ACO459:ACO463 ADG459:ADG463 ADY459:ADY463 AEQ459:AEQ463 AFI459:AFI463 AGA459:AGA463 AGS459:AGS463 AHK459:AHK463 AIC459:AIC463 AIU459:AIU463 AJM459:AJM463 AKE459:AKE463 AKW459:AKW463 ALO459:ALO463 AMG459:AMG463 AMY459:AMY463 ANQ459:ANQ463 AOI459:AOI463 APA459:APA463 APS459:APS463 AQK459:AQK463 ARC459:ARC463 ARU459:ARU463 ASM459:ASM463 ATE459:ATE463 ATW459:ATW463 AUO459:AUO463 AVG459:AVG463 AVY459:AVY463 AWQ459:AWQ463 AXI459:AXI463 AYA459:AYA463 AYS459:AYS463 AZK459:AZK463 BAC459:BAC463 BAU459:BAU463 BBM459:BBM463 BCE459:BCE463 BCW459:BCW463 BDO459:BDO463 BEG459:BEG463 BEY459:BEY463 BFQ459:BFQ463 BGI459:BGI463 BHA459:BHA463 BHS459:BHS463 BIK459:BIK463 BJC459:BJC463 BJU459:BJU463 BKM459:BKM463 BLE459:BLE463 BLW459:BLW463 BMO459:BMO463 BNG459:BNG463 BNY459:BNY463 BOQ459:BOQ463 BPI459:BPI463 BQA459:BQA463 BQS459:BQS463 BRK459:BRK463 BSC459:BSC463 BSU459:BSU463 BTM459:BTM463 BUE459:BUE463 BUW459:BUW463 BVO459:BVO463 BWG459:BWG463 BWY459:BWY463 BXQ459:BXQ463 BYI459:BYI463 BZA459:BZA463 BZS459:BZS463 CAK459:CAK463 CBC459:CBC463 CBU459:CBU463 CCM459:CCM463 CDE459:CDE463 CDW459:CDW463 CEO459:CEO463 CFG459:CFG463 CFY459:CFY463 CGQ459:CGQ463 CHI459:CHI463 CIA459:CIA463 CIS459:CIS463 CJK459:CJK463 CKC459:CKC463 CKU459:CKU463 CLM459:CLM463 CME459:CME463 CMW459:CMW463 CNO459:CNO463 COG459:COG463 COY459:COY463 CPQ459:CPQ463 CQI459:CQI463 CRA459:CRA463 CRS459:CRS463 CSK459:CSK463 CTC459:CTC463 CTU459:CTU463 CUM459:CUM463 CVE459:CVE463 CVW459:CVW463 CWO459:CWO463 CXG459:CXG463 CXY459:CXY463 CYQ459:CYQ463 CZI459:CZI463 DAA459:DAA463 DAS459:DAS463 DBK459:DBK463 DCC459:DCC463 DCU459:DCU463 DDM459:DDM463 DEE459:DEE463 DEW459:DEW463 DFO459:DFO463 DGG459:DGG463 DGY459:DGY463 DHQ459:DHQ463 DII459:DII463 DJA459:DJA463 DJS459:DJS463 DKK459:DKK463 DLC459:DLC463 DLU459:DLU463 DMM459:DMM463 DNE459:DNE463 DNW459:DNW463 DOO459:DOO463 DPG459:DPG463 DPY459:DPY463 DQQ459:DQQ463 DRI459:DRI463 DSA459:DSA463 DSS459:DSS463 DTK459:DTK463 DUC459:DUC463 DUU459:DUU463 DVM459:DVM463 DWE459:DWE463 DWW459:DWW463 DXO459:DXO463 DYG459:DYG463 DYY459:DYY463 DZQ459:DZQ463 EAI459:EAI463 EBA459:EBA463 EBS459:EBS463 ECK459:ECK463 EDC459:EDC463 EDU459:EDU463 EEM459:EEM463 EFE459:EFE463 EFW459:EFW463 EGO459:EGO463 EHG459:EHG463 EHY459:EHY463 EIQ459:EIQ463 EJI459:EJI463 EKA459:EKA463 EKS459:EKS463 ELK459:ELK463 EMC459:EMC463 EMU459:EMU463 ENM459:ENM463 EOE459:EOE463 EOW459:EOW463 EPO459:EPO463 EQG459:EQG463 EQY459:EQY463 ERQ459:ERQ463 ESI459:ESI463 ETA459:ETA463 ETS459:ETS463 EUK459:EUK463 EVC459:EVC463 EVU459:EVU463 EWM459:EWM463 EXE459:EXE463 EXW459:EXW463 EYO459:EYO463 EZG459:EZG463 EZY459:EZY463 FAQ459:FAQ463 FBI459:FBI463 FCA459:FCA463 FCS459:FCS463 FDK459:FDK463 FEC459:FEC463 FEU459:FEU463 FFM459:FFM463 FGE459:FGE463 FGW459:FGW463 FHO459:FHO463 FIG459:FIG463 FIY459:FIY463 FJQ459:FJQ463 FKI459:FKI463 FLA459:FLA463 FLS459:FLS463 FMK459:FMK463 FNC459:FNC463 FNU459:FNU463 FOM459:FOM463 FPE459:FPE463 FPW459:FPW463 FQO459:FQO463 FRG459:FRG463 FRY459:FRY463 FSQ459:FSQ463 FTI459:FTI463 FUA459:FUA463 FUS459:FUS463 FVK459:FVK463 FWC459:FWC463 FWU459:FWU463 FXM459:FXM463 FYE459:FYE463 FYW459:FYW463 FZO459:FZO463 GAG459:GAG463 GAY459:GAY463 GBQ459:GBQ463 GCI459:GCI463 GDA459:GDA463 GDS459:GDS463 GEK459:GEK463 GFC459:GFC463 GFU459:GFU463 GGM459:GGM463 GHE459:GHE463 GHW459:GHW463 GIO459:GIO463 GJG459:GJG463 GJY459:GJY463 GKQ459:GKQ463 GLI459:GLI463 GMA459:GMA463 GMS459:GMS463 GNK459:GNK463 GOC459:GOC463 GOU459:GOU463 GPM459:GPM463 GQE459:GQE463 GQW459:GQW463 GRO459:GRO463 GSG459:GSG463 GSY459:GSY463 GTQ459:GTQ463 GUI459:GUI463 GVA459:GVA463 GVS459:GVS463 GWK459:GWK463 GXC459:GXC463 GXU459:GXU463 GYM459:GYM463 GZE459:GZE463 GZW459:GZW463 HAO459:HAO463 HBG459:HBG463 HBY459:HBY463 HCQ459:HCQ463 HDI459:HDI463 HEA459:HEA463 HES459:HES463 HFK459:HFK463 HGC459:HGC463 HGU459:HGU463 HHM459:HHM463 HIE459:HIE463 HIW459:HIW463 HJO459:HJO463 HKG459:HKG463 HKY459:HKY463 HLQ459:HLQ463 HMI459:HMI463 HNA459:HNA463 HNS459:HNS463 HOK459:HOK463 HPC459:HPC463 HPU459:HPU463 HQM459:HQM463 HRE459:HRE463 HRW459:HRW463 HSO459:HSO463 HTG459:HTG463 HTY459:HTY463 HUQ459:HUQ463 HVI459:HVI463 HWA459:HWA463 HWS459:HWS463 HXK459:HXK463 HYC459:HYC463 HYU459:HYU463 HZM459:HZM463 IAE459:IAE463 IAW459:IAW463 IBO459:IBO463 ICG459:ICG463 ICY459:ICY463 IDQ459:IDQ463 IEI459:IEI463 IFA459:IFA463 IFS459:IFS463 IGK459:IGK463 IHC459:IHC463 IHU459:IHU463 IIM459:IIM463 IJE459:IJE463 IJW459:IJW463 IKO459:IKO463 ILG459:ILG463 ILY459:ILY463 IMQ459:IMQ463 INI459:INI463 IOA459:IOA463 IOS459:IOS463 IPK459:IPK463 IQC459:IQC463 IQU459:IQU463 IRM459:IRM463 ISE459:ISE463 ISW459:ISW463 ITO459:ITO463 IUG459:IUG463 IUY459:IUY463 IVQ459:IVQ463 IWI459:IWI463 IXA459:IXA463 IXS459:IXS463 IYK459:IYK463 IZC459:IZC463 IZU459:IZU463 JAM459:JAM463 JBE459:JBE463 JBW459:JBW463 JCO459:JCO463 JDG459:JDG463 JDY459:JDY463 JEQ459:JEQ463 JFI459:JFI463 JGA459:JGA463 JGS459:JGS463 JHK459:JHK463 JIC459:JIC463 JIU459:JIU463 JJM459:JJM463 JKE459:JKE463 JKW459:JKW463 JLO459:JLO463 JMG459:JMG463 JMY459:JMY463 JNQ459:JNQ463 JOI459:JOI463 JPA459:JPA463 JPS459:JPS463 JQK459:JQK463 JRC459:JRC463 JRU459:JRU463 JSM459:JSM463 JTE459:JTE463 JTW459:JTW463 JUO459:JUO463 JVG459:JVG463 JVY459:JVY463 JWQ459:JWQ463 JXI459:JXI463 JYA459:JYA463 JYS459:JYS463 JZK459:JZK463 KAC459:KAC463 KAU459:KAU463 KBM459:KBM463 KCE459:KCE463 KCW459:KCW463 KDO459:KDO463 KEG459:KEG463 KEY459:KEY463 KFQ459:KFQ463 KGI459:KGI463 KHA459:KHA463 KHS459:KHS463 KIK459:KIK463 KJC459:KJC463 KJU459:KJU463 KKM459:KKM463 KLE459:KLE463 KLW459:KLW463 KMO459:KMO463 KNG459:KNG463 KNY459:KNY463 KOQ459:KOQ463 KPI459:KPI463 KQA459:KQA463 KQS459:KQS463 KRK459:KRK463 KSC459:KSC463 KSU459:KSU463 KTM459:KTM463 KUE459:KUE463 KUW459:KUW463 KVO459:KVO463 KWG459:KWG463 KWY459:KWY463 KXQ459:KXQ463 KYI459:KYI463 KZA459:KZA463 KZS459:KZS463 LAK459:LAK463 LBC459:LBC463 LBU459:LBU463 LCM459:LCM463 LDE459:LDE463 LDW459:LDW463 LEO459:LEO463 LFG459:LFG463 LFY459:LFY463 LGQ459:LGQ463 LHI459:LHI463 LIA459:LIA463 LIS459:LIS463 LJK459:LJK463 LKC459:LKC463 LKU459:LKU463 LLM459:LLM463 LME459:LME463 LMW459:LMW463 LNO459:LNO463 LOG459:LOG463 LOY459:LOY463 LPQ459:LPQ463 LQI459:LQI463 LRA459:LRA463 LRS459:LRS463 LSK459:LSK463 LTC459:LTC463 LTU459:LTU463 LUM459:LUM463 LVE459:LVE463 LVW459:LVW463 LWO459:LWO463 LXG459:LXG463 LXY459:LXY463 LYQ459:LYQ463 LZI459:LZI463 MAA459:MAA463 MAS459:MAS463 MBK459:MBK463 MCC459:MCC463 MCU459:MCU463 MDM459:MDM463 MEE459:MEE463 MEW459:MEW463 MFO459:MFO463 MGG459:MGG463 MGY459:MGY463 MHQ459:MHQ463 MII459:MII463 MJA459:MJA463 MJS459:MJS463 MKK459:MKK463 MLC459:MLC463 MLU459:MLU463 MMM459:MMM463 MNE459:MNE463 MNW459:MNW463 MOO459:MOO463 MPG459:MPG463 MPY459:MPY463 MQQ459:MQQ463 MRI459:MRI463 MSA459:MSA463 MSS459:MSS463 MTK459:MTK463 MUC459:MUC463 MUU459:MUU463 MVM459:MVM463 MWE459:MWE463 MWW459:MWW463 MXO459:MXO463 MYG459:MYG463 MYY459:MYY463 MZQ459:MZQ463 NAI459:NAI463 NBA459:NBA463 NBS459:NBS463 NCK459:NCK463 NDC459:NDC463 NDU459:NDU463 NEM459:NEM463 NFE459:NFE463 NFW459:NFW463 NGO459:NGO463 NHG459:NHG463 NHY459:NHY463 NIQ459:NIQ463 NJI459:NJI463 NKA459:NKA463 NKS459:NKS463 NLK459:NLK463 NMC459:NMC463 NMU459:NMU463 NNM459:NNM463 NOE459:NOE463 NOW459:NOW463 NPO459:NPO463 NQG459:NQG463 NQY459:NQY463 NRQ459:NRQ463 NSI459:NSI463 NTA459:NTA463 NTS459:NTS463 NUK459:NUK463 NVC459:NVC463 NVU459:NVU463 NWM459:NWM463 NXE459:NXE463 NXW459:NXW463 NYO459:NYO463 NZG459:NZG463 NZY459:NZY463 OAQ459:OAQ463 OBI459:OBI463 OCA459:OCA463 OCS459:OCS463 ODK459:ODK463 OEC459:OEC463 OEU459:OEU463 OFM459:OFM463 OGE459:OGE463 OGW459:OGW463 OHO459:OHO463 OIG459:OIG463 OIY459:OIY463 OJQ459:OJQ463 OKI459:OKI463 OLA459:OLA463 OLS459:OLS463 OMK459:OMK463 ONC459:ONC463 ONU459:ONU463 OOM459:OOM463 OPE459:OPE463 OPW459:OPW463 OQO459:OQO463 ORG459:ORG463 ORY459:ORY463 OSQ459:OSQ463 OTI459:OTI463 OUA459:OUA463 OUS459:OUS463 OVK459:OVK463 OWC459:OWC463 OWU459:OWU463 OXM459:OXM463 OYE459:OYE463 OYW459:OYW463 OZO459:OZO463 PAG459:PAG463 PAY459:PAY463 PBQ459:PBQ463 PCI459:PCI463 PDA459:PDA463 PDS459:PDS463 PEK459:PEK463 PFC459:PFC463 PFU459:PFU463 PGM459:PGM463 PHE459:PHE463 PHW459:PHW463 PIO459:PIO463 PJG459:PJG463 PJY459:PJY463 PKQ459:PKQ463 PLI459:PLI463 PMA459:PMA463 PMS459:PMS463 PNK459:PNK463 POC459:POC463 POU459:POU463 PPM459:PPM463 PQE459:PQE463 PQW459:PQW463 PRO459:PRO463 PSG459:PSG463 PSY459:PSY463 PTQ459:PTQ463 PUI459:PUI463 PVA459:PVA463 PVS459:PVS463 PWK459:PWK463 PXC459:PXC463 PXU459:PXU463 PYM459:PYM463 PZE459:PZE463 PZW459:PZW463 QAO459:QAO463 QBG459:QBG463 QBY459:QBY463 QCQ459:QCQ463 QDI459:QDI463 QEA459:QEA463 QES459:QES463 QFK459:QFK463 QGC459:QGC463 QGU459:QGU463 QHM459:QHM463 QIE459:QIE463 QIW459:QIW463 QJO459:QJO463 QKG459:QKG463 QKY459:QKY463 QLQ459:QLQ463 QMI459:QMI463 QNA459:QNA463 QNS459:QNS463 QOK459:QOK463 QPC459:QPC463 QPU459:QPU463 QQM459:QQM463 QRE459:QRE463 QRW459:QRW463 QSO459:QSO463 QTG459:QTG463 QTY459:QTY463 QUQ459:QUQ463 QVI459:QVI463 QWA459:QWA463 QWS459:QWS463 QXK459:QXK463 QYC459:QYC463 QYU459:QYU463 QZM459:QZM463 RAE459:RAE463 RAW459:RAW463 RBO459:RBO463 RCG459:RCG463 RCY459:RCY463 RDQ459:RDQ463 REI459:REI463 RFA459:RFA463 RFS459:RFS463 RGK459:RGK463 RHC459:RHC463 RHU459:RHU463 RIM459:RIM463 RJE459:RJE463 RJW459:RJW463 RKO459:RKO463 RLG459:RLG463 RLY459:RLY463 RMQ459:RMQ463 RNI459:RNI463 ROA459:ROA463 ROS459:ROS463 RPK459:RPK463 RQC459:RQC463 RQU459:RQU463 RRM459:RRM463 RSE459:RSE463 RSW459:RSW463 RTO459:RTO463 RUG459:RUG463 RUY459:RUY463 RVQ459:RVQ463 RWI459:RWI463 RXA459:RXA463 RXS459:RXS463 RYK459:RYK463 RZC459:RZC463 RZU459:RZU463 SAM459:SAM463 SBE459:SBE463 SBW459:SBW463 SCO459:SCO463 SDG459:SDG463 SDY459:SDY463 SEQ459:SEQ463 SFI459:SFI463 SGA459:SGA463 SGS459:SGS463 SHK459:SHK463 SIC459:SIC463 SIU459:SIU463 SJM459:SJM463 SKE459:SKE463 SKW459:SKW463 SLO459:SLO463 SMG459:SMG463 SMY459:SMY463 SNQ459:SNQ463 SOI459:SOI463 SPA459:SPA463 SPS459:SPS463 SQK459:SQK463 SRC459:SRC463 SRU459:SRU463 SSM459:SSM463 STE459:STE463 STW459:STW463 SUO459:SUO463 SVG459:SVG463 SVY459:SVY463 SWQ459:SWQ463 SXI459:SXI463 SYA459:SYA463 SYS459:SYS463 SZK459:SZK463 TAC459:TAC463 TAU459:TAU463 TBM459:TBM463 TCE459:TCE463 TCW459:TCW463 TDO459:TDO463 TEG459:TEG463 TEY459:TEY463 TFQ459:TFQ463 TGI459:TGI463 THA459:THA463 THS459:THS463 TIK459:TIK463 TJC459:TJC463 TJU459:TJU463 TKM459:TKM463 TLE459:TLE463 TLW459:TLW463 TMO459:TMO463 TNG459:TNG463 TNY459:TNY463 TOQ459:TOQ463 TPI459:TPI463 TQA459:TQA463 TQS459:TQS463 TRK459:TRK463 TSC459:TSC463 TSU459:TSU463 TTM459:TTM463 TUE459:TUE463 TUW459:TUW463 TVO459:TVO463 TWG459:TWG463 TWY459:TWY463 TXQ459:TXQ463 TYI459:TYI463 TZA459:TZA463 TZS459:TZS463 UAK459:UAK463 UBC459:UBC463 UBU459:UBU463 UCM459:UCM463 UDE459:UDE463 UDW459:UDW463 UEO459:UEO463 UFG459:UFG463 UFY459:UFY463 UGQ459:UGQ463 UHI459:UHI463 UIA459:UIA463 UIS459:UIS463 UJK459:UJK463 UKC459:UKC463 UKU459:UKU463 ULM459:ULM463 UME459:UME463 UMW459:UMW463 UNO459:UNO463 UOG459:UOG463 UOY459:UOY463 UPQ459:UPQ463 UQI459:UQI463 URA459:URA463 URS459:URS463 USK459:USK463 UTC459:UTC463 UTU459:UTU463 UUM459:UUM463 UVE459:UVE463 UVW459:UVW463 UWO459:UWO463 UXG459:UXG463 UXY459:UXY463 UYQ459:UYQ463 UZI459:UZI463 VAA459:VAA463 VAS459:VAS463 VBK459:VBK463 VCC459:VCC463 VCU459:VCU463 VDM459:VDM463 VEE459:VEE463 VEW459:VEW463 VFO459:VFO463 VGG459:VGG463 VGY459:VGY463 VHQ459:VHQ463 VII459:VII463 VJA459:VJA463 VJS459:VJS463 VKK459:VKK463 VLC459:VLC463 VLU459:VLU463 VMM459:VMM463 VNE459:VNE463 VNW459:VNW463 VOO459:VOO463 VPG459:VPG463 VPY459:VPY463 VQQ459:VQQ463 VRI459:VRI463 VSA459:VSA463 VSS459:VSS463 VTK459:VTK463 VUC459:VUC463 VUU459:VUU463 VVM459:VVM463 VWE459:VWE463 VWW459:VWW463 VXO459:VXO463 VYG459:VYG463 VYY459:VYY463 VZQ459:VZQ463 WAI459:WAI463 WBA459:WBA463 WBS459:WBS463 WCK459:WCK463 WDC459:WDC463 WDU459:WDU463 WEM459:WEM463 WFE459:WFE463 WFW459:WFW463 WGO459:WGO463 WHG459:WHG463 WHY459:WHY463 WIQ459:WIQ463 WJI459:WJI463 WKA459:WKA463 WKS459:WKS463 WLK459:WLK463 WMC459:WMC463 WMU459:WMU463 WNM459:WNM463 WOE459:WOE463 WOW459:WOW463 WPO459:WPO463 WQG459:WQG463 WQY459:WQY463 WRQ459:WRQ463 WSI459:WSI463 WTA459:WTA463 WTS459:WTS463 WUK459:WUK463 WVC459:WVC463 WVU459:WVU463 WWM459:WWM463 WXE459:WXE463 WXW459:WXW463 WYO459:WYO463 WZG459:WZG463 WZY459:WZY463 XAQ459:XAQ463 XBI459:XBI463 XCA459:XCA463 XCS459:XCS463 XDK459:XDK463 XEC459:XEC463 XEU459:XEU463</xm:sqref>
        </x14:conditionalFormatting>
        <x14:conditionalFormatting xmlns:xm="http://schemas.microsoft.com/office/excel/2006/main">
          <x14:cfRule type="containsText" priority="89" operator="containsText" id="{E4FFA99D-9A67-4C3A-B15A-8D33794E7360}">
            <xm:f>NOT(ISERROR(SEARCH("-",B36)))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B36:B38 E36:E38 H36:H38 K36:K38 N36:N38 Q36:Q38</xm:sqref>
        </x14:conditionalFormatting>
        <x14:conditionalFormatting xmlns:xm="http://schemas.microsoft.com/office/excel/2006/main">
          <x14:cfRule type="containsText" priority="88" operator="containsText" id="{361343B5-19EB-4E64-9FFB-7DF877865A5F}">
            <xm:f>NOT(ISERROR(SEARCH("-",A48)))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A48:B48 R48</xm:sqref>
        </x14:conditionalFormatting>
        <x14:conditionalFormatting xmlns:xm="http://schemas.microsoft.com/office/excel/2006/main">
          <x14:cfRule type="containsText" priority="87" operator="containsText" id="{F678B374-4734-4350-9831-0F77239C73D3}">
            <xm:f>NOT(ISERROR(SEARCH("-",A56)))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A56:B57</xm:sqref>
        </x14:conditionalFormatting>
        <x14:conditionalFormatting xmlns:xm="http://schemas.microsoft.com/office/excel/2006/main">
          <x14:cfRule type="containsText" priority="86" operator="containsText" id="{9C1DD8A9-17A7-4DFE-BC71-D2C60D80DB0F}">
            <xm:f>NOT(ISERROR(SEARCH("-",B83)))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B83:H86 B87:C87 R88</xm:sqref>
        </x14:conditionalFormatting>
        <x14:conditionalFormatting xmlns:xm="http://schemas.microsoft.com/office/excel/2006/main">
          <x14:cfRule type="containsText" priority="85" operator="containsText" id="{1F30062C-0C41-46CA-BF86-1DA3DD626F04}">
            <xm:f>NOT(ISERROR(SEARCH("-",A89)))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A90:H92 D89:H89 R89:R92</xm:sqref>
        </x14:conditionalFormatting>
        <x14:conditionalFormatting xmlns:xm="http://schemas.microsoft.com/office/excel/2006/main">
          <x14:cfRule type="containsText" priority="84" operator="containsText" id="{51B220D5-3BAA-4786-8B78-DF49E4D3F3A6}">
            <xm:f>NOT(ISERROR(SEARCH("-",A302)))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A302:I309 A311:B313 A310:H310 R302:R313</xm:sqref>
        </x14:conditionalFormatting>
        <x14:conditionalFormatting xmlns:xm="http://schemas.microsoft.com/office/excel/2006/main">
          <x14:cfRule type="containsText" priority="83" operator="containsText" id="{F78D158D-FEFD-44CA-BAE0-4A8008375533}">
            <xm:f>NOT(ISERROR(SEARCH("-",A311)))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A314 A315:B316 A311:B313 R311:XFD316</xm:sqref>
        </x14:conditionalFormatting>
        <x14:conditionalFormatting xmlns:xm="http://schemas.microsoft.com/office/excel/2006/main">
          <x14:cfRule type="containsText" priority="81" operator="containsText" id="{CB2CE238-4EE2-4241-B314-0180E964741F}">
            <xm:f>NOT(ISERROR(SEARCH("-",A319)))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A319:B320 A322:B322 A321 A324:B329 A323 R319:R330</xm:sqref>
        </x14:conditionalFormatting>
        <x14:conditionalFormatting xmlns:xm="http://schemas.microsoft.com/office/excel/2006/main">
          <x14:cfRule type="containsText" priority="80" operator="containsText" id="{8702840B-90E1-4920-AC9E-1AB2CEE8861E}">
            <xm:f>NOT(ISERROR(SEARCH("-",A333)))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A333:B334 R333:R334</xm:sqref>
        </x14:conditionalFormatting>
        <x14:conditionalFormatting xmlns:xm="http://schemas.microsoft.com/office/excel/2006/main">
          <x14:cfRule type="containsText" priority="79" operator="containsText" id="{242ED64B-938B-4199-BAB8-2B93BFB987EC}">
            <xm:f>NOT(ISERROR(SEARCH("-",A337)))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A337:B339 R337:R339</xm:sqref>
        </x14:conditionalFormatting>
        <x14:conditionalFormatting xmlns:xm="http://schemas.microsoft.com/office/excel/2006/main">
          <x14:cfRule type="containsText" priority="78" operator="containsText" id="{112DAEF0-1F6C-49D7-B582-817E9E456CFC}">
            <xm:f>NOT(ISERROR(SEARCH("-",A340)))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A340:B342 R340:R342</xm:sqref>
        </x14:conditionalFormatting>
        <x14:conditionalFormatting xmlns:xm="http://schemas.microsoft.com/office/excel/2006/main">
          <x14:cfRule type="containsText" priority="77" operator="containsText" id="{40731D39-90A2-49AB-9308-13B1688E3905}">
            <xm:f>NOT(ISERROR(SEARCH("-",A345)))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A345:B347 R345:R347</xm:sqref>
        </x14:conditionalFormatting>
        <x14:conditionalFormatting xmlns:xm="http://schemas.microsoft.com/office/excel/2006/main">
          <x14:cfRule type="containsText" priority="76" operator="containsText" id="{9EE66883-4A4F-44AC-A86A-14CD05243330}">
            <xm:f>NOT(ISERROR(SEARCH("-",A352)))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A352:B353 R352:R353</xm:sqref>
        </x14:conditionalFormatting>
        <x14:conditionalFormatting xmlns:xm="http://schemas.microsoft.com/office/excel/2006/main">
          <x14:cfRule type="containsText" priority="75" operator="containsText" id="{4B5BFBED-AAA9-4BEA-B5B2-07AC43C526F4}">
            <xm:f>NOT(ISERROR(SEARCH("-",A358)))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A358:C358 I358 R358</xm:sqref>
        </x14:conditionalFormatting>
        <x14:conditionalFormatting xmlns:xm="http://schemas.microsoft.com/office/excel/2006/main">
          <x14:cfRule type="containsText" priority="74" operator="containsText" id="{92AB7C93-7FDA-4E81-9318-4F6D7AEF7823}">
            <xm:f>NOT(ISERROR(SEARCH("-",A360)))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A360:C360 C361 I360:I361 R360:R361</xm:sqref>
        </x14:conditionalFormatting>
        <x14:conditionalFormatting xmlns:xm="http://schemas.microsoft.com/office/excel/2006/main">
          <x14:cfRule type="containsText" priority="73" operator="containsText" id="{52551123-E28E-43EA-A149-378EEAA83D76}">
            <xm:f>NOT(ISERROR(SEARCH("-",A364)))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A364:C368 I364:I368 R364:R368</xm:sqref>
        </x14:conditionalFormatting>
        <x14:conditionalFormatting xmlns:xm="http://schemas.microsoft.com/office/excel/2006/main">
          <x14:cfRule type="containsText" priority="72" operator="containsText" id="{BCF8CF23-797B-42B7-953F-755634FFC22F}">
            <xm:f>NOT(ISERROR(SEARCH("-",A370)))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A370:I377 R370:R377</xm:sqref>
        </x14:conditionalFormatting>
        <x14:conditionalFormatting xmlns:xm="http://schemas.microsoft.com/office/excel/2006/main">
          <x14:cfRule type="containsText" priority="71" operator="containsText" id="{B58CFDE6-8EC5-44A9-B621-E05125B31F0E}">
            <xm:f>NOT(ISERROR(SEARCH("-",A381)))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A381:I384</xm:sqref>
        </x14:conditionalFormatting>
        <x14:conditionalFormatting xmlns:xm="http://schemas.microsoft.com/office/excel/2006/main">
          <x14:cfRule type="containsText" priority="70" operator="containsText" id="{CE5E4287-9B9E-4838-B2AF-4EB400199280}">
            <xm:f>NOT(ISERROR(SEARCH("-",R381)))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R381:R384</xm:sqref>
        </x14:conditionalFormatting>
        <x14:conditionalFormatting xmlns:xm="http://schemas.microsoft.com/office/excel/2006/main">
          <x14:cfRule type="containsText" priority="69" operator="containsText" id="{B1D4CB67-8207-49E3-811F-34FB34E7DBDB}">
            <xm:f>NOT(ISERROR(SEARCH("-",A356)))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A358:C360 A369:I391 C361 A362:C368 I358:I368 R356:R391 A356:B357</xm:sqref>
        </x14:conditionalFormatting>
        <x14:conditionalFormatting xmlns:xm="http://schemas.microsoft.com/office/excel/2006/main">
          <x14:cfRule type="containsText" priority="64" operator="containsText" id="{096FB155-DF79-497E-9CAC-CF83E22255DB}">
            <xm:f>NOT(ISERROR(SEARCH("-",A416)))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A416:A418</xm:sqref>
        </x14:conditionalFormatting>
        <x14:conditionalFormatting xmlns:xm="http://schemas.microsoft.com/office/excel/2006/main">
          <x14:cfRule type="containsText" priority="61" operator="containsText" id="{E83A0322-B651-4CF5-8BD9-C55C5A3F5730}">
            <xm:f>NOT(ISERROR(SEARCH("-",A425)))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A425:I431 Q425:R431</xm:sqref>
        </x14:conditionalFormatting>
        <x14:conditionalFormatting xmlns:xm="http://schemas.microsoft.com/office/excel/2006/main">
          <x14:cfRule type="containsText" priority="65" operator="containsText" id="{CBD39CED-25F9-42A8-B519-A77CA5B44881}">
            <xm:f>NOT(ISERROR(SEARCH("-",A405)))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A405:I408 R405:R408</xm:sqref>
        </x14:conditionalFormatting>
        <x14:conditionalFormatting xmlns:xm="http://schemas.microsoft.com/office/excel/2006/main">
          <x14:cfRule type="containsText" priority="53" operator="containsText" id="{196C2931-CEA1-48D8-AC80-73587FCA8A77}">
            <xm:f>NOT(ISERROR(SEARCH("-",A332)))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A332:B332 R332</xm:sqref>
        </x14:conditionalFormatting>
        <x14:conditionalFormatting xmlns:xm="http://schemas.microsoft.com/office/excel/2006/main">
          <x14:cfRule type="containsText" priority="52" operator="containsText" id="{4A2AC87A-1715-4F19-80AC-B2AAD28DFA2A}">
            <xm:f>NOT(ISERROR(SEARCH("-",A335)))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A335:B336 R335:R336</xm:sqref>
        </x14:conditionalFormatting>
        <x14:conditionalFormatting xmlns:xm="http://schemas.microsoft.com/office/excel/2006/main">
          <x14:cfRule type="containsText" priority="60" operator="containsText" id="{39A1C52D-4C06-4746-ADD6-172A96F27EF8}">
            <xm:f>NOT(ISERROR(SEARCH("-",A434)))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A435:R435 A434:I434 Q434:R434</xm:sqref>
        </x14:conditionalFormatting>
        <x14:conditionalFormatting xmlns:xm="http://schemas.microsoft.com/office/excel/2006/main">
          <x14:cfRule type="containsText" priority="59" operator="containsText" id="{408234B5-7FE7-4394-BBBF-D6E3359B925A}">
            <xm:f>NOT(ISERROR(SEARCH("-",A436)))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A436:R436</xm:sqref>
        </x14:conditionalFormatting>
        <x14:conditionalFormatting xmlns:xm="http://schemas.microsoft.com/office/excel/2006/main">
          <x14:cfRule type="containsText" priority="58" operator="containsText" id="{044108F8-50A0-4C6E-BC7B-B4A70CFA2617}">
            <xm:f>NOT(ISERROR(SEARCH("-",A204)))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A204:I211 R204:R211</xm:sqref>
        </x14:conditionalFormatting>
        <x14:conditionalFormatting xmlns:xm="http://schemas.microsoft.com/office/excel/2006/main">
          <x14:cfRule type="containsText" priority="57" operator="containsText" id="{1D2A9768-8214-4B4C-8492-30D75384F902}">
            <xm:f>NOT(ISERROR(SEARCH("-",A228)))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A229:J233 A228:C228 I228:J228</xm:sqref>
        </x14:conditionalFormatting>
        <x14:conditionalFormatting xmlns:xm="http://schemas.microsoft.com/office/excel/2006/main">
          <x14:cfRule type="containsText" priority="56" operator="containsText" id="{3A94FE2A-2E82-457F-8555-C1721130DE35}">
            <xm:f>NOT(ISERROR(SEARCH("-",A423)))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A423:I423 Q423:R423</xm:sqref>
        </x14:conditionalFormatting>
        <x14:conditionalFormatting xmlns:xm="http://schemas.microsoft.com/office/excel/2006/main">
          <x14:cfRule type="containsText" priority="55" operator="containsText" id="{B91EE3BF-B3DB-45DB-8766-CF9F85217CD1}">
            <xm:f>NOT(ISERROR(SEARCH("-",A317)))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A317:B318 R317:R318</xm:sqref>
        </x14:conditionalFormatting>
        <x14:conditionalFormatting xmlns:xm="http://schemas.microsoft.com/office/excel/2006/main">
          <x14:cfRule type="containsText" priority="54" operator="containsText" id="{56D041B5-DFF3-4B87-8755-70E3A8AFFBD8}">
            <xm:f>NOT(ISERROR(SEARCH("-",A331)))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A331:B331 R331</xm:sqref>
        </x14:conditionalFormatting>
        <x14:conditionalFormatting xmlns:xm="http://schemas.microsoft.com/office/excel/2006/main">
          <x14:cfRule type="containsText" priority="51" operator="containsText" id="{302EA016-C466-48A8-8BF2-3E763460E78C}">
            <xm:f>NOT(ISERROR(SEARCH("-",A343)))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A343 R343</xm:sqref>
        </x14:conditionalFormatting>
        <x14:conditionalFormatting xmlns:xm="http://schemas.microsoft.com/office/excel/2006/main">
          <x14:cfRule type="containsText" priority="50" operator="containsText" id="{BEB68C7F-8D57-40A7-A7F5-E418EFA2295A}">
            <xm:f>NOT(ISERROR(SEARCH("-",A344)))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A344:B344 R344</xm:sqref>
        </x14:conditionalFormatting>
        <x14:conditionalFormatting xmlns:xm="http://schemas.microsoft.com/office/excel/2006/main">
          <x14:cfRule type="containsText" priority="49" operator="containsText" id="{8404791B-36B2-4BBF-9266-C8E287BE1048}">
            <xm:f>NOT(ISERROR(SEARCH("-",A348)))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A348:B351 R348:R351</xm:sqref>
        </x14:conditionalFormatting>
        <x14:conditionalFormatting xmlns:xm="http://schemas.microsoft.com/office/excel/2006/main">
          <x14:cfRule type="containsText" priority="48" operator="containsText" id="{1F5F111F-5578-4E4D-B2EB-08349CBFB565}">
            <xm:f>NOT(ISERROR(SEARCH("-",A432)))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A432:I433 Q432:R433</xm:sqref>
        </x14:conditionalFormatting>
        <x14:conditionalFormatting xmlns:xm="http://schemas.microsoft.com/office/excel/2006/main">
          <x14:cfRule type="containsText" priority="47" operator="containsText" id="{DF36FA16-C072-422F-937D-CC17982EF4C5}">
            <xm:f>NOT(ISERROR(SEARCH("-",A424)))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A424:I424 Q424:R424</xm:sqref>
        </x14:conditionalFormatting>
        <x14:conditionalFormatting xmlns:xm="http://schemas.microsoft.com/office/excel/2006/main">
          <x14:cfRule type="containsText" priority="46" operator="containsText" id="{6874D621-AD31-4155-8DF8-2164A0516D34}">
            <xm:f>NOT(ISERROR(SEARCH("-",A422)))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A422:I422 Q422:R422</xm:sqref>
        </x14:conditionalFormatting>
        <x14:conditionalFormatting xmlns:xm="http://schemas.microsoft.com/office/excel/2006/main">
          <x14:cfRule type="containsText" priority="45" operator="containsText" id="{24F7BDCF-6135-4D72-AC3B-E1DE542EF5FB}">
            <xm:f>NOT(ISERROR(SEARCH("-",A417)))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A418:I418 A417 A420:I421 A419:B419 H419:I419 Q418:R421</xm:sqref>
        </x14:conditionalFormatting>
        <x14:conditionalFormatting xmlns:xm="http://schemas.microsoft.com/office/excel/2006/main">
          <x14:cfRule type="containsText" priority="44" operator="containsText" id="{CC7D9CB6-0924-4D5C-9FA0-18574BEE6BF4}">
            <xm:f>NOT(ISERROR(SEARCH("-",B416)))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B417:I417 B416 I416 Q416:R417</xm:sqref>
        </x14:conditionalFormatting>
        <x14:conditionalFormatting xmlns:xm="http://schemas.microsoft.com/office/excel/2006/main">
          <x14:cfRule type="containsText" priority="43" operator="containsText" id="{5B99EFFF-F795-49F1-8A4E-66A0EA26825E}">
            <xm:f>NOT(ISERROR(SEARCH("-",A409)))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A409:I414 A415:B415 I415 Q415:R415 R409:R414</xm:sqref>
        </x14:conditionalFormatting>
        <x14:conditionalFormatting xmlns:xm="http://schemas.microsoft.com/office/excel/2006/main">
          <x14:cfRule type="containsText" priority="42" operator="containsText" id="{8C2932D8-9B57-4242-AABA-601323CF357B}">
            <xm:f>NOT(ISERROR(SEARCH("-",A354)))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A354:B357 R354:R357</xm:sqref>
        </x14:conditionalFormatting>
        <x14:conditionalFormatting xmlns:xm="http://schemas.microsoft.com/office/excel/2006/main">
          <x14:cfRule type="containsText" priority="41" operator="containsText" id="{937A20A2-A540-4FE9-8785-954E7C76BEAC}">
            <xm:f>NOT(ISERROR(SEARCH("-",A403)))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A403:I404 R403:R404</xm:sqref>
        </x14:conditionalFormatting>
        <x14:conditionalFormatting xmlns:xm="http://schemas.microsoft.com/office/excel/2006/main">
          <x14:cfRule type="containsText" priority="40" operator="containsText" id="{68D02C9A-A9C5-4E4B-AA3E-EDE963F58B66}">
            <xm:f>NOT(ISERROR(SEARCH("-",A401)))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A401:I402 R401:R402</xm:sqref>
        </x14:conditionalFormatting>
        <x14:conditionalFormatting xmlns:xm="http://schemas.microsoft.com/office/excel/2006/main">
          <x14:cfRule type="containsText" priority="37" operator="containsText" id="{3801CB08-1186-40D5-91C8-8A4AE8DA0F06}">
            <xm:f>NOT(ISERROR(SEARCH("-",S396)))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S396:S404</xm:sqref>
        </x14:conditionalFormatting>
        <x14:conditionalFormatting xmlns:xm="http://schemas.microsoft.com/office/excel/2006/main">
          <x14:cfRule type="containsText" priority="36" operator="containsText" id="{98882D2A-5BED-42A9-9997-919D55F6EAE1}">
            <xm:f>NOT(ISERROR(SEARCH("-",S396)))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S396:S404</xm:sqref>
        </x14:conditionalFormatting>
        <x14:conditionalFormatting xmlns:xm="http://schemas.microsoft.com/office/excel/2006/main">
          <x14:cfRule type="containsText" priority="35" operator="containsText" id="{E519DA19-4B85-447A-A91B-B0F22526FCC3}">
            <xm:f>NOT(ISERROR(SEARCH("-",C46)))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C46:H47 C50:H51</xm:sqref>
        </x14:conditionalFormatting>
        <x14:conditionalFormatting xmlns:xm="http://schemas.microsoft.com/office/excel/2006/main">
          <x14:cfRule type="containsText" priority="33" operator="containsText" id="{5F6D99E9-8303-4641-8519-F751CBFA17F7}">
            <xm:f>NOT(ISERROR(SEARCH("-",H57)))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ontainsText" priority="32" operator="containsText" id="{013BAA49-AF15-4E0B-AE55-D79BF0743FFB}">
            <xm:f>NOT(ISERROR(SEARCH("-",C56)))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C56:H56</xm:sqref>
        </x14:conditionalFormatting>
        <x14:conditionalFormatting xmlns:xm="http://schemas.microsoft.com/office/excel/2006/main">
          <x14:cfRule type="containsText" priority="31" operator="containsText" id="{9F5A07ED-DA78-4580-8005-CA8F9794789B}">
            <xm:f>NOT(ISERROR(SEARCH("-",A330)))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ontainsText" priority="18" operator="containsText" id="{799707C1-2C7D-4CFA-8069-ACE9883729D0}">
            <xm:f>NOT(ISERROR(SEARCH("-",I310)))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I310</xm:sqref>
        </x14:conditionalFormatting>
        <x14:conditionalFormatting xmlns:xm="http://schemas.microsoft.com/office/excel/2006/main">
          <x14:cfRule type="containsText" priority="17" operator="containsText" id="{D3AD6AAE-95A8-459C-87F3-7BB0755F91D9}">
            <xm:f>NOT(ISERROR(SEARCH("-",D358)))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D358:H368</xm:sqref>
        </x14:conditionalFormatting>
        <x14:conditionalFormatting xmlns:xm="http://schemas.microsoft.com/office/excel/2006/main">
          <x14:cfRule type="containsText" priority="13" operator="containsText" id="{B8BE7920-8D03-4F70-891C-DAAE403C7A29}">
            <xm:f>NOT(ISERROR(SEARCH("-",K96)))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9" operator="containsText" id="{E08DEDFA-83A3-47F7-8171-2ADED2526D52}">
            <xm:f>NOT(ISERROR(SEARCH("-",J47)))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J47:J50 J93:J95 P47:P50 P93:P95 J52:J53 P52:P53 J89:J90 P89:P90</xm:sqref>
        </x14:conditionalFormatting>
        <x14:conditionalFormatting xmlns:xm="http://schemas.microsoft.com/office/excel/2006/main">
          <x14:cfRule type="containsText" priority="8" operator="containsText" id="{209CD21D-480C-4CD7-A2B7-1CDB7985873D}">
            <xm:f>NOT(ISERROR(SEARCH("-",J45)))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J45:J46 J91:J92 P45:P46 P91:P92 M45:M46 M91:M92</xm:sqref>
        </x14:conditionalFormatting>
        <x14:conditionalFormatting xmlns:xm="http://schemas.microsoft.com/office/excel/2006/main">
          <x14:cfRule type="containsText" priority="6" operator="containsText" id="{97029859-5135-4450-8B96-4FDE155742AD}">
            <xm:f>NOT(ISERROR(SEARCH("-",I88)))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I88:J88 O88:P88</xm:sqref>
        </x14:conditionalFormatting>
        <x14:conditionalFormatting xmlns:xm="http://schemas.microsoft.com/office/excel/2006/main">
          <x14:cfRule type="containsText" priority="3" operator="containsText" id="{551644AF-5A3E-4BEE-B7A1-9816AAE0B2F6}">
            <xm:f>NOT(ISERROR(SEARCH("-",I54)))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 N54 I56:I59 I66:I69 I76:I79 I86:I87 N56:N59 N86:N87 I62:I64 I72:I74 I82:I84</xm:sqref>
        </x14:conditionalFormatting>
        <x14:conditionalFormatting xmlns:xm="http://schemas.microsoft.com/office/excel/2006/main">
          <x14:cfRule type="containsText" priority="2" operator="containsText" id="{35BEEAB0-AAF4-418B-A265-A8AEB8003C4E}">
            <xm:f>NOT(ISERROR(SEARCH("-",I60)))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 I70 I80 N60</xm:sqref>
        </x14:conditionalFormatting>
        <x14:conditionalFormatting xmlns:xm="http://schemas.microsoft.com/office/excel/2006/main">
          <x14:cfRule type="containsText" priority="1" operator="containsText" id="{5B149F12-B7A7-4375-8FA8-D6F99807A894}">
            <xm:f>NOT(ISERROR(SEARCH("-",J58)))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J58:M59 O58:R59 R68:R69 R78:R79 R62:R63 R72:R73 R82:R83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9003-D461-49F5-8C48-A5884C99A022}">
  <dimension ref="A1:J422"/>
  <sheetViews>
    <sheetView topLeftCell="A79" zoomScale="80" zoomScaleNormal="80" workbookViewId="0">
      <selection activeCell="E427" sqref="E427"/>
    </sheetView>
  </sheetViews>
  <sheetFormatPr defaultRowHeight="15" x14ac:dyDescent="0.25"/>
  <cols>
    <col min="1" max="1" width="19.5703125" customWidth="1"/>
    <col min="2" max="2" width="25.85546875" customWidth="1"/>
    <col min="3" max="3" width="29.7109375" customWidth="1"/>
    <col min="4" max="4" width="19.5703125" customWidth="1"/>
    <col min="5" max="5" width="18.85546875" customWidth="1"/>
    <col min="6" max="6" width="17" customWidth="1"/>
    <col min="7" max="7" width="18.5703125" customWidth="1"/>
    <col min="8" max="8" width="17.7109375" customWidth="1"/>
    <col min="9" max="9" width="20.42578125" customWidth="1"/>
    <col min="10" max="10" width="22.5703125" customWidth="1"/>
  </cols>
  <sheetData>
    <row r="1" spans="1:10" x14ac:dyDescent="0.25">
      <c r="A1" s="8" t="s">
        <v>1895</v>
      </c>
      <c r="B1" s="8" t="s">
        <v>27</v>
      </c>
      <c r="C1" s="8" t="s">
        <v>1896</v>
      </c>
      <c r="D1" s="8" t="s">
        <v>1897</v>
      </c>
      <c r="E1" s="8" t="s">
        <v>1898</v>
      </c>
      <c r="F1" s="8" t="s">
        <v>1899</v>
      </c>
      <c r="G1" s="8" t="s">
        <v>1900</v>
      </c>
      <c r="H1" s="8"/>
      <c r="I1" s="8"/>
      <c r="J1" s="9" t="s">
        <v>1901</v>
      </c>
    </row>
    <row r="2" spans="1:10" x14ac:dyDescent="0.25">
      <c r="A2" s="11" t="s">
        <v>1902</v>
      </c>
      <c r="B2" s="11" t="s">
        <v>1903</v>
      </c>
      <c r="C2" s="11" t="s">
        <v>1904</v>
      </c>
      <c r="D2" s="11" t="s">
        <v>1905</v>
      </c>
      <c r="E2" s="11"/>
      <c r="F2" s="11"/>
      <c r="G2" s="11" t="s">
        <v>1906</v>
      </c>
      <c r="H2" s="11"/>
      <c r="I2" s="11"/>
      <c r="J2" s="12" t="s">
        <v>1901</v>
      </c>
    </row>
    <row r="3" spans="1:10" x14ac:dyDescent="0.25">
      <c r="A3" s="11" t="s">
        <v>28</v>
      </c>
      <c r="B3" s="11" t="s">
        <v>32</v>
      </c>
      <c r="C3" s="11" t="s">
        <v>1907</v>
      </c>
      <c r="D3" s="11"/>
      <c r="E3" s="11"/>
      <c r="F3" s="11"/>
      <c r="G3" s="11" t="s">
        <v>1908</v>
      </c>
      <c r="H3" s="11"/>
      <c r="I3" s="11"/>
      <c r="J3" s="12" t="s">
        <v>1901</v>
      </c>
    </row>
    <row r="4" spans="1:10" x14ac:dyDescent="0.25">
      <c r="A4" s="11" t="s">
        <v>28</v>
      </c>
      <c r="B4" s="11" t="s">
        <v>35</v>
      </c>
      <c r="C4" s="11" t="s">
        <v>1909</v>
      </c>
      <c r="D4" s="11" t="s">
        <v>1910</v>
      </c>
      <c r="E4" s="11"/>
      <c r="F4" s="11"/>
      <c r="G4" s="11"/>
      <c r="H4" s="11" t="s">
        <v>1911</v>
      </c>
      <c r="I4" s="11"/>
      <c r="J4" s="12" t="s">
        <v>1901</v>
      </c>
    </row>
    <row r="5" spans="1:10" x14ac:dyDescent="0.25">
      <c r="A5" s="8" t="s">
        <v>28</v>
      </c>
      <c r="B5" s="8" t="s">
        <v>36</v>
      </c>
      <c r="C5" s="8"/>
      <c r="D5" s="8" t="s">
        <v>1912</v>
      </c>
      <c r="E5" s="8"/>
      <c r="F5" s="8"/>
      <c r="G5" s="8"/>
      <c r="H5" s="8"/>
      <c r="I5" s="8"/>
      <c r="J5" s="9" t="s">
        <v>1901</v>
      </c>
    </row>
    <row r="6" spans="1:10" x14ac:dyDescent="0.25">
      <c r="A6" s="8" t="s">
        <v>28</v>
      </c>
      <c r="B6" s="8" t="s">
        <v>33</v>
      </c>
      <c r="C6" s="8" t="s">
        <v>1913</v>
      </c>
      <c r="D6" s="8"/>
      <c r="E6" s="8"/>
      <c r="F6" s="8"/>
      <c r="G6" s="8"/>
      <c r="H6" s="8"/>
      <c r="I6" s="8"/>
      <c r="J6" s="9" t="s">
        <v>1901</v>
      </c>
    </row>
    <row r="7" spans="1:10" x14ac:dyDescent="0.25">
      <c r="A7" s="11" t="s">
        <v>28</v>
      </c>
      <c r="B7" s="11" t="s">
        <v>37</v>
      </c>
      <c r="C7" s="11" t="s">
        <v>1914</v>
      </c>
      <c r="D7" s="11"/>
      <c r="E7" s="11"/>
      <c r="F7" s="11"/>
      <c r="G7" s="11"/>
      <c r="H7" s="11"/>
      <c r="I7" s="11"/>
      <c r="J7" s="12" t="s">
        <v>1901</v>
      </c>
    </row>
    <row r="8" spans="1:10" x14ac:dyDescent="0.25">
      <c r="A8" s="8" t="s">
        <v>28</v>
      </c>
      <c r="B8" s="8" t="s">
        <v>30</v>
      </c>
      <c r="C8" s="8" t="s">
        <v>1915</v>
      </c>
      <c r="D8" s="8"/>
      <c r="E8" s="8" t="s">
        <v>1916</v>
      </c>
      <c r="F8" s="8"/>
      <c r="G8" s="8"/>
      <c r="H8" s="8" t="s">
        <v>1917</v>
      </c>
      <c r="I8" s="8"/>
      <c r="J8" s="9" t="s">
        <v>1918</v>
      </c>
    </row>
    <row r="9" spans="1:10" x14ac:dyDescent="0.25">
      <c r="A9" s="11" t="s">
        <v>28</v>
      </c>
      <c r="B9" s="11" t="s">
        <v>31</v>
      </c>
      <c r="C9" s="11"/>
      <c r="D9" s="11"/>
      <c r="E9" s="11"/>
      <c r="F9" s="11"/>
      <c r="G9" s="11" t="s">
        <v>1919</v>
      </c>
      <c r="H9" s="11"/>
      <c r="I9" s="11"/>
      <c r="J9" s="12" t="s">
        <v>1901</v>
      </c>
    </row>
    <row r="10" spans="1:10" x14ac:dyDescent="0.25">
      <c r="A10" s="11" t="s">
        <v>28</v>
      </c>
      <c r="B10" s="11" t="s">
        <v>34</v>
      </c>
      <c r="C10" s="11"/>
      <c r="D10" s="11"/>
      <c r="E10" s="11"/>
      <c r="F10" s="11"/>
      <c r="G10" s="11" t="s">
        <v>1920</v>
      </c>
      <c r="H10" s="11"/>
      <c r="I10" s="11"/>
      <c r="J10" s="12" t="s">
        <v>1901</v>
      </c>
    </row>
    <row r="11" spans="1:10" x14ac:dyDescent="0.25">
      <c r="A11" s="8" t="s">
        <v>28</v>
      </c>
      <c r="B11" s="8" t="s">
        <v>39</v>
      </c>
      <c r="C11" s="8"/>
      <c r="D11" s="8"/>
      <c r="E11" s="8"/>
      <c r="F11" s="8"/>
      <c r="G11" s="8" t="s">
        <v>1921</v>
      </c>
      <c r="H11" s="8"/>
      <c r="I11" s="8"/>
      <c r="J11" s="9" t="s">
        <v>1901</v>
      </c>
    </row>
    <row r="12" spans="1:10" x14ac:dyDescent="0.25">
      <c r="A12" s="11" t="s">
        <v>40</v>
      </c>
      <c r="B12" s="11" t="s">
        <v>41</v>
      </c>
      <c r="C12" s="11" t="s">
        <v>1922</v>
      </c>
      <c r="D12" s="11" t="s">
        <v>1923</v>
      </c>
      <c r="E12" s="11" t="s">
        <v>1924</v>
      </c>
      <c r="F12" s="11" t="s">
        <v>1925</v>
      </c>
      <c r="G12" s="11" t="s">
        <v>1926</v>
      </c>
      <c r="H12" s="11" t="s">
        <v>1927</v>
      </c>
      <c r="I12" s="11"/>
      <c r="J12" s="12" t="s">
        <v>1901</v>
      </c>
    </row>
    <row r="13" spans="1:10" x14ac:dyDescent="0.25">
      <c r="A13" s="11" t="s">
        <v>44</v>
      </c>
      <c r="B13" s="11" t="s">
        <v>45</v>
      </c>
      <c r="C13" s="11"/>
      <c r="D13" s="11" t="s">
        <v>1928</v>
      </c>
      <c r="E13" s="11"/>
      <c r="F13" s="11"/>
      <c r="G13" s="11" t="s">
        <v>1929</v>
      </c>
      <c r="H13" s="11"/>
      <c r="I13" s="11"/>
      <c r="J13" s="12" t="s">
        <v>1901</v>
      </c>
    </row>
    <row r="14" spans="1:10" x14ac:dyDescent="0.25">
      <c r="A14" s="11" t="s">
        <v>46</v>
      </c>
      <c r="B14" s="11" t="s">
        <v>47</v>
      </c>
      <c r="C14" s="11" t="s">
        <v>1930</v>
      </c>
      <c r="D14" s="11" t="s">
        <v>1931</v>
      </c>
      <c r="E14" s="11"/>
      <c r="F14" s="11"/>
      <c r="G14" s="11"/>
      <c r="H14" s="11"/>
      <c r="I14" s="11"/>
      <c r="J14" s="12" t="s">
        <v>1901</v>
      </c>
    </row>
    <row r="15" spans="1:10" x14ac:dyDescent="0.25">
      <c r="A15" s="11" t="s">
        <v>46</v>
      </c>
      <c r="B15" s="11" t="s">
        <v>48</v>
      </c>
      <c r="C15" s="11" t="s">
        <v>1932</v>
      </c>
      <c r="D15" s="11"/>
      <c r="E15" s="11"/>
      <c r="F15" s="11"/>
      <c r="G15" s="11"/>
      <c r="H15" s="11"/>
      <c r="I15" s="11"/>
      <c r="J15" s="12" t="s">
        <v>1901</v>
      </c>
    </row>
    <row r="16" spans="1:10" x14ac:dyDescent="0.25">
      <c r="A16" s="11" t="s">
        <v>46</v>
      </c>
      <c r="B16" s="11" t="s">
        <v>49</v>
      </c>
      <c r="C16" s="11" t="s">
        <v>1933</v>
      </c>
      <c r="D16" s="11"/>
      <c r="E16" s="11"/>
      <c r="F16" s="11"/>
      <c r="G16" s="11"/>
      <c r="H16" s="11"/>
      <c r="I16" s="11"/>
      <c r="J16" s="12" t="s">
        <v>1901</v>
      </c>
    </row>
    <row r="17" spans="1:10" x14ac:dyDescent="0.25">
      <c r="A17" s="11" t="s">
        <v>46</v>
      </c>
      <c r="B17" s="11" t="s">
        <v>50</v>
      </c>
      <c r="C17" s="11" t="s">
        <v>1934</v>
      </c>
      <c r="D17" s="11" t="s">
        <v>1935</v>
      </c>
      <c r="E17" s="11" t="s">
        <v>1936</v>
      </c>
      <c r="F17" s="11"/>
      <c r="G17" s="11" t="s">
        <v>1937</v>
      </c>
      <c r="H17" s="11"/>
      <c r="I17" s="11"/>
      <c r="J17" s="12" t="s">
        <v>1901</v>
      </c>
    </row>
    <row r="18" spans="1:10" x14ac:dyDescent="0.25">
      <c r="A18" s="11" t="s">
        <v>51</v>
      </c>
      <c r="B18" s="11" t="s">
        <v>52</v>
      </c>
      <c r="C18" s="11" t="s">
        <v>1938</v>
      </c>
      <c r="D18" s="11"/>
      <c r="E18" s="11"/>
      <c r="F18" s="11"/>
      <c r="G18" s="11" t="s">
        <v>1939</v>
      </c>
      <c r="H18" s="11" t="s">
        <v>1940</v>
      </c>
      <c r="I18" s="11"/>
      <c r="J18" s="12" t="s">
        <v>1901</v>
      </c>
    </row>
    <row r="19" spans="1:10" x14ac:dyDescent="0.25">
      <c r="A19" s="11" t="s">
        <v>54</v>
      </c>
      <c r="B19" s="11" t="s">
        <v>57</v>
      </c>
      <c r="C19" s="11" t="s">
        <v>1941</v>
      </c>
      <c r="D19" s="11" t="s">
        <v>1942</v>
      </c>
      <c r="E19" s="11" t="s">
        <v>1943</v>
      </c>
      <c r="F19" s="11"/>
      <c r="G19" s="11"/>
      <c r="H19" s="11"/>
      <c r="I19" s="11"/>
      <c r="J19" s="12" t="s">
        <v>1901</v>
      </c>
    </row>
    <row r="20" spans="1:10" x14ac:dyDescent="0.25">
      <c r="A20" s="11" t="s">
        <v>54</v>
      </c>
      <c r="B20" s="11" t="s">
        <v>55</v>
      </c>
      <c r="C20" s="11" t="s">
        <v>1944</v>
      </c>
      <c r="D20" s="11"/>
      <c r="E20" s="11"/>
      <c r="F20" s="11"/>
      <c r="G20" s="11"/>
      <c r="H20" s="11"/>
      <c r="I20" s="11"/>
      <c r="J20" s="12" t="s">
        <v>1901</v>
      </c>
    </row>
    <row r="21" spans="1:10" x14ac:dyDescent="0.25">
      <c r="A21" s="11" t="s">
        <v>59</v>
      </c>
      <c r="B21" s="11" t="s">
        <v>61</v>
      </c>
      <c r="C21" s="11"/>
      <c r="D21" s="11"/>
      <c r="E21" s="11"/>
      <c r="F21" s="11" t="s">
        <v>1945</v>
      </c>
      <c r="G21" s="11" t="s">
        <v>1946</v>
      </c>
      <c r="H21" s="11"/>
      <c r="I21" s="11"/>
      <c r="J21" s="12" t="s">
        <v>1901</v>
      </c>
    </row>
    <row r="22" spans="1:10" x14ac:dyDescent="0.25">
      <c r="A22" s="11" t="s">
        <v>63</v>
      </c>
      <c r="B22" s="11" t="s">
        <v>65</v>
      </c>
      <c r="C22" s="11" t="s">
        <v>1947</v>
      </c>
      <c r="D22" s="11" t="s">
        <v>1948</v>
      </c>
      <c r="E22" s="11"/>
      <c r="F22" s="11"/>
      <c r="G22" s="11" t="s">
        <v>1949</v>
      </c>
      <c r="H22" s="11" t="s">
        <v>1949</v>
      </c>
      <c r="I22" s="11"/>
      <c r="J22" s="12" t="s">
        <v>1901</v>
      </c>
    </row>
    <row r="23" spans="1:10" x14ac:dyDescent="0.25">
      <c r="A23" s="11" t="s">
        <v>68</v>
      </c>
      <c r="B23" s="11" t="s">
        <v>69</v>
      </c>
      <c r="C23" s="11" t="s">
        <v>1950</v>
      </c>
      <c r="D23" s="11" t="s">
        <v>1951</v>
      </c>
      <c r="E23" s="11" t="s">
        <v>1952</v>
      </c>
      <c r="F23" s="11"/>
      <c r="G23" s="11" t="s">
        <v>1953</v>
      </c>
      <c r="H23" s="11" t="s">
        <v>1954</v>
      </c>
      <c r="I23" s="11"/>
      <c r="J23" s="12" t="s">
        <v>1901</v>
      </c>
    </row>
    <row r="24" spans="1:10" x14ac:dyDescent="0.25">
      <c r="A24" s="11" t="s">
        <v>70</v>
      </c>
      <c r="B24" s="11" t="s">
        <v>71</v>
      </c>
      <c r="C24" s="11" t="s">
        <v>1955</v>
      </c>
      <c r="D24" s="11" t="s">
        <v>1956</v>
      </c>
      <c r="E24" s="11" t="s">
        <v>1957</v>
      </c>
      <c r="F24" s="11" t="s">
        <v>1958</v>
      </c>
      <c r="G24" s="11" t="s">
        <v>1959</v>
      </c>
      <c r="H24" s="11"/>
      <c r="I24" s="11"/>
      <c r="J24" s="12" t="s">
        <v>1901</v>
      </c>
    </row>
    <row r="25" spans="1:10" x14ac:dyDescent="0.25">
      <c r="A25" s="11" t="s">
        <v>74</v>
      </c>
      <c r="B25" s="11" t="s">
        <v>78</v>
      </c>
      <c r="C25" s="11"/>
      <c r="D25" s="11"/>
      <c r="E25" s="11" t="s">
        <v>1960</v>
      </c>
      <c r="F25" s="11"/>
      <c r="G25" s="11" t="s">
        <v>1961</v>
      </c>
      <c r="H25" s="11"/>
      <c r="I25" s="11"/>
      <c r="J25" s="12" t="s">
        <v>1901</v>
      </c>
    </row>
    <row r="26" spans="1:10" x14ac:dyDescent="0.25">
      <c r="A26" s="11" t="s">
        <v>74</v>
      </c>
      <c r="B26" s="11" t="s">
        <v>77</v>
      </c>
      <c r="C26" s="11" t="s">
        <v>1962</v>
      </c>
      <c r="D26" s="11" t="s">
        <v>1963</v>
      </c>
      <c r="E26" s="11" t="s">
        <v>1964</v>
      </c>
      <c r="F26" s="11">
        <v>0</v>
      </c>
      <c r="G26" s="11" t="s">
        <v>1965</v>
      </c>
      <c r="H26" s="11"/>
      <c r="I26" s="11"/>
      <c r="J26" s="12" t="s">
        <v>1901</v>
      </c>
    </row>
    <row r="27" spans="1:10" x14ac:dyDescent="0.25">
      <c r="A27" s="11" t="s">
        <v>1222</v>
      </c>
      <c r="B27" s="11" t="s">
        <v>76</v>
      </c>
      <c r="C27" s="11"/>
      <c r="D27" s="11" t="s">
        <v>1966</v>
      </c>
      <c r="E27" s="11" t="s">
        <v>1967</v>
      </c>
      <c r="F27" s="11"/>
      <c r="G27" s="11"/>
      <c r="H27" s="11"/>
      <c r="I27" s="11"/>
      <c r="J27" s="12" t="s">
        <v>1901</v>
      </c>
    </row>
    <row r="28" spans="1:10" x14ac:dyDescent="0.25">
      <c r="A28" s="11" t="s">
        <v>79</v>
      </c>
      <c r="B28" s="11" t="s">
        <v>80</v>
      </c>
      <c r="C28" s="11"/>
      <c r="D28" s="11"/>
      <c r="E28" s="11"/>
      <c r="F28" s="11"/>
      <c r="G28" s="11" t="s">
        <v>1968</v>
      </c>
      <c r="H28" s="11"/>
      <c r="I28" s="11"/>
      <c r="J28" s="12" t="s">
        <v>1901</v>
      </c>
    </row>
    <row r="29" spans="1:10" x14ac:dyDescent="0.25">
      <c r="A29" s="11" t="s">
        <v>79</v>
      </c>
      <c r="B29" s="11" t="s">
        <v>81</v>
      </c>
      <c r="C29" s="11" t="s">
        <v>1969</v>
      </c>
      <c r="D29" s="11" t="s">
        <v>1969</v>
      </c>
      <c r="E29" s="11" t="s">
        <v>1970</v>
      </c>
      <c r="F29" s="11" t="s">
        <v>1971</v>
      </c>
      <c r="G29" s="11"/>
      <c r="H29" s="11"/>
      <c r="I29" s="11"/>
      <c r="J29" s="12" t="s">
        <v>1901</v>
      </c>
    </row>
    <row r="30" spans="1:10" x14ac:dyDescent="0.25">
      <c r="A30" s="11" t="s">
        <v>79</v>
      </c>
      <c r="B30" s="11" t="s">
        <v>82</v>
      </c>
      <c r="C30" s="11" t="s">
        <v>1972</v>
      </c>
      <c r="D30" s="11" t="s">
        <v>1973</v>
      </c>
      <c r="E30" s="11" t="s">
        <v>1974</v>
      </c>
      <c r="F30" s="11" t="s">
        <v>1975</v>
      </c>
      <c r="G30" s="11" t="s">
        <v>1976</v>
      </c>
      <c r="H30" s="11" t="s">
        <v>1977</v>
      </c>
      <c r="I30" s="11"/>
      <c r="J30" s="12" t="s">
        <v>1901</v>
      </c>
    </row>
    <row r="31" spans="1:10" x14ac:dyDescent="0.25">
      <c r="A31" s="11" t="s">
        <v>83</v>
      </c>
      <c r="B31" s="11" t="s">
        <v>84</v>
      </c>
      <c r="C31" s="11" t="s">
        <v>1978</v>
      </c>
      <c r="D31" s="11" t="s">
        <v>1979</v>
      </c>
      <c r="E31" s="11"/>
      <c r="F31" s="11" t="s">
        <v>1980</v>
      </c>
      <c r="G31" s="11" t="s">
        <v>1981</v>
      </c>
      <c r="H31" s="11"/>
      <c r="I31" s="11"/>
      <c r="J31" s="12" t="s">
        <v>1901</v>
      </c>
    </row>
    <row r="32" spans="1:10" x14ac:dyDescent="0.25">
      <c r="A32" s="11" t="s">
        <v>85</v>
      </c>
      <c r="B32" s="11" t="s">
        <v>88</v>
      </c>
      <c r="C32" s="11" t="s">
        <v>1982</v>
      </c>
      <c r="D32" s="11"/>
      <c r="E32" s="11"/>
      <c r="F32" s="11"/>
      <c r="G32" s="11" t="s">
        <v>1983</v>
      </c>
      <c r="H32" s="11"/>
      <c r="I32" s="11"/>
      <c r="J32" s="12" t="s">
        <v>1901</v>
      </c>
    </row>
    <row r="33" spans="1:10" x14ac:dyDescent="0.25">
      <c r="A33" s="8" t="s">
        <v>85</v>
      </c>
      <c r="B33" s="8" t="s">
        <v>87</v>
      </c>
      <c r="C33" s="8" t="s">
        <v>1984</v>
      </c>
      <c r="D33" s="8"/>
      <c r="E33" s="8"/>
      <c r="F33" s="8"/>
      <c r="G33" s="8"/>
      <c r="H33" s="8"/>
      <c r="I33" s="8"/>
      <c r="J33" s="9" t="s">
        <v>1901</v>
      </c>
    </row>
    <row r="34" spans="1:10" x14ac:dyDescent="0.25">
      <c r="A34" s="11" t="s">
        <v>89</v>
      </c>
      <c r="B34" s="11" t="s">
        <v>90</v>
      </c>
      <c r="C34" s="11"/>
      <c r="D34" s="11"/>
      <c r="E34" s="11"/>
      <c r="F34" s="11"/>
      <c r="G34" s="11"/>
      <c r="H34" s="11" t="s">
        <v>1985</v>
      </c>
      <c r="I34" s="11"/>
      <c r="J34" s="12" t="s">
        <v>1901</v>
      </c>
    </row>
    <row r="35" spans="1:10" x14ac:dyDescent="0.25">
      <c r="A35" s="11" t="s">
        <v>91</v>
      </c>
      <c r="B35" s="11" t="s">
        <v>92</v>
      </c>
      <c r="C35" s="11"/>
      <c r="D35" s="11"/>
      <c r="E35" s="11"/>
      <c r="F35" s="11"/>
      <c r="G35" s="11"/>
      <c r="H35" s="11"/>
      <c r="I35" s="11"/>
      <c r="J35" s="12" t="s">
        <v>1918</v>
      </c>
    </row>
    <row r="36" spans="1:10" x14ac:dyDescent="0.25">
      <c r="A36" s="11" t="s">
        <v>95</v>
      </c>
      <c r="B36" s="11" t="s">
        <v>96</v>
      </c>
      <c r="C36" s="11"/>
      <c r="D36" s="11"/>
      <c r="E36" s="11"/>
      <c r="F36" s="11"/>
      <c r="G36" s="11" t="s">
        <v>1986</v>
      </c>
      <c r="H36" s="11"/>
      <c r="I36" s="11"/>
      <c r="J36" s="12" t="s">
        <v>1901</v>
      </c>
    </row>
    <row r="37" spans="1:10" x14ac:dyDescent="0.25">
      <c r="A37" s="11" t="s">
        <v>97</v>
      </c>
      <c r="B37" s="11" t="s">
        <v>103</v>
      </c>
      <c r="C37" s="11"/>
      <c r="D37" s="11"/>
      <c r="E37" s="11"/>
      <c r="F37" s="11"/>
      <c r="G37" s="11"/>
      <c r="H37" s="11"/>
      <c r="I37" s="11"/>
      <c r="J37" s="12" t="s">
        <v>1918</v>
      </c>
    </row>
    <row r="38" spans="1:10" x14ac:dyDescent="0.25">
      <c r="A38" s="11" t="s">
        <v>97</v>
      </c>
      <c r="B38" s="11" t="s">
        <v>103</v>
      </c>
      <c r="C38" s="11"/>
      <c r="D38" s="11" t="s">
        <v>1987</v>
      </c>
      <c r="E38" s="11"/>
      <c r="F38" s="11"/>
      <c r="G38" s="11"/>
      <c r="H38" s="11"/>
      <c r="I38" s="11"/>
      <c r="J38" s="12" t="s">
        <v>1918</v>
      </c>
    </row>
    <row r="39" spans="1:10" x14ac:dyDescent="0.25">
      <c r="A39" s="11" t="s">
        <v>97</v>
      </c>
      <c r="B39" s="11" t="s">
        <v>106</v>
      </c>
      <c r="C39" s="11" t="s">
        <v>1988</v>
      </c>
      <c r="D39" s="11"/>
      <c r="E39" s="11"/>
      <c r="F39" s="11"/>
      <c r="G39" s="11"/>
      <c r="H39" s="11"/>
      <c r="I39" s="11"/>
      <c r="J39" s="12" t="s">
        <v>1901</v>
      </c>
    </row>
    <row r="40" spans="1:10" x14ac:dyDescent="0.25">
      <c r="A40" s="8" t="s">
        <v>97</v>
      </c>
      <c r="B40" s="8" t="s">
        <v>98</v>
      </c>
      <c r="C40" s="8" t="s">
        <v>1989</v>
      </c>
      <c r="D40" s="8"/>
      <c r="E40" s="8" t="s">
        <v>1990</v>
      </c>
      <c r="F40" s="8" t="s">
        <v>1991</v>
      </c>
      <c r="G40" s="8"/>
      <c r="H40" s="8"/>
      <c r="I40" s="8"/>
      <c r="J40" s="9" t="s">
        <v>1901</v>
      </c>
    </row>
    <row r="41" spans="1:10" x14ac:dyDescent="0.25">
      <c r="A41" s="11" t="s">
        <v>97</v>
      </c>
      <c r="B41" s="11" t="s">
        <v>100</v>
      </c>
      <c r="C41" s="11"/>
      <c r="D41" s="11"/>
      <c r="E41" s="11"/>
      <c r="F41" s="11"/>
      <c r="G41" s="11"/>
      <c r="H41" s="11"/>
      <c r="I41" s="11"/>
      <c r="J41" s="12" t="s">
        <v>1901</v>
      </c>
    </row>
    <row r="42" spans="1:10" x14ac:dyDescent="0.25">
      <c r="A42" s="8" t="s">
        <v>97</v>
      </c>
      <c r="B42" s="8" t="s">
        <v>101</v>
      </c>
      <c r="C42" s="8"/>
      <c r="D42" s="8" t="s">
        <v>1992</v>
      </c>
      <c r="E42" s="8"/>
      <c r="F42" s="8"/>
      <c r="G42" s="8"/>
      <c r="H42" s="8"/>
      <c r="I42" s="8"/>
      <c r="J42" s="9" t="s">
        <v>1901</v>
      </c>
    </row>
    <row r="43" spans="1:10" x14ac:dyDescent="0.25">
      <c r="A43" s="8" t="s">
        <v>107</v>
      </c>
      <c r="B43" s="8" t="s">
        <v>108</v>
      </c>
      <c r="C43" s="8"/>
      <c r="D43" s="8"/>
      <c r="E43" s="8"/>
      <c r="F43" s="8"/>
      <c r="G43" s="8" t="s">
        <v>1993</v>
      </c>
      <c r="H43" s="8"/>
      <c r="I43" s="8"/>
      <c r="J43" s="9" t="s">
        <v>1901</v>
      </c>
    </row>
    <row r="44" spans="1:10" x14ac:dyDescent="0.25">
      <c r="A44" s="11" t="s">
        <v>110</v>
      </c>
      <c r="B44" s="11" t="s">
        <v>111</v>
      </c>
      <c r="C44" s="11" t="s">
        <v>1994</v>
      </c>
      <c r="D44" s="11"/>
      <c r="E44" s="11"/>
      <c r="F44" s="11"/>
      <c r="G44" s="11" t="s">
        <v>1995</v>
      </c>
      <c r="H44" s="11"/>
      <c r="I44" s="11"/>
      <c r="J44" s="12" t="s">
        <v>1901</v>
      </c>
    </row>
    <row r="45" spans="1:10" x14ac:dyDescent="0.25">
      <c r="A45" s="11" t="s">
        <v>110</v>
      </c>
      <c r="B45" s="11" t="s">
        <v>112</v>
      </c>
      <c r="C45" s="11" t="s">
        <v>1996</v>
      </c>
      <c r="D45" s="11"/>
      <c r="E45" s="11"/>
      <c r="F45" s="11"/>
      <c r="G45" s="11"/>
      <c r="H45" s="11"/>
      <c r="I45" s="11"/>
      <c r="J45" s="12" t="s">
        <v>1901</v>
      </c>
    </row>
    <row r="46" spans="1:10" x14ac:dyDescent="0.25">
      <c r="A46" s="8" t="s">
        <v>117</v>
      </c>
      <c r="B46" s="8" t="s">
        <v>120</v>
      </c>
      <c r="C46" s="8" t="s">
        <v>1997</v>
      </c>
      <c r="D46" s="8" t="s">
        <v>1998</v>
      </c>
      <c r="E46" s="8"/>
      <c r="F46" s="8"/>
      <c r="G46" s="8"/>
      <c r="H46" s="8" t="s">
        <v>1999</v>
      </c>
      <c r="I46" s="8"/>
      <c r="J46" s="9" t="s">
        <v>1901</v>
      </c>
    </row>
    <row r="47" spans="1:10" x14ac:dyDescent="0.25">
      <c r="A47" s="11" t="s">
        <v>117</v>
      </c>
      <c r="B47" s="11" t="s">
        <v>118</v>
      </c>
      <c r="C47" s="11"/>
      <c r="D47" s="11"/>
      <c r="E47" s="11"/>
      <c r="F47" s="11"/>
      <c r="G47" s="11"/>
      <c r="H47" s="11"/>
      <c r="I47" s="11"/>
      <c r="J47" s="12" t="s">
        <v>1918</v>
      </c>
    </row>
    <row r="48" spans="1:10" x14ac:dyDescent="0.25">
      <c r="A48" s="8" t="s">
        <v>117</v>
      </c>
      <c r="B48" s="8" t="s">
        <v>119</v>
      </c>
      <c r="C48" s="8" t="s">
        <v>2000</v>
      </c>
      <c r="D48" s="8"/>
      <c r="E48" s="8" t="s">
        <v>2001</v>
      </c>
      <c r="F48" s="8"/>
      <c r="G48" s="8" t="s">
        <v>2002</v>
      </c>
      <c r="H48" s="8"/>
      <c r="I48" s="8"/>
      <c r="J48" s="9" t="s">
        <v>1901</v>
      </c>
    </row>
    <row r="49" spans="1:10" x14ac:dyDescent="0.25">
      <c r="A49" s="11" t="s">
        <v>121</v>
      </c>
      <c r="B49" s="11" t="s">
        <v>125</v>
      </c>
      <c r="C49" s="11" t="s">
        <v>2003</v>
      </c>
      <c r="D49" s="11"/>
      <c r="E49" s="11"/>
      <c r="F49" s="11"/>
      <c r="G49" s="11"/>
      <c r="H49" s="11"/>
      <c r="I49" s="11"/>
      <c r="J49" s="12" t="s">
        <v>1901</v>
      </c>
    </row>
    <row r="50" spans="1:10" x14ac:dyDescent="0.25">
      <c r="A50" s="11" t="s">
        <v>121</v>
      </c>
      <c r="B50" s="11" t="s">
        <v>122</v>
      </c>
      <c r="C50" s="11" t="s">
        <v>2004</v>
      </c>
      <c r="D50" s="11"/>
      <c r="E50" s="11"/>
      <c r="F50" s="11"/>
      <c r="G50" s="11"/>
      <c r="H50" s="11"/>
      <c r="I50" s="11"/>
      <c r="J50" s="12" t="s">
        <v>1918</v>
      </c>
    </row>
    <row r="51" spans="1:10" x14ac:dyDescent="0.25">
      <c r="A51" s="8" t="s">
        <v>121</v>
      </c>
      <c r="B51" s="8" t="s">
        <v>118</v>
      </c>
      <c r="C51" s="8"/>
      <c r="D51" s="8"/>
      <c r="E51" s="8"/>
      <c r="F51" s="8"/>
      <c r="G51" s="8" t="s">
        <v>2005</v>
      </c>
      <c r="H51" s="8"/>
      <c r="I51" s="8"/>
      <c r="J51" s="9" t="s">
        <v>1901</v>
      </c>
    </row>
    <row r="52" spans="1:10" x14ac:dyDescent="0.25">
      <c r="A52" s="11" t="s">
        <v>121</v>
      </c>
      <c r="B52" s="11" t="s">
        <v>124</v>
      </c>
      <c r="C52" s="11" t="s">
        <v>2006</v>
      </c>
      <c r="D52" s="11" t="s">
        <v>2007</v>
      </c>
      <c r="E52" s="11" t="s">
        <v>2008</v>
      </c>
      <c r="F52" s="11" t="s">
        <v>2009</v>
      </c>
      <c r="G52" s="11" t="s">
        <v>2010</v>
      </c>
      <c r="H52" s="11" t="s">
        <v>2011</v>
      </c>
      <c r="I52" s="11"/>
      <c r="J52" s="12" t="s">
        <v>1901</v>
      </c>
    </row>
    <row r="53" spans="1:10" x14ac:dyDescent="0.25">
      <c r="A53" s="11" t="s">
        <v>121</v>
      </c>
      <c r="B53" s="11" t="s">
        <v>128</v>
      </c>
      <c r="C53" s="11"/>
      <c r="D53" s="11"/>
      <c r="E53" s="11"/>
      <c r="F53" s="11"/>
      <c r="G53" s="11" t="s">
        <v>2012</v>
      </c>
      <c r="H53" s="11"/>
      <c r="I53" s="11"/>
      <c r="J53" s="12" t="s">
        <v>1901</v>
      </c>
    </row>
    <row r="54" spans="1:10" x14ac:dyDescent="0.25">
      <c r="A54" s="11" t="s">
        <v>121</v>
      </c>
      <c r="B54" s="11" t="s">
        <v>78</v>
      </c>
      <c r="C54" s="11"/>
      <c r="D54" s="11"/>
      <c r="E54" s="11"/>
      <c r="F54" s="11"/>
      <c r="G54" s="11" t="s">
        <v>2013</v>
      </c>
      <c r="H54" s="11"/>
      <c r="I54" s="11"/>
      <c r="J54" s="12" t="s">
        <v>1901</v>
      </c>
    </row>
    <row r="55" spans="1:10" x14ac:dyDescent="0.25">
      <c r="A55" s="11" t="s">
        <v>121</v>
      </c>
      <c r="B55" s="11" t="s">
        <v>129</v>
      </c>
      <c r="C55" s="11" t="s">
        <v>2014</v>
      </c>
      <c r="D55" s="11"/>
      <c r="E55" s="11"/>
      <c r="F55" s="11"/>
      <c r="G55" s="11" t="s">
        <v>2015</v>
      </c>
      <c r="H55" s="11"/>
      <c r="I55" s="11"/>
      <c r="J55" s="12" t="s">
        <v>1901</v>
      </c>
    </row>
    <row r="56" spans="1:10" x14ac:dyDescent="0.25">
      <c r="A56" s="11" t="s">
        <v>130</v>
      </c>
      <c r="B56" s="11" t="s">
        <v>132</v>
      </c>
      <c r="C56" s="11" t="s">
        <v>2016</v>
      </c>
      <c r="D56" s="11" t="s">
        <v>2017</v>
      </c>
      <c r="E56" s="11"/>
      <c r="F56" s="11" t="s">
        <v>2018</v>
      </c>
      <c r="G56" s="11" t="s">
        <v>2019</v>
      </c>
      <c r="H56" s="11"/>
      <c r="I56" s="11"/>
      <c r="J56" s="12" t="s">
        <v>1901</v>
      </c>
    </row>
    <row r="57" spans="1:10" x14ac:dyDescent="0.25">
      <c r="A57" s="8" t="s">
        <v>130</v>
      </c>
      <c r="B57" s="8" t="s">
        <v>103</v>
      </c>
      <c r="C57" s="8"/>
      <c r="D57" s="8"/>
      <c r="E57" s="8"/>
      <c r="F57" s="8"/>
      <c r="G57" s="8"/>
      <c r="H57" s="8"/>
      <c r="I57" s="8"/>
      <c r="J57" s="9" t="s">
        <v>1918</v>
      </c>
    </row>
    <row r="58" spans="1:10" x14ac:dyDescent="0.25">
      <c r="A58" s="11" t="s">
        <v>130</v>
      </c>
      <c r="B58" s="11" t="s">
        <v>131</v>
      </c>
      <c r="C58" s="11"/>
      <c r="D58" s="11" t="s">
        <v>2020</v>
      </c>
      <c r="E58" s="11"/>
      <c r="F58" s="11"/>
      <c r="G58" s="11" t="s">
        <v>2021</v>
      </c>
      <c r="H58" s="11"/>
      <c r="I58" s="11"/>
      <c r="J58" s="12" t="s">
        <v>1901</v>
      </c>
    </row>
    <row r="59" spans="1:10" x14ac:dyDescent="0.25">
      <c r="A59" s="11" t="s">
        <v>133</v>
      </c>
      <c r="B59" s="11" t="s">
        <v>134</v>
      </c>
      <c r="C59" s="11" t="s">
        <v>2022</v>
      </c>
      <c r="D59" s="11"/>
      <c r="E59" s="11"/>
      <c r="F59" s="11"/>
      <c r="G59" s="11"/>
      <c r="H59" s="11" t="s">
        <v>2023</v>
      </c>
      <c r="I59" s="11"/>
      <c r="J59" s="12" t="s">
        <v>1901</v>
      </c>
    </row>
    <row r="60" spans="1:10" x14ac:dyDescent="0.25">
      <c r="A60" s="11" t="s">
        <v>133</v>
      </c>
      <c r="B60" s="11" t="s">
        <v>137</v>
      </c>
      <c r="C60" s="11" t="s">
        <v>2024</v>
      </c>
      <c r="D60" s="11"/>
      <c r="E60" s="11"/>
      <c r="F60" s="11"/>
      <c r="G60" s="11"/>
      <c r="H60" s="11"/>
      <c r="I60" s="11"/>
      <c r="J60" s="12" t="s">
        <v>1901</v>
      </c>
    </row>
    <row r="61" spans="1:10" x14ac:dyDescent="0.25">
      <c r="A61" s="8" t="s">
        <v>133</v>
      </c>
      <c r="B61" s="8" t="s">
        <v>136</v>
      </c>
      <c r="C61" s="8" t="s">
        <v>2025</v>
      </c>
      <c r="D61" s="8"/>
      <c r="E61" s="8"/>
      <c r="F61" s="8"/>
      <c r="G61" s="8" t="s">
        <v>2026</v>
      </c>
      <c r="H61" s="8"/>
      <c r="I61" s="8"/>
      <c r="J61" s="9" t="s">
        <v>1901</v>
      </c>
    </row>
    <row r="62" spans="1:10" x14ac:dyDescent="0.25">
      <c r="A62" s="11" t="s">
        <v>138</v>
      </c>
      <c r="B62" s="11" t="s">
        <v>140</v>
      </c>
      <c r="C62" s="11" t="s">
        <v>2027</v>
      </c>
      <c r="D62" s="11" t="s">
        <v>2028</v>
      </c>
      <c r="E62" s="11"/>
      <c r="F62" s="11"/>
      <c r="G62" s="11"/>
      <c r="H62" s="11"/>
      <c r="I62" s="11"/>
      <c r="J62" s="12" t="s">
        <v>1901</v>
      </c>
    </row>
    <row r="63" spans="1:10" x14ac:dyDescent="0.25">
      <c r="A63" s="11" t="s">
        <v>138</v>
      </c>
      <c r="B63" s="11" t="s">
        <v>141</v>
      </c>
      <c r="C63" s="11" t="s">
        <v>2029</v>
      </c>
      <c r="D63" s="11" t="s">
        <v>2030</v>
      </c>
      <c r="E63" s="11" t="s">
        <v>2031</v>
      </c>
      <c r="F63" s="11" t="s">
        <v>2032</v>
      </c>
      <c r="G63" s="11" t="s">
        <v>2033</v>
      </c>
      <c r="H63" s="11" t="s">
        <v>2034</v>
      </c>
      <c r="I63" s="11" t="s">
        <v>2035</v>
      </c>
      <c r="J63" s="12" t="s">
        <v>1901</v>
      </c>
    </row>
    <row r="64" spans="1:10" x14ac:dyDescent="0.25">
      <c r="A64" s="11" t="s">
        <v>138</v>
      </c>
      <c r="B64" s="11" t="s">
        <v>142</v>
      </c>
      <c r="C64" s="11"/>
      <c r="D64" s="11"/>
      <c r="E64" s="11" t="s">
        <v>2036</v>
      </c>
      <c r="F64" s="11"/>
      <c r="G64" s="11"/>
      <c r="H64" s="11"/>
      <c r="I64" s="11"/>
      <c r="J64" s="12" t="s">
        <v>1901</v>
      </c>
    </row>
    <row r="65" spans="1:10" x14ac:dyDescent="0.25">
      <c r="A65" s="11" t="s">
        <v>138</v>
      </c>
      <c r="B65" s="11" t="s">
        <v>143</v>
      </c>
      <c r="C65" s="11" t="s">
        <v>2037</v>
      </c>
      <c r="D65" s="11" t="s">
        <v>2038</v>
      </c>
      <c r="E65" s="11" t="s">
        <v>2039</v>
      </c>
      <c r="F65" s="11"/>
      <c r="G65" s="11" t="s">
        <v>2040</v>
      </c>
      <c r="H65" s="11"/>
      <c r="I65" s="11"/>
      <c r="J65" s="12" t="s">
        <v>1901</v>
      </c>
    </row>
    <row r="66" spans="1:10" x14ac:dyDescent="0.25">
      <c r="A66" s="8" t="s">
        <v>144</v>
      </c>
      <c r="B66" s="8" t="s">
        <v>933</v>
      </c>
      <c r="C66" s="8" t="s">
        <v>2041</v>
      </c>
      <c r="D66" s="8"/>
      <c r="E66" s="8"/>
      <c r="F66" s="8"/>
      <c r="G66" s="8"/>
      <c r="H66" s="8"/>
      <c r="I66" s="8"/>
      <c r="J66" s="9" t="s">
        <v>1901</v>
      </c>
    </row>
    <row r="67" spans="1:10" x14ac:dyDescent="0.25">
      <c r="A67" s="11" t="s">
        <v>144</v>
      </c>
      <c r="B67" s="11" t="s">
        <v>150</v>
      </c>
      <c r="C67" s="11" t="s">
        <v>2042</v>
      </c>
      <c r="D67" s="11"/>
      <c r="E67" s="11" t="s">
        <v>2043</v>
      </c>
      <c r="F67" s="11" t="s">
        <v>2044</v>
      </c>
      <c r="G67" s="11"/>
      <c r="H67" s="11"/>
      <c r="I67" s="11"/>
      <c r="J67" s="12" t="s">
        <v>1901</v>
      </c>
    </row>
    <row r="68" spans="1:10" x14ac:dyDescent="0.25">
      <c r="A68" s="11" t="s">
        <v>144</v>
      </c>
      <c r="B68" s="11" t="s">
        <v>145</v>
      </c>
      <c r="C68" s="11"/>
      <c r="D68" s="11"/>
      <c r="E68" s="11"/>
      <c r="F68" s="11"/>
      <c r="G68" s="11" t="s">
        <v>2045</v>
      </c>
      <c r="H68" s="11"/>
      <c r="I68" s="11"/>
      <c r="J68" s="12" t="s">
        <v>1901</v>
      </c>
    </row>
    <row r="69" spans="1:10" x14ac:dyDescent="0.25">
      <c r="A69" s="11" t="s">
        <v>153</v>
      </c>
      <c r="B69" s="11" t="s">
        <v>154</v>
      </c>
      <c r="C69" s="11" t="s">
        <v>2046</v>
      </c>
      <c r="D69" s="11"/>
      <c r="E69" s="11" t="s">
        <v>2047</v>
      </c>
      <c r="F69" s="11"/>
      <c r="G69" s="11" t="s">
        <v>2048</v>
      </c>
      <c r="H69" s="11"/>
      <c r="I69" s="11"/>
      <c r="J69" s="12" t="s">
        <v>1901</v>
      </c>
    </row>
    <row r="70" spans="1:10" x14ac:dyDescent="0.25">
      <c r="A70" s="11" t="s">
        <v>155</v>
      </c>
      <c r="B70" s="11" t="s">
        <v>156</v>
      </c>
      <c r="C70" s="11" t="s">
        <v>2049</v>
      </c>
      <c r="D70" s="11"/>
      <c r="E70" s="11" t="s">
        <v>2050</v>
      </c>
      <c r="F70" s="11"/>
      <c r="G70" s="11" t="s">
        <v>2051</v>
      </c>
      <c r="H70" s="11"/>
      <c r="I70" s="11"/>
      <c r="J70" s="12" t="s">
        <v>1901</v>
      </c>
    </row>
    <row r="71" spans="1:10" x14ac:dyDescent="0.25">
      <c r="A71" s="11" t="s">
        <v>158</v>
      </c>
      <c r="B71" s="11" t="s">
        <v>159</v>
      </c>
      <c r="C71" s="11" t="s">
        <v>2052</v>
      </c>
      <c r="D71" s="11"/>
      <c r="E71" s="11"/>
      <c r="F71" s="11"/>
      <c r="G71" s="11"/>
      <c r="H71" s="11"/>
      <c r="I71" s="11"/>
      <c r="J71" s="12" t="s">
        <v>1901</v>
      </c>
    </row>
    <row r="72" spans="1:10" x14ac:dyDescent="0.25">
      <c r="A72" s="8" t="s">
        <v>158</v>
      </c>
      <c r="B72" s="8" t="s">
        <v>2053</v>
      </c>
      <c r="C72" s="8" t="s">
        <v>2054</v>
      </c>
      <c r="D72" s="8" t="s">
        <v>2055</v>
      </c>
      <c r="E72" s="8"/>
      <c r="F72" s="8"/>
      <c r="G72" s="8"/>
      <c r="H72" s="8"/>
      <c r="I72" s="8"/>
      <c r="J72" s="9" t="s">
        <v>1918</v>
      </c>
    </row>
    <row r="73" spans="1:10" x14ac:dyDescent="0.25">
      <c r="A73" s="11" t="s">
        <v>160</v>
      </c>
      <c r="B73" s="11" t="s">
        <v>163</v>
      </c>
      <c r="C73" s="11" t="s">
        <v>2056</v>
      </c>
      <c r="D73" s="11"/>
      <c r="E73" s="11"/>
      <c r="F73" s="11"/>
      <c r="G73" s="11"/>
      <c r="H73" s="11"/>
      <c r="I73" s="11"/>
      <c r="J73" s="12" t="s">
        <v>1901</v>
      </c>
    </row>
    <row r="74" spans="1:10" x14ac:dyDescent="0.25">
      <c r="A74" s="11" t="s">
        <v>160</v>
      </c>
      <c r="B74" s="11" t="s">
        <v>161</v>
      </c>
      <c r="C74" s="11" t="s">
        <v>2057</v>
      </c>
      <c r="D74" s="11"/>
      <c r="E74" s="11"/>
      <c r="F74" s="11"/>
      <c r="G74" s="11" t="s">
        <v>2058</v>
      </c>
      <c r="H74" s="11"/>
      <c r="I74" s="11"/>
      <c r="J74" s="12" t="s">
        <v>1918</v>
      </c>
    </row>
    <row r="75" spans="1:10" x14ac:dyDescent="0.25">
      <c r="A75" s="8" t="s">
        <v>160</v>
      </c>
      <c r="B75" s="8" t="s">
        <v>2059</v>
      </c>
      <c r="C75" s="8"/>
      <c r="D75" s="8"/>
      <c r="E75" s="8"/>
      <c r="F75" s="8"/>
      <c r="G75" s="8"/>
      <c r="H75" s="8"/>
      <c r="I75" s="8"/>
      <c r="J75" s="9" t="s">
        <v>1918</v>
      </c>
    </row>
    <row r="76" spans="1:10" x14ac:dyDescent="0.25">
      <c r="A76" s="11" t="s">
        <v>160</v>
      </c>
      <c r="B76" s="11" t="s">
        <v>168</v>
      </c>
      <c r="C76" s="11" t="s">
        <v>2060</v>
      </c>
      <c r="D76" s="11"/>
      <c r="E76" s="11"/>
      <c r="F76" s="11" t="s">
        <v>2061</v>
      </c>
      <c r="G76" s="11" t="s">
        <v>2062</v>
      </c>
      <c r="H76" s="11"/>
      <c r="I76" s="11"/>
      <c r="J76" s="12" t="s">
        <v>1901</v>
      </c>
    </row>
    <row r="77" spans="1:10" x14ac:dyDescent="0.25">
      <c r="A77" s="11" t="s">
        <v>160</v>
      </c>
      <c r="B77" s="11" t="s">
        <v>170</v>
      </c>
      <c r="C77" s="11" t="s">
        <v>2063</v>
      </c>
      <c r="D77" s="11"/>
      <c r="E77" s="11" t="s">
        <v>2064</v>
      </c>
      <c r="F77" s="11" t="s">
        <v>2065</v>
      </c>
      <c r="G77" s="11" t="s">
        <v>2066</v>
      </c>
      <c r="H77" s="11" t="s">
        <v>2067</v>
      </c>
      <c r="I77" s="11"/>
      <c r="J77" s="12" t="s">
        <v>1901</v>
      </c>
    </row>
    <row r="78" spans="1:10" x14ac:dyDescent="0.25">
      <c r="A78" s="11" t="s">
        <v>160</v>
      </c>
      <c r="B78" s="11" t="s">
        <v>169</v>
      </c>
      <c r="C78" s="11" t="s">
        <v>2068</v>
      </c>
      <c r="D78" s="11"/>
      <c r="E78" s="11"/>
      <c r="F78" s="11"/>
      <c r="G78" s="11"/>
      <c r="H78" s="11"/>
      <c r="I78" s="11"/>
      <c r="J78" s="12" t="s">
        <v>1901</v>
      </c>
    </row>
    <row r="79" spans="1:10" x14ac:dyDescent="0.25">
      <c r="A79" s="11" t="s">
        <v>160</v>
      </c>
      <c r="B79" s="11" t="s">
        <v>165</v>
      </c>
      <c r="C79" s="11"/>
      <c r="D79" s="11" t="s">
        <v>2069</v>
      </c>
      <c r="E79" s="11" t="s">
        <v>2070</v>
      </c>
      <c r="F79" s="11"/>
      <c r="G79" s="11" t="s">
        <v>2069</v>
      </c>
      <c r="H79" s="11"/>
      <c r="I79" s="11" t="s">
        <v>2071</v>
      </c>
      <c r="J79" s="12" t="s">
        <v>1901</v>
      </c>
    </row>
    <row r="80" spans="1:10" x14ac:dyDescent="0.25">
      <c r="A80" s="11" t="s">
        <v>173</v>
      </c>
      <c r="B80" s="11" t="s">
        <v>174</v>
      </c>
      <c r="C80" s="11" t="s">
        <v>2072</v>
      </c>
      <c r="D80" s="11"/>
      <c r="E80" s="11"/>
      <c r="F80" s="11"/>
      <c r="G80" s="11" t="s">
        <v>2073</v>
      </c>
      <c r="H80" s="11"/>
      <c r="I80" s="11"/>
      <c r="J80" s="12" t="s">
        <v>1901</v>
      </c>
    </row>
    <row r="81" spans="1:10" x14ac:dyDescent="0.25">
      <c r="A81" s="8" t="s">
        <v>175</v>
      </c>
      <c r="B81" s="8" t="s">
        <v>177</v>
      </c>
      <c r="C81" s="8"/>
      <c r="D81" s="8"/>
      <c r="E81" s="8"/>
      <c r="F81" s="8" t="s">
        <v>2074</v>
      </c>
      <c r="G81" s="8" t="s">
        <v>2075</v>
      </c>
      <c r="H81" s="8"/>
      <c r="I81" s="8"/>
      <c r="J81" s="9" t="s">
        <v>1901</v>
      </c>
    </row>
    <row r="82" spans="1:10" x14ac:dyDescent="0.25">
      <c r="A82" s="11" t="s">
        <v>175</v>
      </c>
      <c r="B82" s="11" t="s">
        <v>176</v>
      </c>
      <c r="C82" s="11"/>
      <c r="D82" s="11" t="s">
        <v>2076</v>
      </c>
      <c r="E82" s="11" t="s">
        <v>2077</v>
      </c>
      <c r="F82" s="11"/>
      <c r="G82" s="11" t="s">
        <v>2078</v>
      </c>
      <c r="H82" s="11"/>
      <c r="I82" s="11"/>
      <c r="J82" s="12" t="s">
        <v>1901</v>
      </c>
    </row>
    <row r="83" spans="1:10" x14ac:dyDescent="0.25">
      <c r="A83" s="11" t="s">
        <v>175</v>
      </c>
      <c r="B83" s="11" t="s">
        <v>179</v>
      </c>
      <c r="C83" s="11" t="s">
        <v>2079</v>
      </c>
      <c r="D83" s="11"/>
      <c r="E83" s="11"/>
      <c r="F83" s="11"/>
      <c r="G83" s="11" t="s">
        <v>2080</v>
      </c>
      <c r="H83" s="11"/>
      <c r="I83" s="11"/>
      <c r="J83" s="12" t="s">
        <v>1901</v>
      </c>
    </row>
    <row r="84" spans="1:10" x14ac:dyDescent="0.25">
      <c r="A84" s="11" t="s">
        <v>180</v>
      </c>
      <c r="B84" s="11" t="s">
        <v>181</v>
      </c>
      <c r="C84" s="11" t="s">
        <v>2081</v>
      </c>
      <c r="D84" s="11"/>
      <c r="E84" s="11"/>
      <c r="F84" s="11"/>
      <c r="G84" s="11" t="s">
        <v>2082</v>
      </c>
      <c r="H84" s="11"/>
      <c r="I84" s="11" t="s">
        <v>2083</v>
      </c>
      <c r="J84" s="12" t="s">
        <v>1901</v>
      </c>
    </row>
    <row r="85" spans="1:10" x14ac:dyDescent="0.25">
      <c r="A85" s="11" t="s">
        <v>2084</v>
      </c>
      <c r="B85" s="11" t="s">
        <v>2085</v>
      </c>
      <c r="C85" s="11" t="s">
        <v>2086</v>
      </c>
      <c r="D85" s="11"/>
      <c r="E85" s="11"/>
      <c r="F85" s="11"/>
      <c r="G85" s="11"/>
      <c r="H85" s="11"/>
      <c r="I85" s="11"/>
      <c r="J85" s="12" t="s">
        <v>1918</v>
      </c>
    </row>
    <row r="86" spans="1:10" x14ac:dyDescent="0.25">
      <c r="A86" s="11" t="s">
        <v>182</v>
      </c>
      <c r="B86" s="11" t="s">
        <v>185</v>
      </c>
      <c r="C86" s="11"/>
      <c r="D86" s="11" t="s">
        <v>2087</v>
      </c>
      <c r="E86" s="11" t="s">
        <v>2088</v>
      </c>
      <c r="F86" s="11"/>
      <c r="G86" s="11" t="s">
        <v>2089</v>
      </c>
      <c r="H86" s="11"/>
      <c r="I86" s="11"/>
      <c r="J86" s="12" t="s">
        <v>1901</v>
      </c>
    </row>
    <row r="87" spans="1:10" x14ac:dyDescent="0.25">
      <c r="A87" s="11" t="s">
        <v>182</v>
      </c>
      <c r="B87" s="11" t="s">
        <v>188</v>
      </c>
      <c r="C87" s="11" t="s">
        <v>2090</v>
      </c>
      <c r="D87" s="11" t="s">
        <v>2091</v>
      </c>
      <c r="E87" s="11" t="s">
        <v>2092</v>
      </c>
      <c r="F87" s="11"/>
      <c r="G87" s="11" t="s">
        <v>2093</v>
      </c>
      <c r="H87" s="11"/>
      <c r="I87" s="11"/>
      <c r="J87" s="12" t="s">
        <v>1901</v>
      </c>
    </row>
    <row r="88" spans="1:10" x14ac:dyDescent="0.25">
      <c r="A88" s="11" t="s">
        <v>182</v>
      </c>
      <c r="B88" s="11" t="s">
        <v>189</v>
      </c>
      <c r="C88" s="11"/>
      <c r="D88" s="11"/>
      <c r="E88" s="11"/>
      <c r="F88" s="11"/>
      <c r="G88" s="11"/>
      <c r="H88" s="11" t="s">
        <v>2094</v>
      </c>
      <c r="I88" s="11"/>
      <c r="J88" s="12" t="s">
        <v>1901</v>
      </c>
    </row>
    <row r="89" spans="1:10" x14ac:dyDescent="0.25">
      <c r="A89" s="11" t="s">
        <v>182</v>
      </c>
      <c r="B89" s="11" t="s">
        <v>190</v>
      </c>
      <c r="C89" s="11" t="s">
        <v>2095</v>
      </c>
      <c r="D89" s="11"/>
      <c r="E89" s="11"/>
      <c r="F89" s="11"/>
      <c r="G89" s="11" t="s">
        <v>2096</v>
      </c>
      <c r="H89" s="11"/>
      <c r="I89" s="11"/>
      <c r="J89" s="12" t="s">
        <v>1901</v>
      </c>
    </row>
    <row r="90" spans="1:10" x14ac:dyDescent="0.25">
      <c r="A90" s="11" t="s">
        <v>1206</v>
      </c>
      <c r="B90" s="11" t="s">
        <v>192</v>
      </c>
      <c r="C90" s="11" t="s">
        <v>2097</v>
      </c>
      <c r="D90" s="11"/>
      <c r="E90" s="11"/>
      <c r="F90" s="11" t="s">
        <v>2098</v>
      </c>
      <c r="G90" s="11" t="s">
        <v>2099</v>
      </c>
      <c r="H90" s="11"/>
      <c r="I90" s="11"/>
      <c r="J90" s="12" t="s">
        <v>1901</v>
      </c>
    </row>
    <row r="91" spans="1:10" x14ac:dyDescent="0.25">
      <c r="A91" s="11" t="s">
        <v>193</v>
      </c>
      <c r="B91" s="11" t="s">
        <v>194</v>
      </c>
      <c r="C91" s="11" t="s">
        <v>2100</v>
      </c>
      <c r="D91" s="11"/>
      <c r="E91" s="11"/>
      <c r="F91" s="11" t="s">
        <v>2101</v>
      </c>
      <c r="G91" s="11" t="s">
        <v>2102</v>
      </c>
      <c r="H91" s="11"/>
      <c r="I91" s="11"/>
      <c r="J91" s="12" t="s">
        <v>1901</v>
      </c>
    </row>
    <row r="92" spans="1:10" x14ac:dyDescent="0.25">
      <c r="A92" s="8" t="s">
        <v>193</v>
      </c>
      <c r="B92" s="8" t="s">
        <v>195</v>
      </c>
      <c r="C92" s="8" t="s">
        <v>2103</v>
      </c>
      <c r="D92" s="8"/>
      <c r="E92" s="8"/>
      <c r="F92" s="8"/>
      <c r="G92" s="8" t="s">
        <v>2104</v>
      </c>
      <c r="H92" s="8"/>
      <c r="I92" s="8"/>
      <c r="J92" s="9" t="s">
        <v>1901</v>
      </c>
    </row>
    <row r="93" spans="1:10" x14ac:dyDescent="0.25">
      <c r="A93" s="11" t="s">
        <v>196</v>
      </c>
      <c r="B93" s="11" t="s">
        <v>2105</v>
      </c>
      <c r="C93" s="11" t="s">
        <v>2106</v>
      </c>
      <c r="D93" s="11"/>
      <c r="E93" s="11"/>
      <c r="F93" s="11"/>
      <c r="G93" s="11"/>
      <c r="H93" s="11"/>
      <c r="I93" s="11"/>
      <c r="J93" s="12" t="s">
        <v>1918</v>
      </c>
    </row>
    <row r="94" spans="1:10" x14ac:dyDescent="0.25">
      <c r="A94" s="11" t="s">
        <v>198</v>
      </c>
      <c r="B94" s="11" t="s">
        <v>199</v>
      </c>
      <c r="C94" s="11" t="s">
        <v>2107</v>
      </c>
      <c r="D94" s="11"/>
      <c r="E94" s="11"/>
      <c r="F94" s="11"/>
      <c r="G94" s="11"/>
      <c r="H94" s="11"/>
      <c r="I94" s="11"/>
      <c r="J94" s="12" t="s">
        <v>1901</v>
      </c>
    </row>
    <row r="95" spans="1:10" x14ac:dyDescent="0.25">
      <c r="A95" s="8" t="s">
        <v>200</v>
      </c>
      <c r="B95" s="8" t="s">
        <v>201</v>
      </c>
      <c r="C95" s="8" t="s">
        <v>2108</v>
      </c>
      <c r="D95" s="8" t="s">
        <v>2109</v>
      </c>
      <c r="E95" s="8"/>
      <c r="F95" s="8" t="s">
        <v>2110</v>
      </c>
      <c r="G95" s="8" t="s">
        <v>2111</v>
      </c>
      <c r="H95" s="8"/>
      <c r="I95" s="8" t="s">
        <v>2112</v>
      </c>
      <c r="J95" s="9" t="s">
        <v>1901</v>
      </c>
    </row>
    <row r="96" spans="1:10" x14ac:dyDescent="0.25">
      <c r="A96" s="11" t="s">
        <v>200</v>
      </c>
      <c r="B96" s="11" t="s">
        <v>202</v>
      </c>
      <c r="C96" s="11" t="s">
        <v>2113</v>
      </c>
      <c r="D96" s="11" t="s">
        <v>2114</v>
      </c>
      <c r="E96" s="11" t="s">
        <v>2115</v>
      </c>
      <c r="F96" s="11"/>
      <c r="G96" s="11" t="s">
        <v>2116</v>
      </c>
      <c r="H96" s="11"/>
      <c r="I96" s="11" t="s">
        <v>2117</v>
      </c>
      <c r="J96" s="12" t="s">
        <v>1901</v>
      </c>
    </row>
    <row r="97" spans="1:10" x14ac:dyDescent="0.25">
      <c r="A97" s="8" t="s">
        <v>203</v>
      </c>
      <c r="B97" s="8" t="s">
        <v>210</v>
      </c>
      <c r="C97" s="8"/>
      <c r="D97" s="8"/>
      <c r="E97" s="8"/>
      <c r="F97" s="8"/>
      <c r="G97" s="8"/>
      <c r="H97" s="8"/>
      <c r="I97" s="8"/>
      <c r="J97" s="9" t="s">
        <v>1901</v>
      </c>
    </row>
    <row r="98" spans="1:10" x14ac:dyDescent="0.25">
      <c r="A98" s="11" t="s">
        <v>203</v>
      </c>
      <c r="B98" s="11" t="s">
        <v>207</v>
      </c>
      <c r="C98" s="11" t="s">
        <v>2118</v>
      </c>
      <c r="D98" s="11"/>
      <c r="E98" s="11"/>
      <c r="F98" s="11"/>
      <c r="G98" s="11" t="s">
        <v>2119</v>
      </c>
      <c r="H98" s="11"/>
      <c r="I98" s="11"/>
      <c r="J98" s="12" t="s">
        <v>1918</v>
      </c>
    </row>
    <row r="99" spans="1:10" x14ac:dyDescent="0.25">
      <c r="A99" s="11" t="s">
        <v>203</v>
      </c>
      <c r="B99" s="11" t="s">
        <v>204</v>
      </c>
      <c r="C99" s="11" t="s">
        <v>2120</v>
      </c>
      <c r="D99" s="11" t="s">
        <v>2121</v>
      </c>
      <c r="E99" s="11" t="s">
        <v>2122</v>
      </c>
      <c r="F99" s="11"/>
      <c r="G99" s="11" t="s">
        <v>2123</v>
      </c>
      <c r="H99" s="11"/>
      <c r="I99" s="11" t="s">
        <v>2117</v>
      </c>
      <c r="J99" s="12" t="s">
        <v>1901</v>
      </c>
    </row>
    <row r="100" spans="1:10" x14ac:dyDescent="0.25">
      <c r="A100" s="11" t="s">
        <v>203</v>
      </c>
      <c r="B100" s="11" t="s">
        <v>208</v>
      </c>
      <c r="C100" s="11" t="s">
        <v>2124</v>
      </c>
      <c r="D100" s="11"/>
      <c r="E100" s="11"/>
      <c r="F100" s="11"/>
      <c r="G100" s="11" t="s">
        <v>2125</v>
      </c>
      <c r="H100" s="11"/>
      <c r="I100" s="11"/>
      <c r="J100" s="12" t="s">
        <v>1901</v>
      </c>
    </row>
    <row r="101" spans="1:10" x14ac:dyDescent="0.25">
      <c r="A101" s="8" t="s">
        <v>212</v>
      </c>
      <c r="B101" s="8" t="s">
        <v>216</v>
      </c>
      <c r="C101" s="8"/>
      <c r="D101" s="8"/>
      <c r="E101" s="8"/>
      <c r="F101" s="8"/>
      <c r="G101" s="8"/>
      <c r="H101" s="8"/>
      <c r="I101" s="8"/>
      <c r="J101" s="9" t="s">
        <v>1901</v>
      </c>
    </row>
    <row r="102" spans="1:10" x14ac:dyDescent="0.25">
      <c r="A102" s="11" t="s">
        <v>212</v>
      </c>
      <c r="B102" s="11" t="s">
        <v>215</v>
      </c>
      <c r="C102" s="11" t="s">
        <v>2126</v>
      </c>
      <c r="D102" s="11"/>
      <c r="E102" s="11"/>
      <c r="F102" s="11"/>
      <c r="G102" s="11" t="s">
        <v>2127</v>
      </c>
      <c r="H102" s="11"/>
      <c r="I102" s="11"/>
      <c r="J102" s="12" t="s">
        <v>1901</v>
      </c>
    </row>
    <row r="103" spans="1:10" x14ac:dyDescent="0.25">
      <c r="A103" s="11" t="s">
        <v>217</v>
      </c>
      <c r="B103" s="11" t="s">
        <v>219</v>
      </c>
      <c r="C103" s="11" t="s">
        <v>2128</v>
      </c>
      <c r="D103" s="11" t="s">
        <v>2129</v>
      </c>
      <c r="E103" s="11" t="s">
        <v>2130</v>
      </c>
      <c r="F103" s="11"/>
      <c r="G103" s="11" t="s">
        <v>2131</v>
      </c>
      <c r="H103" s="11" t="s">
        <v>2132</v>
      </c>
      <c r="I103" s="11"/>
      <c r="J103" s="12" t="s">
        <v>1901</v>
      </c>
    </row>
    <row r="104" spans="1:10" x14ac:dyDescent="0.25">
      <c r="A104" s="11" t="s">
        <v>217</v>
      </c>
      <c r="B104" s="11" t="s">
        <v>218</v>
      </c>
      <c r="C104" s="11" t="s">
        <v>2133</v>
      </c>
      <c r="D104" s="11" t="s">
        <v>2134</v>
      </c>
      <c r="E104" s="11" t="s">
        <v>2135</v>
      </c>
      <c r="F104" s="11" t="s">
        <v>2136</v>
      </c>
      <c r="G104" s="11" t="s">
        <v>2137</v>
      </c>
      <c r="H104" s="11" t="s">
        <v>2138</v>
      </c>
      <c r="I104" s="11"/>
      <c r="J104" s="12" t="s">
        <v>1901</v>
      </c>
    </row>
    <row r="105" spans="1:10" x14ac:dyDescent="0.25">
      <c r="A105" s="11" t="s">
        <v>223</v>
      </c>
      <c r="B105" s="11" t="s">
        <v>2139</v>
      </c>
      <c r="C105" s="11" t="s">
        <v>2140</v>
      </c>
      <c r="D105" s="11" t="s">
        <v>2141</v>
      </c>
      <c r="E105" s="11" t="s">
        <v>2142</v>
      </c>
      <c r="F105" s="11" t="s">
        <v>2143</v>
      </c>
      <c r="G105" s="11" t="s">
        <v>2144</v>
      </c>
      <c r="H105" s="11" t="s">
        <v>2145</v>
      </c>
      <c r="I105" s="11" t="s">
        <v>2146</v>
      </c>
      <c r="J105" s="12" t="s">
        <v>1901</v>
      </c>
    </row>
    <row r="106" spans="1:10" x14ac:dyDescent="0.25">
      <c r="A106" s="11" t="s">
        <v>224</v>
      </c>
      <c r="B106" s="11" t="s">
        <v>226</v>
      </c>
      <c r="C106" s="11"/>
      <c r="D106" s="11" t="s">
        <v>2147</v>
      </c>
      <c r="E106" s="11" t="s">
        <v>2148</v>
      </c>
      <c r="F106" s="11"/>
      <c r="G106" s="11" t="s">
        <v>2149</v>
      </c>
      <c r="H106" s="11"/>
      <c r="I106" s="11"/>
      <c r="J106" s="12" t="s">
        <v>1901</v>
      </c>
    </row>
    <row r="107" spans="1:10" x14ac:dyDescent="0.25">
      <c r="A107" s="11" t="s">
        <v>224</v>
      </c>
      <c r="B107" s="11" t="s">
        <v>229</v>
      </c>
      <c r="C107" s="11" t="s">
        <v>2150</v>
      </c>
      <c r="D107" s="11"/>
      <c r="E107" s="11" t="s">
        <v>2151</v>
      </c>
      <c r="F107" s="11"/>
      <c r="G107" s="11" t="s">
        <v>2152</v>
      </c>
      <c r="H107" s="11"/>
      <c r="I107" s="11"/>
      <c r="J107" s="12" t="s">
        <v>1901</v>
      </c>
    </row>
    <row r="108" spans="1:10" x14ac:dyDescent="0.25">
      <c r="A108" s="11" t="str">
        <f>MF_profiliai!A123</f>
        <v>Darius</v>
      </c>
      <c r="B108" s="11" t="str">
        <f>MF_profiliai!B123</f>
        <v>Rauba</v>
      </c>
      <c r="C108" s="11" t="s">
        <v>2153</v>
      </c>
      <c r="D108" s="11" t="s">
        <v>2154</v>
      </c>
      <c r="E108" s="11" t="s">
        <v>2155</v>
      </c>
      <c r="F108" s="11"/>
      <c r="G108" s="11" t="s">
        <v>2156</v>
      </c>
      <c r="H108" s="11"/>
      <c r="I108" s="11"/>
      <c r="J108" s="12" t="s">
        <v>1901</v>
      </c>
    </row>
    <row r="109" spans="1:10" x14ac:dyDescent="0.25">
      <c r="A109" s="8" t="s">
        <v>230</v>
      </c>
      <c r="B109" s="8" t="s">
        <v>231</v>
      </c>
      <c r="C109" s="11" t="s">
        <v>2157</v>
      </c>
      <c r="D109" s="11" t="s">
        <v>2158</v>
      </c>
      <c r="E109" s="11" t="s">
        <v>2159</v>
      </c>
      <c r="F109" s="11" t="s">
        <v>2160</v>
      </c>
      <c r="G109" s="11"/>
      <c r="H109" s="11"/>
      <c r="I109" s="11"/>
      <c r="J109" s="12" t="s">
        <v>1901</v>
      </c>
    </row>
    <row r="110" spans="1:10" x14ac:dyDescent="0.25">
      <c r="A110" s="8" t="s">
        <v>148</v>
      </c>
      <c r="B110" s="8" t="s">
        <v>233</v>
      </c>
      <c r="C110" s="8" t="s">
        <v>2161</v>
      </c>
      <c r="D110" s="8"/>
      <c r="E110" s="8"/>
      <c r="F110" s="8"/>
      <c r="G110" s="8"/>
      <c r="H110" s="8"/>
      <c r="I110" s="8"/>
      <c r="J110" s="9" t="s">
        <v>1901</v>
      </c>
    </row>
    <row r="111" spans="1:10" x14ac:dyDescent="0.25">
      <c r="A111" s="11" t="s">
        <v>148</v>
      </c>
      <c r="B111" s="11" t="s">
        <v>232</v>
      </c>
      <c r="C111" s="11" t="s">
        <v>2162</v>
      </c>
      <c r="D111" s="11" t="s">
        <v>2163</v>
      </c>
      <c r="E111" s="11" t="s">
        <v>2164</v>
      </c>
      <c r="F111" s="11" t="s">
        <v>2165</v>
      </c>
      <c r="G111" s="11" t="s">
        <v>2166</v>
      </c>
      <c r="H111" s="11"/>
      <c r="I111" s="11" t="s">
        <v>2167</v>
      </c>
      <c r="J111" s="12" t="s">
        <v>1901</v>
      </c>
    </row>
    <row r="112" spans="1:10" x14ac:dyDescent="0.25">
      <c r="A112" s="11" t="s">
        <v>148</v>
      </c>
      <c r="B112" s="11" t="s">
        <v>234</v>
      </c>
      <c r="C112" s="11" t="s">
        <v>3042</v>
      </c>
      <c r="D112" s="11"/>
      <c r="E112" s="11"/>
      <c r="F112" s="11"/>
      <c r="G112" s="11"/>
      <c r="H112" s="11"/>
      <c r="I112" s="11" t="s">
        <v>2168</v>
      </c>
      <c r="J112" s="12" t="s">
        <v>1901</v>
      </c>
    </row>
    <row r="113" spans="1:10" x14ac:dyDescent="0.25">
      <c r="A113" s="11" t="s">
        <v>148</v>
      </c>
      <c r="B113" s="11" t="s">
        <v>235</v>
      </c>
      <c r="C113" s="11" t="s">
        <v>2169</v>
      </c>
      <c r="D113" s="11" t="s">
        <v>2170</v>
      </c>
      <c r="E113" s="11"/>
      <c r="F113" s="11"/>
      <c r="G113" s="11"/>
      <c r="H113" s="11"/>
      <c r="I113" s="11"/>
      <c r="J113" s="12" t="s">
        <v>1901</v>
      </c>
    </row>
    <row r="114" spans="1:10" x14ac:dyDescent="0.25">
      <c r="A114" s="11" t="s">
        <v>148</v>
      </c>
      <c r="B114" s="11" t="s">
        <v>237</v>
      </c>
      <c r="C114" s="11" t="s">
        <v>2171</v>
      </c>
      <c r="D114" s="11"/>
      <c r="E114" s="11"/>
      <c r="F114" s="11"/>
      <c r="G114" s="11"/>
      <c r="H114" s="11"/>
      <c r="I114" s="11"/>
      <c r="J114" s="12" t="s">
        <v>1918</v>
      </c>
    </row>
    <row r="115" spans="1:10" x14ac:dyDescent="0.25">
      <c r="A115" s="11" t="s">
        <v>238</v>
      </c>
      <c r="B115" s="11" t="s">
        <v>239</v>
      </c>
      <c r="C115" s="11" t="str">
        <f>[1]Sheet1!$N$312</f>
        <v>https://orcid.org/0000-0001-5251-2700</v>
      </c>
      <c r="D115" s="11" t="s">
        <v>2172</v>
      </c>
      <c r="E115" s="11" t="s">
        <v>2173</v>
      </c>
      <c r="F115" s="11"/>
      <c r="G115" s="11"/>
      <c r="H115" s="11"/>
      <c r="I115" s="11"/>
      <c r="J115" s="12" t="s">
        <v>1901</v>
      </c>
    </row>
    <row r="116" spans="1:10" x14ac:dyDescent="0.25">
      <c r="A116" s="11" t="s">
        <v>240</v>
      </c>
      <c r="B116" s="11" t="s">
        <v>241</v>
      </c>
      <c r="C116" s="11"/>
      <c r="D116" s="11"/>
      <c r="E116" s="11"/>
      <c r="F116" s="11"/>
      <c r="G116" s="11"/>
      <c r="H116" s="11"/>
      <c r="I116" s="11"/>
      <c r="J116" s="12" t="s">
        <v>1918</v>
      </c>
    </row>
    <row r="117" spans="1:10" x14ac:dyDescent="0.25">
      <c r="A117" s="11" t="s">
        <v>242</v>
      </c>
      <c r="B117" s="11" t="s">
        <v>243</v>
      </c>
      <c r="C117" s="11" t="s">
        <v>2174</v>
      </c>
      <c r="D117" s="11" t="s">
        <v>2175</v>
      </c>
      <c r="E117" s="11"/>
      <c r="F117" s="11" t="s">
        <v>2176</v>
      </c>
      <c r="G117" s="11" t="s">
        <v>2177</v>
      </c>
      <c r="H117" s="11" t="s">
        <v>2178</v>
      </c>
      <c r="I117" s="11"/>
      <c r="J117" s="12" t="s">
        <v>1901</v>
      </c>
    </row>
    <row r="118" spans="1:10" x14ac:dyDescent="0.25">
      <c r="A118" s="11" t="s">
        <v>244</v>
      </c>
      <c r="B118" s="11" t="s">
        <v>245</v>
      </c>
      <c r="C118" s="11" t="s">
        <v>2179</v>
      </c>
      <c r="D118" s="11"/>
      <c r="E118" s="11"/>
      <c r="F118" s="11"/>
      <c r="G118" s="11"/>
      <c r="H118" s="11"/>
      <c r="I118" s="11"/>
      <c r="J118" s="12" t="s">
        <v>1901</v>
      </c>
    </row>
    <row r="119" spans="1:10" x14ac:dyDescent="0.25">
      <c r="A119" s="11" t="s">
        <v>244</v>
      </c>
      <c r="B119" s="11" t="s">
        <v>246</v>
      </c>
      <c r="C119" s="11" t="s">
        <v>2180</v>
      </c>
      <c r="D119" s="11" t="s">
        <v>2181</v>
      </c>
      <c r="E119" s="11" t="s">
        <v>2182</v>
      </c>
      <c r="F119" s="11"/>
      <c r="G119" s="11" t="s">
        <v>2183</v>
      </c>
      <c r="H119" s="11"/>
      <c r="I119" s="11"/>
      <c r="J119" s="12" t="s">
        <v>1901</v>
      </c>
    </row>
    <row r="120" spans="1:10" x14ac:dyDescent="0.25">
      <c r="A120" s="11" t="s">
        <v>247</v>
      </c>
      <c r="B120" s="11" t="s">
        <v>248</v>
      </c>
      <c r="C120" s="11"/>
      <c r="D120" s="11"/>
      <c r="E120" s="11"/>
      <c r="F120" s="11"/>
      <c r="G120" s="11" t="s">
        <v>2184</v>
      </c>
      <c r="H120" s="11"/>
      <c r="I120" s="11"/>
      <c r="J120" s="12" t="s">
        <v>1901</v>
      </c>
    </row>
    <row r="121" spans="1:10" x14ac:dyDescent="0.25">
      <c r="A121" s="11" t="s">
        <v>249</v>
      </c>
      <c r="B121" s="11" t="s">
        <v>250</v>
      </c>
      <c r="C121" s="11"/>
      <c r="D121" s="11"/>
      <c r="E121" s="11"/>
      <c r="F121" s="11"/>
      <c r="G121" s="11"/>
      <c r="H121" s="11"/>
      <c r="I121" s="11"/>
      <c r="J121" s="12" t="s">
        <v>1901</v>
      </c>
    </row>
    <row r="122" spans="1:10" x14ac:dyDescent="0.25">
      <c r="A122" s="11" t="s">
        <v>249</v>
      </c>
      <c r="B122" s="11" t="s">
        <v>993</v>
      </c>
      <c r="C122" s="11" t="s">
        <v>2185</v>
      </c>
      <c r="D122" s="11"/>
      <c r="E122" s="11"/>
      <c r="F122" s="11"/>
      <c r="G122" s="11"/>
      <c r="H122" s="11"/>
      <c r="I122" s="11"/>
      <c r="J122" s="12" t="s">
        <v>1901</v>
      </c>
    </row>
    <row r="123" spans="1:10" x14ac:dyDescent="0.25">
      <c r="A123" s="11" t="s">
        <v>2186</v>
      </c>
      <c r="B123" s="11" t="s">
        <v>251</v>
      </c>
      <c r="C123" s="11" t="s">
        <v>2187</v>
      </c>
      <c r="D123" s="11" t="s">
        <v>2188</v>
      </c>
      <c r="E123" s="11" t="s">
        <v>2189</v>
      </c>
      <c r="F123" s="11"/>
      <c r="G123" s="11" t="s">
        <v>2190</v>
      </c>
      <c r="H123" s="11"/>
      <c r="I123" s="11"/>
      <c r="J123" s="12" t="s">
        <v>1918</v>
      </c>
    </row>
    <row r="124" spans="1:10" x14ac:dyDescent="0.25">
      <c r="A124" s="8" t="s">
        <v>75</v>
      </c>
      <c r="B124" s="8" t="s">
        <v>254</v>
      </c>
      <c r="C124" s="8"/>
      <c r="D124" s="8" t="s">
        <v>2191</v>
      </c>
      <c r="E124" s="8" t="s">
        <v>2192</v>
      </c>
      <c r="F124" s="8"/>
      <c r="G124" s="8" t="s">
        <v>2193</v>
      </c>
      <c r="H124" s="8" t="s">
        <v>2194</v>
      </c>
      <c r="I124" s="8"/>
      <c r="J124" s="9" t="s">
        <v>1901</v>
      </c>
    </row>
    <row r="125" spans="1:10" x14ac:dyDescent="0.25">
      <c r="A125" s="11" t="s">
        <v>75</v>
      </c>
      <c r="B125" s="11" t="s">
        <v>253</v>
      </c>
      <c r="C125" s="11" t="s">
        <v>2195</v>
      </c>
      <c r="D125" s="11"/>
      <c r="E125" s="11"/>
      <c r="F125" s="11"/>
      <c r="G125" s="11"/>
      <c r="H125" s="11"/>
      <c r="I125" s="11"/>
      <c r="J125" s="12" t="s">
        <v>1901</v>
      </c>
    </row>
    <row r="126" spans="1:10" x14ac:dyDescent="0.25">
      <c r="A126" s="11" t="s">
        <v>257</v>
      </c>
      <c r="B126" s="11" t="s">
        <v>263</v>
      </c>
      <c r="C126" s="11" t="s">
        <v>2196</v>
      </c>
      <c r="D126" s="11"/>
      <c r="E126" s="11"/>
      <c r="F126" s="11"/>
      <c r="G126" s="11"/>
      <c r="H126" s="11"/>
      <c r="I126" s="11"/>
      <c r="J126" s="12" t="s">
        <v>1901</v>
      </c>
    </row>
    <row r="127" spans="1:10" x14ac:dyDescent="0.25">
      <c r="A127" s="11" t="s">
        <v>257</v>
      </c>
      <c r="B127" s="11" t="s">
        <v>268</v>
      </c>
      <c r="C127" s="11" t="s">
        <v>2197</v>
      </c>
      <c r="D127" s="11"/>
      <c r="E127" s="11"/>
      <c r="F127" s="11"/>
      <c r="G127" s="11" t="s">
        <v>2198</v>
      </c>
      <c r="H127" s="11"/>
      <c r="I127" s="11"/>
      <c r="J127" s="12" t="s">
        <v>1901</v>
      </c>
    </row>
    <row r="128" spans="1:10" x14ac:dyDescent="0.25">
      <c r="A128" s="11" t="s">
        <v>257</v>
      </c>
      <c r="B128" s="11" t="s">
        <v>262</v>
      </c>
      <c r="C128" s="11" t="s">
        <v>2199</v>
      </c>
      <c r="D128" s="11" t="s">
        <v>2200</v>
      </c>
      <c r="E128" s="11" t="s">
        <v>2201</v>
      </c>
      <c r="F128" s="11"/>
      <c r="G128" s="11" t="s">
        <v>2202</v>
      </c>
      <c r="H128" s="11"/>
      <c r="I128" s="11"/>
      <c r="J128" s="12" t="s">
        <v>1901</v>
      </c>
    </row>
    <row r="129" spans="1:10" x14ac:dyDescent="0.25">
      <c r="A129" s="11" t="s">
        <v>257</v>
      </c>
      <c r="B129" s="11" t="s">
        <v>259</v>
      </c>
      <c r="C129" s="11" t="s">
        <v>2203</v>
      </c>
      <c r="D129" s="11"/>
      <c r="E129" s="11"/>
      <c r="F129" s="11"/>
      <c r="G129" s="11"/>
      <c r="H129" s="11"/>
      <c r="I129" s="11"/>
      <c r="J129" s="12" t="s">
        <v>1901</v>
      </c>
    </row>
    <row r="130" spans="1:10" x14ac:dyDescent="0.25">
      <c r="A130" s="11" t="s">
        <v>257</v>
      </c>
      <c r="B130" s="11" t="s">
        <v>266</v>
      </c>
      <c r="C130" s="11"/>
      <c r="D130" s="11"/>
      <c r="E130" s="11"/>
      <c r="F130" s="11"/>
      <c r="G130" s="11" t="s">
        <v>2204</v>
      </c>
      <c r="H130" s="11" t="s">
        <v>2205</v>
      </c>
      <c r="I130" s="11"/>
      <c r="J130" s="12" t="s">
        <v>1901</v>
      </c>
    </row>
    <row r="131" spans="1:10" x14ac:dyDescent="0.25">
      <c r="A131" s="11" t="s">
        <v>1353</v>
      </c>
      <c r="B131" s="11" t="s">
        <v>261</v>
      </c>
      <c r="C131" s="11"/>
      <c r="D131" s="11"/>
      <c r="E131" s="11"/>
      <c r="F131" s="11"/>
      <c r="G131" s="11" t="s">
        <v>2206</v>
      </c>
      <c r="H131" s="11" t="s">
        <v>2207</v>
      </c>
      <c r="I131" s="11"/>
      <c r="J131" s="12" t="s">
        <v>1901</v>
      </c>
    </row>
    <row r="132" spans="1:10" x14ac:dyDescent="0.25">
      <c r="A132" s="11" t="s">
        <v>270</v>
      </c>
      <c r="B132" s="11" t="s">
        <v>60</v>
      </c>
      <c r="C132" s="11" t="s">
        <v>2208</v>
      </c>
      <c r="D132" s="11" t="s">
        <v>2209</v>
      </c>
      <c r="E132" s="11"/>
      <c r="F132" s="11"/>
      <c r="G132" s="11" t="s">
        <v>2210</v>
      </c>
      <c r="H132" s="11" t="s">
        <v>2211</v>
      </c>
      <c r="I132" s="11"/>
      <c r="J132" s="12" t="s">
        <v>1901</v>
      </c>
    </row>
    <row r="133" spans="1:10" x14ac:dyDescent="0.25">
      <c r="A133" s="11" t="s">
        <v>277</v>
      </c>
      <c r="B133" s="11" t="s">
        <v>278</v>
      </c>
      <c r="C133" s="11" t="s">
        <v>2212</v>
      </c>
      <c r="D133" s="11" t="s">
        <v>2213</v>
      </c>
      <c r="E133" s="11"/>
      <c r="F133" s="11" t="s">
        <v>2214</v>
      </c>
      <c r="G133" s="11" t="s">
        <v>2215</v>
      </c>
      <c r="H133" s="11"/>
      <c r="I133" s="11"/>
      <c r="J133" s="12" t="s">
        <v>1901</v>
      </c>
    </row>
    <row r="134" spans="1:10" x14ac:dyDescent="0.25">
      <c r="A134" s="11" t="s">
        <v>280</v>
      </c>
      <c r="B134" s="11" t="s">
        <v>281</v>
      </c>
      <c r="C134" s="11" t="s">
        <v>2216</v>
      </c>
      <c r="D134" s="11"/>
      <c r="E134" s="11"/>
      <c r="F134" s="11"/>
      <c r="G134" s="11"/>
      <c r="H134" s="11"/>
      <c r="I134" s="11"/>
      <c r="J134" s="12" t="s">
        <v>1901</v>
      </c>
    </row>
    <row r="135" spans="1:10" x14ac:dyDescent="0.25">
      <c r="A135" s="11" t="s">
        <v>282</v>
      </c>
      <c r="B135" s="11" t="s">
        <v>283</v>
      </c>
      <c r="C135" s="11" t="s">
        <v>2217</v>
      </c>
      <c r="D135" s="11"/>
      <c r="E135" s="11"/>
      <c r="F135" s="11"/>
      <c r="G135" s="11"/>
      <c r="H135" s="11"/>
      <c r="I135" s="11"/>
      <c r="J135" s="12" t="s">
        <v>1901</v>
      </c>
    </row>
    <row r="136" spans="1:10" x14ac:dyDescent="0.25">
      <c r="A136" s="11" t="s">
        <v>282</v>
      </c>
      <c r="B136" s="11" t="s">
        <v>285</v>
      </c>
      <c r="C136" s="11" t="s">
        <v>2218</v>
      </c>
      <c r="D136" s="11" t="s">
        <v>2219</v>
      </c>
      <c r="E136" s="11" t="s">
        <v>2220</v>
      </c>
      <c r="F136" s="11"/>
      <c r="G136" s="11" t="s">
        <v>2221</v>
      </c>
      <c r="H136" s="11"/>
      <c r="I136" s="11"/>
      <c r="J136" s="12" t="s">
        <v>1901</v>
      </c>
    </row>
    <row r="137" spans="1:10" x14ac:dyDescent="0.25">
      <c r="A137" s="11" t="s">
        <v>289</v>
      </c>
      <c r="B137" s="11" t="s">
        <v>290</v>
      </c>
      <c r="C137" s="11" t="s">
        <v>2222</v>
      </c>
      <c r="D137" s="11" t="s">
        <v>2223</v>
      </c>
      <c r="E137" s="11" t="s">
        <v>2224</v>
      </c>
      <c r="F137" s="11" t="s">
        <v>2225</v>
      </c>
      <c r="G137" s="11" t="s">
        <v>2226</v>
      </c>
      <c r="H137" s="11"/>
      <c r="I137" s="11" t="s">
        <v>2227</v>
      </c>
      <c r="J137" s="12" t="s">
        <v>1901</v>
      </c>
    </row>
    <row r="138" spans="1:10" x14ac:dyDescent="0.25">
      <c r="A138" s="11" t="s">
        <v>291</v>
      </c>
      <c r="B138" s="11" t="s">
        <v>292</v>
      </c>
      <c r="C138" s="11" t="s">
        <v>2228</v>
      </c>
      <c r="D138" s="11"/>
      <c r="E138" s="11"/>
      <c r="F138" s="11"/>
      <c r="G138" s="11" t="s">
        <v>2229</v>
      </c>
      <c r="H138" s="11"/>
      <c r="I138" s="11" t="s">
        <v>2230</v>
      </c>
      <c r="J138" s="12" t="s">
        <v>1901</v>
      </c>
    </row>
    <row r="139" spans="1:10" x14ac:dyDescent="0.25">
      <c r="A139" s="11" t="s">
        <v>293</v>
      </c>
      <c r="B139" s="11" t="s">
        <v>294</v>
      </c>
      <c r="C139" s="11" t="s">
        <v>2231</v>
      </c>
      <c r="D139" s="11"/>
      <c r="E139" s="11"/>
      <c r="F139" s="11"/>
      <c r="G139" s="11"/>
      <c r="H139" s="11"/>
      <c r="I139" s="11"/>
      <c r="J139" s="12" t="s">
        <v>1901</v>
      </c>
    </row>
    <row r="140" spans="1:10" x14ac:dyDescent="0.25">
      <c r="A140" s="11" t="s">
        <v>295</v>
      </c>
      <c r="B140" s="11" t="s">
        <v>297</v>
      </c>
      <c r="C140" s="11"/>
      <c r="D140" s="11"/>
      <c r="E140" s="11"/>
      <c r="F140" s="11" t="s">
        <v>2232</v>
      </c>
      <c r="G140" s="11"/>
      <c r="H140" s="11"/>
      <c r="I140" s="11" t="s">
        <v>2233</v>
      </c>
      <c r="J140" s="12" t="s">
        <v>1901</v>
      </c>
    </row>
    <row r="141" spans="1:10" x14ac:dyDescent="0.25">
      <c r="A141" s="11" t="s">
        <v>298</v>
      </c>
      <c r="B141" s="11" t="s">
        <v>299</v>
      </c>
      <c r="C141" s="11" t="s">
        <v>2234</v>
      </c>
      <c r="D141" s="11"/>
      <c r="E141" s="11"/>
      <c r="F141" s="11"/>
      <c r="G141" s="11"/>
      <c r="H141" s="11"/>
      <c r="I141" s="11"/>
      <c r="J141" s="12" t="s">
        <v>1901</v>
      </c>
    </row>
    <row r="142" spans="1:10" x14ac:dyDescent="0.25">
      <c r="A142" s="11" t="s">
        <v>300</v>
      </c>
      <c r="B142" s="11" t="s">
        <v>301</v>
      </c>
      <c r="C142" s="11" t="s">
        <v>2235</v>
      </c>
      <c r="D142" s="11" t="s">
        <v>2236</v>
      </c>
      <c r="E142" s="11" t="s">
        <v>2237</v>
      </c>
      <c r="F142" s="11" t="s">
        <v>2238</v>
      </c>
      <c r="G142" s="11" t="s">
        <v>2239</v>
      </c>
      <c r="H142" s="11" t="s">
        <v>2240</v>
      </c>
      <c r="I142" s="11" t="s">
        <v>2241</v>
      </c>
      <c r="J142" s="12" t="s">
        <v>1901</v>
      </c>
    </row>
    <row r="143" spans="1:10" x14ac:dyDescent="0.25">
      <c r="A143" s="11" t="s">
        <v>300</v>
      </c>
      <c r="B143" s="11" t="s">
        <v>303</v>
      </c>
      <c r="C143" s="11"/>
      <c r="D143" s="11" t="s">
        <v>2242</v>
      </c>
      <c r="E143" s="11"/>
      <c r="F143" s="11"/>
      <c r="G143" s="11" t="s">
        <v>2243</v>
      </c>
      <c r="H143" s="11"/>
      <c r="I143" s="11"/>
      <c r="J143" s="12" t="s">
        <v>1901</v>
      </c>
    </row>
    <row r="144" spans="1:10" x14ac:dyDescent="0.25">
      <c r="A144" s="11" t="s">
        <v>304</v>
      </c>
      <c r="B144" s="11" t="s">
        <v>307</v>
      </c>
      <c r="C144" s="11" t="s">
        <v>2244</v>
      </c>
      <c r="D144" s="11" t="s">
        <v>2245</v>
      </c>
      <c r="E144" s="11" t="s">
        <v>2246</v>
      </c>
      <c r="F144" s="11"/>
      <c r="G144" s="11" t="s">
        <v>2247</v>
      </c>
      <c r="H144" s="11"/>
      <c r="I144" s="11"/>
      <c r="J144" s="12" t="s">
        <v>1901</v>
      </c>
    </row>
    <row r="145" spans="1:10" x14ac:dyDescent="0.25">
      <c r="A145" s="11" t="s">
        <v>2248</v>
      </c>
      <c r="B145" s="11" t="s">
        <v>306</v>
      </c>
      <c r="C145" s="11" t="s">
        <v>2249</v>
      </c>
      <c r="D145" s="11" t="s">
        <v>2250</v>
      </c>
      <c r="E145" s="11" t="s">
        <v>2251</v>
      </c>
      <c r="F145" s="11"/>
      <c r="G145" s="11" t="s">
        <v>2252</v>
      </c>
      <c r="H145" s="11"/>
      <c r="I145" s="11"/>
      <c r="J145" s="12" t="s">
        <v>1918</v>
      </c>
    </row>
    <row r="146" spans="1:10" x14ac:dyDescent="0.25">
      <c r="A146" s="8" t="s">
        <v>311</v>
      </c>
      <c r="B146" s="8" t="s">
        <v>312</v>
      </c>
      <c r="C146" s="8" t="s">
        <v>2253</v>
      </c>
      <c r="D146" s="8"/>
      <c r="E146" s="8"/>
      <c r="F146" s="8"/>
      <c r="G146" s="8" t="s">
        <v>2254</v>
      </c>
      <c r="H146" s="8"/>
      <c r="I146" s="8"/>
      <c r="J146" s="9" t="s">
        <v>1901</v>
      </c>
    </row>
    <row r="147" spans="1:10" x14ac:dyDescent="0.25">
      <c r="A147" s="11" t="s">
        <v>313</v>
      </c>
      <c r="B147" s="11" t="s">
        <v>315</v>
      </c>
      <c r="C147" s="11" t="s">
        <v>2255</v>
      </c>
      <c r="D147" s="11"/>
      <c r="E147" s="11"/>
      <c r="F147" s="11"/>
      <c r="G147" s="11"/>
      <c r="H147" s="11"/>
      <c r="I147" s="11"/>
      <c r="J147" s="12" t="s">
        <v>1901</v>
      </c>
    </row>
    <row r="148" spans="1:10" x14ac:dyDescent="0.25">
      <c r="A148" s="11" t="s">
        <v>313</v>
      </c>
      <c r="B148" s="11" t="s">
        <v>288</v>
      </c>
      <c r="C148" s="11" t="s">
        <v>2256</v>
      </c>
      <c r="D148" s="11"/>
      <c r="E148" s="11" t="s">
        <v>2257</v>
      </c>
      <c r="F148" s="11"/>
      <c r="G148" s="11" t="s">
        <v>2258</v>
      </c>
      <c r="H148" s="11" t="s">
        <v>2259</v>
      </c>
      <c r="I148" s="11"/>
      <c r="J148" s="12" t="s">
        <v>1901</v>
      </c>
    </row>
    <row r="149" spans="1:10" x14ac:dyDescent="0.25">
      <c r="A149" s="11" t="s">
        <v>1366</v>
      </c>
      <c r="B149" s="11" t="s">
        <v>314</v>
      </c>
      <c r="C149" s="11" t="s">
        <v>2260</v>
      </c>
      <c r="D149" s="11"/>
      <c r="E149" s="11"/>
      <c r="F149" s="11"/>
      <c r="G149" s="11"/>
      <c r="H149" s="11"/>
      <c r="I149" s="11"/>
      <c r="J149" s="12" t="s">
        <v>1901</v>
      </c>
    </row>
    <row r="150" spans="1:10" x14ac:dyDescent="0.25">
      <c r="A150" s="11" t="s">
        <v>109</v>
      </c>
      <c r="B150" s="11" t="s">
        <v>317</v>
      </c>
      <c r="C150" s="11"/>
      <c r="D150" s="11"/>
      <c r="E150" s="11" t="s">
        <v>2261</v>
      </c>
      <c r="F150" s="11"/>
      <c r="G150" s="11"/>
      <c r="H150" s="11"/>
      <c r="I150" s="11"/>
      <c r="J150" s="12" t="s">
        <v>1901</v>
      </c>
    </row>
    <row r="151" spans="1:10" x14ac:dyDescent="0.25">
      <c r="A151" s="11" t="s">
        <v>109</v>
      </c>
      <c r="B151" s="11" t="s">
        <v>318</v>
      </c>
      <c r="C151" s="11" t="s">
        <v>2262</v>
      </c>
      <c r="D151" s="11"/>
      <c r="E151" s="11" t="s">
        <v>2263</v>
      </c>
      <c r="F151" s="11"/>
      <c r="G151" s="11" t="s">
        <v>2264</v>
      </c>
      <c r="H151" s="11"/>
      <c r="I151" s="11"/>
      <c r="J151" s="12" t="s">
        <v>1901</v>
      </c>
    </row>
    <row r="152" spans="1:10" x14ac:dyDescent="0.25">
      <c r="A152" s="11" t="s">
        <v>319</v>
      </c>
      <c r="B152" s="11" t="s">
        <v>320</v>
      </c>
      <c r="C152" s="11" t="s">
        <v>2265</v>
      </c>
      <c r="D152" s="11"/>
      <c r="E152" s="11"/>
      <c r="F152" s="11" t="s">
        <v>2266</v>
      </c>
      <c r="G152" s="11" t="s">
        <v>2267</v>
      </c>
      <c r="H152" s="11"/>
      <c r="I152" s="11"/>
      <c r="J152" s="12" t="s">
        <v>1901</v>
      </c>
    </row>
    <row r="153" spans="1:10" x14ac:dyDescent="0.25">
      <c r="A153" s="11" t="s">
        <v>321</v>
      </c>
      <c r="B153" s="11" t="s">
        <v>265</v>
      </c>
      <c r="C153" s="11" t="s">
        <v>2268</v>
      </c>
      <c r="D153" s="11" t="s">
        <v>2269</v>
      </c>
      <c r="E153" s="11"/>
      <c r="F153" s="11" t="s">
        <v>2270</v>
      </c>
      <c r="G153" s="11" t="s">
        <v>2271</v>
      </c>
      <c r="H153" s="11"/>
      <c r="I153" s="11"/>
      <c r="J153" s="12" t="s">
        <v>1901</v>
      </c>
    </row>
    <row r="154" spans="1:10" x14ac:dyDescent="0.25">
      <c r="A154" s="11" t="s">
        <v>1411</v>
      </c>
      <c r="B154" s="11" t="s">
        <v>322</v>
      </c>
      <c r="C154" s="11" t="s">
        <v>2272</v>
      </c>
      <c r="D154" s="11" t="s">
        <v>2273</v>
      </c>
      <c r="E154" s="11" t="s">
        <v>2274</v>
      </c>
      <c r="F154" s="11"/>
      <c r="G154" s="11" t="s">
        <v>2275</v>
      </c>
      <c r="H154" s="11"/>
      <c r="I154" s="11"/>
      <c r="J154" s="12" t="s">
        <v>1901</v>
      </c>
    </row>
    <row r="155" spans="1:10" x14ac:dyDescent="0.25">
      <c r="A155" s="11" t="s">
        <v>324</v>
      </c>
      <c r="B155" s="11" t="s">
        <v>325</v>
      </c>
      <c r="C155" s="11" t="s">
        <v>3070</v>
      </c>
      <c r="D155" s="11" t="s">
        <v>2276</v>
      </c>
      <c r="E155" s="11" t="s">
        <v>2277</v>
      </c>
      <c r="F155" s="11"/>
      <c r="G155" s="11" t="s">
        <v>2267</v>
      </c>
      <c r="H155" s="11"/>
      <c r="I155" s="11"/>
      <c r="J155" s="12" t="s">
        <v>1901</v>
      </c>
    </row>
    <row r="156" spans="1:10" x14ac:dyDescent="0.25">
      <c r="A156" s="11" t="s">
        <v>326</v>
      </c>
      <c r="B156" s="11" t="s">
        <v>327</v>
      </c>
      <c r="C156" s="11" t="s">
        <v>2278</v>
      </c>
      <c r="D156" s="11" t="s">
        <v>2279</v>
      </c>
      <c r="E156" s="11" t="s">
        <v>2280</v>
      </c>
      <c r="F156" s="11"/>
      <c r="G156" s="11" t="s">
        <v>2281</v>
      </c>
      <c r="H156" s="11"/>
      <c r="I156" s="11"/>
      <c r="J156" s="12" t="s">
        <v>1901</v>
      </c>
    </row>
    <row r="157" spans="1:10" x14ac:dyDescent="0.25">
      <c r="A157" s="11" t="s">
        <v>2282</v>
      </c>
      <c r="B157" s="11" t="s">
        <v>329</v>
      </c>
      <c r="C157" s="11"/>
      <c r="D157" s="11"/>
      <c r="E157" s="11"/>
      <c r="F157" s="11"/>
      <c r="G157" s="11" t="s">
        <v>2283</v>
      </c>
      <c r="H157" s="11"/>
      <c r="I157" s="11"/>
      <c r="J157" s="12" t="s">
        <v>1901</v>
      </c>
    </row>
    <row r="158" spans="1:10" x14ac:dyDescent="0.25">
      <c r="A158" s="11" t="s">
        <v>330</v>
      </c>
      <c r="B158" s="11" t="s">
        <v>335</v>
      </c>
      <c r="C158" s="11" t="s">
        <v>2284</v>
      </c>
      <c r="D158" s="11" t="s">
        <v>2285</v>
      </c>
      <c r="E158" s="11" t="s">
        <v>2286</v>
      </c>
      <c r="F158" s="11"/>
      <c r="G158" s="11" t="s">
        <v>2287</v>
      </c>
      <c r="H158" s="11" t="s">
        <v>2288</v>
      </c>
      <c r="I158" s="11"/>
      <c r="J158" s="12" t="s">
        <v>1901</v>
      </c>
    </row>
    <row r="159" spans="1:10" x14ac:dyDescent="0.25">
      <c r="A159" s="8" t="s">
        <v>330</v>
      </c>
      <c r="B159" s="8" t="s">
        <v>332</v>
      </c>
      <c r="C159" s="8" t="s">
        <v>2289</v>
      </c>
      <c r="D159" s="8"/>
      <c r="E159" s="8"/>
      <c r="F159" s="8"/>
      <c r="G159" s="8" t="s">
        <v>2290</v>
      </c>
      <c r="H159" s="8"/>
      <c r="I159" s="8"/>
      <c r="J159" s="9" t="s">
        <v>1901</v>
      </c>
    </row>
    <row r="160" spans="1:10" x14ac:dyDescent="0.25">
      <c r="A160" s="8" t="s">
        <v>330</v>
      </c>
      <c r="B160" s="8" t="s">
        <v>339</v>
      </c>
      <c r="C160" s="8"/>
      <c r="D160" s="8"/>
      <c r="E160" s="8"/>
      <c r="F160" s="8"/>
      <c r="G160" s="8" t="s">
        <v>2291</v>
      </c>
      <c r="H160" s="8" t="s">
        <v>2292</v>
      </c>
      <c r="I160" s="8"/>
      <c r="J160" s="9" t="s">
        <v>1918</v>
      </c>
    </row>
    <row r="161" spans="1:10" x14ac:dyDescent="0.25">
      <c r="A161" s="8" t="s">
        <v>330</v>
      </c>
      <c r="B161" s="8" t="s">
        <v>338</v>
      </c>
      <c r="C161" s="8" t="s">
        <v>2293</v>
      </c>
      <c r="D161" s="8"/>
      <c r="E161" s="8"/>
      <c r="F161" s="8"/>
      <c r="G161" s="8" t="s">
        <v>2294</v>
      </c>
      <c r="H161" s="8"/>
      <c r="I161" s="8"/>
      <c r="J161" s="9" t="s">
        <v>1901</v>
      </c>
    </row>
    <row r="162" spans="1:10" x14ac:dyDescent="0.25">
      <c r="A162" s="8" t="s">
        <v>330</v>
      </c>
      <c r="B162" s="8" t="s">
        <v>331</v>
      </c>
      <c r="C162" s="8"/>
      <c r="D162" s="8"/>
      <c r="E162" s="8"/>
      <c r="F162" s="8"/>
      <c r="G162" s="8"/>
      <c r="H162" s="8"/>
      <c r="I162" s="8"/>
      <c r="J162" s="9" t="s">
        <v>1918</v>
      </c>
    </row>
    <row r="163" spans="1:10" x14ac:dyDescent="0.25">
      <c r="A163" s="8" t="s">
        <v>330</v>
      </c>
      <c r="B163" s="8" t="s">
        <v>334</v>
      </c>
      <c r="C163" s="8"/>
      <c r="D163" s="8" t="s">
        <v>2295</v>
      </c>
      <c r="E163" s="8"/>
      <c r="F163" s="8"/>
      <c r="G163" s="8" t="s">
        <v>2296</v>
      </c>
      <c r="H163" s="8"/>
      <c r="I163" s="8"/>
      <c r="J163" s="9" t="s">
        <v>1901</v>
      </c>
    </row>
    <row r="164" spans="1:10" x14ac:dyDescent="0.25">
      <c r="A164" s="11" t="s">
        <v>330</v>
      </c>
      <c r="B164" s="11" t="s">
        <v>336</v>
      </c>
      <c r="C164" s="11"/>
      <c r="D164" s="11"/>
      <c r="E164" s="11"/>
      <c r="F164" s="11" t="s">
        <v>2297</v>
      </c>
      <c r="G164" s="11" t="s">
        <v>2298</v>
      </c>
      <c r="H164" s="11"/>
      <c r="I164" s="11"/>
      <c r="J164" s="12" t="s">
        <v>1901</v>
      </c>
    </row>
    <row r="165" spans="1:10" x14ac:dyDescent="0.25">
      <c r="A165" s="11" t="s">
        <v>330</v>
      </c>
      <c r="B165" s="11" t="s">
        <v>340</v>
      </c>
      <c r="C165" s="11" t="s">
        <v>2299</v>
      </c>
      <c r="D165" s="11" t="s">
        <v>2300</v>
      </c>
      <c r="E165" s="11" t="s">
        <v>2301</v>
      </c>
      <c r="F165" s="11"/>
      <c r="G165" s="11" t="s">
        <v>2302</v>
      </c>
      <c r="H165" s="11"/>
      <c r="I165" s="11"/>
      <c r="J165" s="12" t="s">
        <v>1901</v>
      </c>
    </row>
    <row r="166" spans="1:10" x14ac:dyDescent="0.25">
      <c r="A166" s="11" t="s">
        <v>330</v>
      </c>
      <c r="B166" s="11" t="s">
        <v>2303</v>
      </c>
      <c r="C166" s="11" t="s">
        <v>2304</v>
      </c>
      <c r="D166" s="11"/>
      <c r="E166" s="11"/>
      <c r="F166" s="11"/>
      <c r="G166" s="11" t="s">
        <v>2305</v>
      </c>
      <c r="H166" s="11"/>
      <c r="I166" s="11"/>
      <c r="J166" s="12" t="s">
        <v>1901</v>
      </c>
    </row>
    <row r="167" spans="1:10" x14ac:dyDescent="0.25">
      <c r="A167" s="11" t="s">
        <v>988</v>
      </c>
      <c r="B167" s="11" t="s">
        <v>337</v>
      </c>
      <c r="C167" s="11" t="s">
        <v>2306</v>
      </c>
      <c r="D167" s="11"/>
      <c r="E167" s="11" t="s">
        <v>2307</v>
      </c>
      <c r="F167" s="11"/>
      <c r="G167" s="11" t="s">
        <v>2308</v>
      </c>
      <c r="H167" s="11"/>
      <c r="I167" s="11"/>
      <c r="J167" s="12" t="s">
        <v>1901</v>
      </c>
    </row>
    <row r="168" spans="1:10" x14ac:dyDescent="0.25">
      <c r="A168" s="11" t="s">
        <v>342</v>
      </c>
      <c r="B168" s="11" t="s">
        <v>2309</v>
      </c>
      <c r="C168" s="11" t="s">
        <v>2310</v>
      </c>
      <c r="D168" s="11" t="s">
        <v>2311</v>
      </c>
      <c r="E168" s="11"/>
      <c r="F168" s="11"/>
      <c r="G168" s="11"/>
      <c r="H168" s="11"/>
      <c r="I168" s="11"/>
      <c r="J168" s="12" t="s">
        <v>1901</v>
      </c>
    </row>
    <row r="169" spans="1:10" x14ac:dyDescent="0.25">
      <c r="A169" s="8" t="s">
        <v>346</v>
      </c>
      <c r="B169" s="8" t="s">
        <v>347</v>
      </c>
      <c r="C169" s="8" t="s">
        <v>2312</v>
      </c>
      <c r="D169" s="8"/>
      <c r="E169" s="8"/>
      <c r="F169" s="8"/>
      <c r="G169" s="8" t="s">
        <v>2313</v>
      </c>
      <c r="H169" s="8"/>
      <c r="I169" s="8"/>
      <c r="J169" s="9" t="s">
        <v>1901</v>
      </c>
    </row>
    <row r="170" spans="1:10" x14ac:dyDescent="0.25">
      <c r="A170" s="8" t="s">
        <v>350</v>
      </c>
      <c r="B170" s="8" t="s">
        <v>352</v>
      </c>
      <c r="C170" s="8" t="s">
        <v>2314</v>
      </c>
      <c r="D170" s="8"/>
      <c r="E170" s="8"/>
      <c r="F170" s="8"/>
      <c r="G170" s="8" t="s">
        <v>2315</v>
      </c>
      <c r="H170" s="8"/>
      <c r="I170" s="8"/>
      <c r="J170" s="9" t="s">
        <v>1901</v>
      </c>
    </row>
    <row r="171" spans="1:10" x14ac:dyDescent="0.25">
      <c r="A171" s="11" t="s">
        <v>350</v>
      </c>
      <c r="B171" s="11" t="s">
        <v>351</v>
      </c>
      <c r="C171" s="11" t="s">
        <v>2316</v>
      </c>
      <c r="D171" s="11" t="s">
        <v>2317</v>
      </c>
      <c r="E171" s="11" t="s">
        <v>2318</v>
      </c>
      <c r="F171" s="11" t="s">
        <v>2319</v>
      </c>
      <c r="G171" s="11" t="s">
        <v>2320</v>
      </c>
      <c r="H171" s="11" t="s">
        <v>2321</v>
      </c>
      <c r="I171" s="11"/>
      <c r="J171" s="12" t="s">
        <v>1901</v>
      </c>
    </row>
    <row r="172" spans="1:10" x14ac:dyDescent="0.25">
      <c r="A172" s="8" t="s">
        <v>355</v>
      </c>
      <c r="B172" s="8" t="s">
        <v>360</v>
      </c>
      <c r="C172" s="8" t="s">
        <v>2322</v>
      </c>
      <c r="D172" s="8"/>
      <c r="E172" s="8"/>
      <c r="F172" s="8"/>
      <c r="G172" s="8" t="s">
        <v>2323</v>
      </c>
      <c r="H172" s="8"/>
      <c r="I172" s="8"/>
      <c r="J172" s="9" t="s">
        <v>1901</v>
      </c>
    </row>
    <row r="173" spans="1:10" x14ac:dyDescent="0.25">
      <c r="A173" s="8" t="s">
        <v>355</v>
      </c>
      <c r="B173" s="8" t="s">
        <v>358</v>
      </c>
      <c r="C173" s="8" t="s">
        <v>2324</v>
      </c>
      <c r="D173" s="8"/>
      <c r="E173" s="8"/>
      <c r="F173" s="8"/>
      <c r="G173" s="8" t="s">
        <v>2325</v>
      </c>
      <c r="H173" s="8"/>
      <c r="I173" s="8"/>
      <c r="J173" s="9" t="s">
        <v>1918</v>
      </c>
    </row>
    <row r="174" spans="1:10" x14ac:dyDescent="0.25">
      <c r="A174" s="11" t="s">
        <v>355</v>
      </c>
      <c r="B174" s="11" t="s">
        <v>356</v>
      </c>
      <c r="C174" s="11" t="s">
        <v>2326</v>
      </c>
      <c r="D174" s="11"/>
      <c r="E174" s="11"/>
      <c r="F174" s="11"/>
      <c r="G174" s="11"/>
      <c r="H174" s="11"/>
      <c r="I174" s="11"/>
      <c r="J174" s="12" t="s">
        <v>1901</v>
      </c>
    </row>
    <row r="175" spans="1:10" x14ac:dyDescent="0.25">
      <c r="A175" s="11" t="s">
        <v>355</v>
      </c>
      <c r="B175" s="11" t="s">
        <v>357</v>
      </c>
      <c r="C175" s="11"/>
      <c r="D175" s="11" t="s">
        <v>2327</v>
      </c>
      <c r="E175" s="11"/>
      <c r="F175" s="11"/>
      <c r="G175" s="11"/>
      <c r="H175" s="11"/>
      <c r="I175" s="11"/>
      <c r="J175" s="12" t="s">
        <v>1918</v>
      </c>
    </row>
    <row r="176" spans="1:10" x14ac:dyDescent="0.25">
      <c r="A176" s="11" t="s">
        <v>361</v>
      </c>
      <c r="B176" s="11" t="s">
        <v>363</v>
      </c>
      <c r="C176" s="11" t="s">
        <v>2328</v>
      </c>
      <c r="D176" s="11"/>
      <c r="E176" s="11"/>
      <c r="F176" s="11"/>
      <c r="G176" s="11"/>
      <c r="H176" s="11"/>
      <c r="I176" s="11"/>
      <c r="J176" s="12" t="s">
        <v>1918</v>
      </c>
    </row>
    <row r="177" spans="1:10" x14ac:dyDescent="0.25">
      <c r="A177" s="11" t="s">
        <v>361</v>
      </c>
      <c r="B177" s="11" t="s">
        <v>362</v>
      </c>
      <c r="C177" s="11" t="s">
        <v>2329</v>
      </c>
      <c r="D177" s="11"/>
      <c r="E177" s="11"/>
      <c r="F177" s="11"/>
      <c r="G177" s="11" t="s">
        <v>2330</v>
      </c>
      <c r="H177" s="11"/>
      <c r="I177" s="11"/>
      <c r="J177" s="12" t="s">
        <v>1901</v>
      </c>
    </row>
    <row r="178" spans="1:10" x14ac:dyDescent="0.25">
      <c r="A178" s="11" t="s">
        <v>361</v>
      </c>
      <c r="B178" s="11" t="s">
        <v>364</v>
      </c>
      <c r="C178" s="11"/>
      <c r="D178" s="11"/>
      <c r="E178" s="11"/>
      <c r="F178" s="11"/>
      <c r="G178" s="11" t="s">
        <v>2331</v>
      </c>
      <c r="H178" s="11"/>
      <c r="I178" s="11"/>
      <c r="J178" s="12" t="s">
        <v>1901</v>
      </c>
    </row>
    <row r="179" spans="1:10" x14ac:dyDescent="0.25">
      <c r="A179" s="11" t="s">
        <v>361</v>
      </c>
      <c r="B179" s="11" t="s">
        <v>365</v>
      </c>
      <c r="C179" s="11" t="s">
        <v>2332</v>
      </c>
      <c r="D179" s="11"/>
      <c r="E179" s="11"/>
      <c r="F179" s="11"/>
      <c r="G179" s="11" t="s">
        <v>2333</v>
      </c>
      <c r="H179" s="11" t="s">
        <v>2334</v>
      </c>
      <c r="I179" s="11"/>
      <c r="J179" s="12" t="s">
        <v>1901</v>
      </c>
    </row>
    <row r="180" spans="1:10" x14ac:dyDescent="0.25">
      <c r="A180" s="11" t="s">
        <v>366</v>
      </c>
      <c r="B180" s="11" t="s">
        <v>367</v>
      </c>
      <c r="C180" s="11"/>
      <c r="D180" s="11"/>
      <c r="E180" s="11"/>
      <c r="F180" s="11"/>
      <c r="G180" s="11" t="s">
        <v>2335</v>
      </c>
      <c r="H180" s="11"/>
      <c r="I180" s="11"/>
      <c r="J180" s="12" t="s">
        <v>1901</v>
      </c>
    </row>
    <row r="181" spans="1:10" x14ac:dyDescent="0.25">
      <c r="A181" s="11" t="s">
        <v>368</v>
      </c>
      <c r="B181" s="11" t="s">
        <v>369</v>
      </c>
      <c r="C181" s="11" t="s">
        <v>2336</v>
      </c>
      <c r="D181" s="11" t="s">
        <v>2337</v>
      </c>
      <c r="E181" s="11" t="s">
        <v>2338</v>
      </c>
      <c r="F181" s="11"/>
      <c r="G181" s="11" t="s">
        <v>2339</v>
      </c>
      <c r="H181" s="11" t="s">
        <v>2340</v>
      </c>
      <c r="I181" s="11"/>
      <c r="J181" s="12" t="s">
        <v>1901</v>
      </c>
    </row>
    <row r="182" spans="1:10" x14ac:dyDescent="0.25">
      <c r="A182" s="8" t="s">
        <v>2341</v>
      </c>
      <c r="B182" s="8" t="s">
        <v>750</v>
      </c>
      <c r="C182" s="8"/>
      <c r="D182" s="8"/>
      <c r="E182" s="8"/>
      <c r="F182" s="8"/>
      <c r="G182" s="8"/>
      <c r="H182" s="8"/>
      <c r="I182" s="8"/>
      <c r="J182" s="9" t="s">
        <v>1901</v>
      </c>
    </row>
    <row r="183" spans="1:10" x14ac:dyDescent="0.25">
      <c r="A183" s="11" t="s">
        <v>370</v>
      </c>
      <c r="B183" s="11" t="s">
        <v>372</v>
      </c>
      <c r="C183" s="11" t="s">
        <v>2342</v>
      </c>
      <c r="D183" s="11"/>
      <c r="E183" s="11"/>
      <c r="F183" s="11"/>
      <c r="G183" s="11" t="s">
        <v>2343</v>
      </c>
      <c r="H183" s="11"/>
      <c r="I183" s="11" t="s">
        <v>2344</v>
      </c>
      <c r="J183" s="12" t="s">
        <v>1901</v>
      </c>
    </row>
    <row r="184" spans="1:10" x14ac:dyDescent="0.25">
      <c r="A184" s="8" t="s">
        <v>379</v>
      </c>
      <c r="B184" s="8" t="s">
        <v>381</v>
      </c>
      <c r="C184" s="8"/>
      <c r="D184" s="8"/>
      <c r="E184" s="8"/>
      <c r="F184" s="8"/>
      <c r="G184" s="8"/>
      <c r="H184" s="8"/>
      <c r="I184" s="8"/>
      <c r="J184" s="9" t="s">
        <v>1901</v>
      </c>
    </row>
    <row r="185" spans="1:10" x14ac:dyDescent="0.25">
      <c r="A185" s="11" t="s">
        <v>379</v>
      </c>
      <c r="B185" s="11" t="s">
        <v>380</v>
      </c>
      <c r="C185" s="11" t="s">
        <v>2345</v>
      </c>
      <c r="D185" s="11" t="s">
        <v>2346</v>
      </c>
      <c r="E185" s="11" t="s">
        <v>2347</v>
      </c>
      <c r="F185" s="11" t="s">
        <v>2348</v>
      </c>
      <c r="G185" s="11" t="s">
        <v>2349</v>
      </c>
      <c r="H185" s="11"/>
      <c r="I185" s="11"/>
      <c r="J185" s="12" t="s">
        <v>1901</v>
      </c>
    </row>
    <row r="186" spans="1:10" x14ac:dyDescent="0.25">
      <c r="A186" s="11" t="s">
        <v>379</v>
      </c>
      <c r="B186" s="11" t="s">
        <v>382</v>
      </c>
      <c r="C186" s="11" t="s">
        <v>2350</v>
      </c>
      <c r="D186" s="11"/>
      <c r="E186" s="11"/>
      <c r="F186" s="11"/>
      <c r="G186" s="11"/>
      <c r="H186" s="11"/>
      <c r="I186" s="11"/>
      <c r="J186" s="12" t="s">
        <v>1901</v>
      </c>
    </row>
    <row r="187" spans="1:10" x14ac:dyDescent="0.25">
      <c r="A187" s="11" t="s">
        <v>379</v>
      </c>
      <c r="B187" s="11" t="s">
        <v>384</v>
      </c>
      <c r="C187" s="11" t="s">
        <v>2351</v>
      </c>
      <c r="D187" s="11"/>
      <c r="E187" s="11"/>
      <c r="F187" s="11"/>
      <c r="G187" s="11" t="s">
        <v>2352</v>
      </c>
      <c r="H187" s="11"/>
      <c r="I187" s="11" t="s">
        <v>2353</v>
      </c>
      <c r="J187" s="12" t="s">
        <v>1901</v>
      </c>
    </row>
    <row r="188" spans="1:10" x14ac:dyDescent="0.25">
      <c r="A188" s="11" t="s">
        <v>385</v>
      </c>
      <c r="B188" s="11" t="s">
        <v>386</v>
      </c>
      <c r="C188" s="11" t="s">
        <v>2057</v>
      </c>
      <c r="D188" s="11"/>
      <c r="E188" s="11"/>
      <c r="F188" s="11"/>
      <c r="G188" s="11" t="s">
        <v>2058</v>
      </c>
      <c r="H188" s="11"/>
      <c r="I188" s="11"/>
      <c r="J188" s="12" t="s">
        <v>1901</v>
      </c>
    </row>
    <row r="189" spans="1:10" x14ac:dyDescent="0.25">
      <c r="A189" s="11" t="s">
        <v>385</v>
      </c>
      <c r="B189" s="11" t="s">
        <v>2354</v>
      </c>
      <c r="C189" s="11" t="s">
        <v>2355</v>
      </c>
      <c r="D189" s="11"/>
      <c r="E189" s="11"/>
      <c r="F189" s="11"/>
      <c r="G189" s="11"/>
      <c r="H189" s="11"/>
      <c r="I189" s="11"/>
      <c r="J189" s="12" t="s">
        <v>1901</v>
      </c>
    </row>
    <row r="190" spans="1:10" x14ac:dyDescent="0.25">
      <c r="A190" s="8" t="s">
        <v>385</v>
      </c>
      <c r="B190" s="8" t="s">
        <v>386</v>
      </c>
      <c r="C190" s="8"/>
      <c r="D190" s="8"/>
      <c r="E190" s="8"/>
      <c r="F190" s="8" t="s">
        <v>2356</v>
      </c>
      <c r="G190" s="8"/>
      <c r="H190" s="8"/>
      <c r="I190" s="8"/>
      <c r="J190" s="9" t="s">
        <v>1901</v>
      </c>
    </row>
    <row r="191" spans="1:10" x14ac:dyDescent="0.25">
      <c r="A191" s="11" t="s">
        <v>385</v>
      </c>
      <c r="B191" s="11" t="s">
        <v>388</v>
      </c>
      <c r="C191" s="11" t="s">
        <v>2357</v>
      </c>
      <c r="D191" s="11" t="s">
        <v>388</v>
      </c>
      <c r="E191" s="11"/>
      <c r="F191" s="11"/>
      <c r="G191" s="11"/>
      <c r="H191" s="11"/>
      <c r="I191" s="11"/>
      <c r="J191" s="12" t="s">
        <v>1901</v>
      </c>
    </row>
    <row r="192" spans="1:10" x14ac:dyDescent="0.25">
      <c r="A192" s="11" t="s">
        <v>390</v>
      </c>
      <c r="B192" s="11" t="s">
        <v>392</v>
      </c>
      <c r="C192" s="11" t="s">
        <v>2358</v>
      </c>
      <c r="D192" s="11"/>
      <c r="E192" s="11"/>
      <c r="F192" s="11"/>
      <c r="G192" s="11" t="s">
        <v>2359</v>
      </c>
      <c r="H192" s="11"/>
      <c r="I192" s="11" t="s">
        <v>2360</v>
      </c>
      <c r="J192" s="12" t="s">
        <v>1918</v>
      </c>
    </row>
    <row r="193" spans="1:10" x14ac:dyDescent="0.25">
      <c r="A193" s="11" t="s">
        <v>390</v>
      </c>
      <c r="B193" s="11" t="s">
        <v>391</v>
      </c>
      <c r="C193" s="11" t="s">
        <v>2361</v>
      </c>
      <c r="D193" s="11" t="s">
        <v>2362</v>
      </c>
      <c r="E193" s="11" t="s">
        <v>2363</v>
      </c>
      <c r="F193" s="11" t="s">
        <v>2364</v>
      </c>
      <c r="G193" s="11" t="s">
        <v>2365</v>
      </c>
      <c r="H193" s="11" t="s">
        <v>2366</v>
      </c>
      <c r="I193" s="11"/>
      <c r="J193" s="12" t="s">
        <v>1901</v>
      </c>
    </row>
    <row r="194" spans="1:10" x14ac:dyDescent="0.25">
      <c r="A194" s="11" t="s">
        <v>393</v>
      </c>
      <c r="B194" s="11" t="s">
        <v>397</v>
      </c>
      <c r="C194" s="11"/>
      <c r="D194" s="11"/>
      <c r="E194" s="11"/>
      <c r="F194" s="11"/>
      <c r="G194" s="11" t="s">
        <v>2367</v>
      </c>
      <c r="H194" s="11"/>
      <c r="I194" s="11"/>
      <c r="J194" s="12" t="s">
        <v>1901</v>
      </c>
    </row>
    <row r="195" spans="1:10" x14ac:dyDescent="0.25">
      <c r="A195" s="8" t="s">
        <v>393</v>
      </c>
      <c r="B195" s="8" t="s">
        <v>396</v>
      </c>
      <c r="C195" s="8"/>
      <c r="D195" s="8" t="s">
        <v>2368</v>
      </c>
      <c r="E195" s="8" t="s">
        <v>2369</v>
      </c>
      <c r="F195" s="8"/>
      <c r="G195" s="8"/>
      <c r="H195" s="8"/>
      <c r="I195" s="8"/>
      <c r="J195" s="9" t="s">
        <v>1901</v>
      </c>
    </row>
    <row r="196" spans="1:10" x14ac:dyDescent="0.25">
      <c r="A196" s="11" t="s">
        <v>393</v>
      </c>
      <c r="B196" s="11" t="s">
        <v>398</v>
      </c>
      <c r="C196" s="11"/>
      <c r="D196" s="11"/>
      <c r="E196" s="11"/>
      <c r="F196" s="11"/>
      <c r="G196" s="11"/>
      <c r="H196" s="11"/>
      <c r="I196" s="11"/>
      <c r="J196" s="12" t="s">
        <v>2370</v>
      </c>
    </row>
    <row r="197" spans="1:10" x14ac:dyDescent="0.25">
      <c r="A197" s="11" t="s">
        <v>393</v>
      </c>
      <c r="B197" s="11" t="s">
        <v>399</v>
      </c>
      <c r="C197" s="11" t="s">
        <v>2371</v>
      </c>
      <c r="D197" s="11"/>
      <c r="E197" s="11"/>
      <c r="F197" s="11"/>
      <c r="G197" s="11"/>
      <c r="H197" s="11"/>
      <c r="I197" s="11"/>
      <c r="J197" s="12" t="s">
        <v>1901</v>
      </c>
    </row>
    <row r="198" spans="1:10" x14ac:dyDescent="0.25">
      <c r="A198" s="8" t="s">
        <v>400</v>
      </c>
      <c r="B198" s="8" t="s">
        <v>401</v>
      </c>
      <c r="C198" s="8"/>
      <c r="D198" s="8"/>
      <c r="E198" s="8"/>
      <c r="F198" s="8"/>
      <c r="G198" s="8"/>
      <c r="H198" s="8"/>
      <c r="I198" s="8"/>
      <c r="J198" s="9" t="s">
        <v>1901</v>
      </c>
    </row>
    <row r="199" spans="1:10" x14ac:dyDescent="0.25">
      <c r="A199" s="8" t="s">
        <v>403</v>
      </c>
      <c r="B199" s="8" t="s">
        <v>404</v>
      </c>
      <c r="C199" s="8" t="s">
        <v>2372</v>
      </c>
      <c r="D199" s="8"/>
      <c r="E199" s="8"/>
      <c r="F199" s="8"/>
      <c r="G199" s="8"/>
      <c r="H199" s="8"/>
      <c r="I199" s="8"/>
      <c r="J199" s="9" t="s">
        <v>1901</v>
      </c>
    </row>
    <row r="200" spans="1:10" x14ac:dyDescent="0.25">
      <c r="A200" s="11" t="s">
        <v>408</v>
      </c>
      <c r="B200" s="11" t="s">
        <v>410</v>
      </c>
      <c r="C200" s="11" t="s">
        <v>2373</v>
      </c>
      <c r="D200" s="11"/>
      <c r="E200" s="11"/>
      <c r="F200" s="11"/>
      <c r="G200" s="11"/>
      <c r="H200" s="11"/>
      <c r="I200" s="11"/>
      <c r="J200" s="12" t="s">
        <v>1901</v>
      </c>
    </row>
    <row r="201" spans="1:10" x14ac:dyDescent="0.25">
      <c r="A201" s="11" t="s">
        <v>408</v>
      </c>
      <c r="B201" s="11" t="s">
        <v>409</v>
      </c>
      <c r="C201" s="11" t="s">
        <v>2374</v>
      </c>
      <c r="D201" s="11"/>
      <c r="E201" s="11"/>
      <c r="F201" s="11"/>
      <c r="G201" s="11"/>
      <c r="H201" s="11"/>
      <c r="I201" s="11"/>
      <c r="J201" s="12" t="s">
        <v>1901</v>
      </c>
    </row>
    <row r="202" spans="1:10" x14ac:dyDescent="0.25">
      <c r="A202" s="11">
        <f>[2]BMI!A528</f>
        <v>0</v>
      </c>
      <c r="B202" s="11">
        <f>[2]BMI!B528</f>
        <v>0</v>
      </c>
      <c r="C202" s="11"/>
      <c r="D202" s="11" t="s">
        <v>2375</v>
      </c>
      <c r="E202" s="11" t="s">
        <v>2376</v>
      </c>
      <c r="F202" s="11"/>
      <c r="G202" s="11" t="s">
        <v>2377</v>
      </c>
      <c r="H202" s="11"/>
      <c r="I202" s="11"/>
      <c r="J202" s="12" t="s">
        <v>1901</v>
      </c>
    </row>
    <row r="203" spans="1:10" x14ac:dyDescent="0.25">
      <c r="A203" s="11" t="s">
        <v>412</v>
      </c>
      <c r="B203" s="11" t="s">
        <v>413</v>
      </c>
      <c r="C203" s="11"/>
      <c r="D203" s="11"/>
      <c r="E203" s="11"/>
      <c r="F203" s="11"/>
      <c r="G203" s="11"/>
      <c r="H203" s="11"/>
      <c r="I203" s="11"/>
      <c r="J203" s="12" t="s">
        <v>1918</v>
      </c>
    </row>
    <row r="204" spans="1:10" x14ac:dyDescent="0.25">
      <c r="A204" s="11" t="s">
        <v>412</v>
      </c>
      <c r="B204" s="11" t="s">
        <v>417</v>
      </c>
      <c r="C204" s="11"/>
      <c r="D204" s="11"/>
      <c r="E204" s="11"/>
      <c r="F204" s="11"/>
      <c r="G204" s="11"/>
      <c r="H204" s="11"/>
      <c r="I204" s="11"/>
      <c r="J204" s="12" t="s">
        <v>1918</v>
      </c>
    </row>
    <row r="205" spans="1:10" x14ac:dyDescent="0.25">
      <c r="A205" s="11" t="s">
        <v>412</v>
      </c>
      <c r="B205" s="11" t="s">
        <v>414</v>
      </c>
      <c r="C205" s="11"/>
      <c r="D205" s="11" t="s">
        <v>2378</v>
      </c>
      <c r="E205" s="11" t="s">
        <v>2379</v>
      </c>
      <c r="F205" s="11"/>
      <c r="G205" s="11" t="s">
        <v>2267</v>
      </c>
      <c r="H205" s="11"/>
      <c r="I205" s="11" t="s">
        <v>2380</v>
      </c>
      <c r="J205" s="12" t="s">
        <v>1918</v>
      </c>
    </row>
    <row r="206" spans="1:10" x14ac:dyDescent="0.25">
      <c r="A206" s="11" t="s">
        <v>412</v>
      </c>
      <c r="B206" s="11" t="s">
        <v>418</v>
      </c>
      <c r="C206" s="11" t="s">
        <v>2381</v>
      </c>
      <c r="D206" s="11"/>
      <c r="E206" s="11"/>
      <c r="F206" s="11"/>
      <c r="G206" s="11" t="s">
        <v>2382</v>
      </c>
      <c r="H206" s="11" t="s">
        <v>2383</v>
      </c>
      <c r="I206" s="11"/>
      <c r="J206" s="12" t="s">
        <v>1918</v>
      </c>
    </row>
    <row r="207" spans="1:10" x14ac:dyDescent="0.25">
      <c r="A207" s="8" t="s">
        <v>419</v>
      </c>
      <c r="B207" s="8" t="s">
        <v>421</v>
      </c>
      <c r="C207" s="8"/>
      <c r="D207" s="8"/>
      <c r="E207" s="8"/>
      <c r="F207" s="8"/>
      <c r="G207" s="8"/>
      <c r="H207" s="8"/>
      <c r="I207" s="8"/>
      <c r="J207" s="9" t="s">
        <v>1901</v>
      </c>
    </row>
    <row r="208" spans="1:10" x14ac:dyDescent="0.25">
      <c r="A208" s="8" t="s">
        <v>422</v>
      </c>
      <c r="B208" s="8" t="s">
        <v>426</v>
      </c>
      <c r="C208" s="8" t="s">
        <v>2384</v>
      </c>
      <c r="D208" s="8"/>
      <c r="E208" s="8"/>
      <c r="F208" s="8"/>
      <c r="G208" s="8"/>
      <c r="H208" s="8"/>
      <c r="I208" s="8"/>
      <c r="J208" s="9" t="s">
        <v>1901</v>
      </c>
    </row>
    <row r="209" spans="1:10" x14ac:dyDescent="0.25">
      <c r="A209" s="11" t="s">
        <v>422</v>
      </c>
      <c r="B209" s="11" t="s">
        <v>424</v>
      </c>
      <c r="C209" s="11" t="s">
        <v>2385</v>
      </c>
      <c r="D209" s="11" t="s">
        <v>2386</v>
      </c>
      <c r="E209" s="11" t="s">
        <v>2387</v>
      </c>
      <c r="F209" s="11"/>
      <c r="G209" s="11" t="s">
        <v>2388</v>
      </c>
      <c r="H209" s="11"/>
      <c r="I209" s="11"/>
      <c r="J209" s="12" t="s">
        <v>1901</v>
      </c>
    </row>
    <row r="210" spans="1:10" x14ac:dyDescent="0.25">
      <c r="A210" s="11" t="s">
        <v>422</v>
      </c>
      <c r="B210" s="11" t="s">
        <v>425</v>
      </c>
      <c r="C210" s="11"/>
      <c r="D210" s="11"/>
      <c r="E210" s="11"/>
      <c r="F210" s="11"/>
      <c r="G210" s="11" t="s">
        <v>2389</v>
      </c>
      <c r="H210" s="11"/>
      <c r="I210" s="11"/>
      <c r="J210" s="12" t="s">
        <v>1901</v>
      </c>
    </row>
    <row r="211" spans="1:10" x14ac:dyDescent="0.25">
      <c r="A211" s="11" t="s">
        <v>422</v>
      </c>
      <c r="B211" s="11" t="s">
        <v>423</v>
      </c>
      <c r="C211" s="11" t="s">
        <v>2390</v>
      </c>
      <c r="D211" s="11" t="s">
        <v>2391</v>
      </c>
      <c r="E211" s="11" t="s">
        <v>2392</v>
      </c>
      <c r="F211" s="11"/>
      <c r="G211" s="11" t="s">
        <v>2393</v>
      </c>
      <c r="H211" s="11"/>
      <c r="I211" s="11"/>
      <c r="J211" s="12" t="s">
        <v>1901</v>
      </c>
    </row>
    <row r="212" spans="1:10" x14ac:dyDescent="0.25">
      <c r="A212" s="11" t="s">
        <v>422</v>
      </c>
      <c r="B212" s="11" t="s">
        <v>428</v>
      </c>
      <c r="C212" s="11" t="s">
        <v>2394</v>
      </c>
      <c r="D212" s="11" t="s">
        <v>2395</v>
      </c>
      <c r="E212" s="11" t="s">
        <v>2396</v>
      </c>
      <c r="F212" s="11" t="s">
        <v>2397</v>
      </c>
      <c r="G212" s="11" t="s">
        <v>2398</v>
      </c>
      <c r="H212" s="11"/>
      <c r="I212" s="11"/>
      <c r="J212" s="12" t="s">
        <v>1901</v>
      </c>
    </row>
    <row r="213" spans="1:10" x14ac:dyDescent="0.25">
      <c r="A213" s="11" t="s">
        <v>429</v>
      </c>
      <c r="B213" s="11" t="s">
        <v>430</v>
      </c>
      <c r="C213" s="11" t="s">
        <v>2399</v>
      </c>
      <c r="D213" s="11"/>
      <c r="E213" s="11"/>
      <c r="F213" s="11" t="s">
        <v>2400</v>
      </c>
      <c r="G213" s="11"/>
      <c r="H213" s="11"/>
      <c r="I213" s="11"/>
      <c r="J213" s="12" t="s">
        <v>1901</v>
      </c>
    </row>
    <row r="214" spans="1:10" x14ac:dyDescent="0.25">
      <c r="A214" s="8" t="s">
        <v>431</v>
      </c>
      <c r="B214" s="8" t="s">
        <v>433</v>
      </c>
      <c r="C214" s="8" t="s">
        <v>2401</v>
      </c>
      <c r="D214" s="8"/>
      <c r="E214" s="8"/>
      <c r="F214" s="8"/>
      <c r="G214" s="8" t="s">
        <v>2402</v>
      </c>
      <c r="H214" s="8"/>
      <c r="I214" s="8"/>
      <c r="J214" s="9" t="s">
        <v>1901</v>
      </c>
    </row>
    <row r="215" spans="1:10" x14ac:dyDescent="0.25">
      <c r="A215" s="11" t="s">
        <v>431</v>
      </c>
      <c r="B215" s="11" t="s">
        <v>432</v>
      </c>
      <c r="C215" s="11" t="s">
        <v>2403</v>
      </c>
      <c r="D215" s="11" t="s">
        <v>2404</v>
      </c>
      <c r="E215" s="11" t="s">
        <v>2405</v>
      </c>
      <c r="F215" s="11" t="s">
        <v>2406</v>
      </c>
      <c r="G215" s="11" t="s">
        <v>2407</v>
      </c>
      <c r="H215" s="11" t="s">
        <v>2408</v>
      </c>
      <c r="I215" s="11"/>
      <c r="J215" s="12" t="s">
        <v>1901</v>
      </c>
    </row>
    <row r="216" spans="1:10" x14ac:dyDescent="0.25">
      <c r="A216" s="11" t="s">
        <v>434</v>
      </c>
      <c r="B216" s="11" t="s">
        <v>435</v>
      </c>
      <c r="C216" s="11"/>
      <c r="D216" s="11" t="s">
        <v>2409</v>
      </c>
      <c r="E216" s="11" t="s">
        <v>2410</v>
      </c>
      <c r="F216" s="11"/>
      <c r="G216" s="11" t="s">
        <v>2411</v>
      </c>
      <c r="H216" s="11"/>
      <c r="I216" s="11" t="s">
        <v>2412</v>
      </c>
      <c r="J216" s="12" t="s">
        <v>1901</v>
      </c>
    </row>
    <row r="217" spans="1:10" x14ac:dyDescent="0.25">
      <c r="A217" s="11" t="s">
        <v>434</v>
      </c>
      <c r="B217" s="11" t="s">
        <v>436</v>
      </c>
      <c r="C217" s="11" t="s">
        <v>2413</v>
      </c>
      <c r="D217" s="11" t="s">
        <v>2414</v>
      </c>
      <c r="E217" s="11"/>
      <c r="F217" s="11"/>
      <c r="G217" s="11" t="s">
        <v>2415</v>
      </c>
      <c r="H217" s="11"/>
      <c r="I217" s="11"/>
      <c r="J217" s="12" t="s">
        <v>1901</v>
      </c>
    </row>
    <row r="218" spans="1:10" x14ac:dyDescent="0.25">
      <c r="A218" s="11" t="s">
        <v>437</v>
      </c>
      <c r="B218" s="11" t="s">
        <v>438</v>
      </c>
      <c r="C218" s="11" t="s">
        <v>2416</v>
      </c>
      <c r="D218" s="11" t="s">
        <v>2417</v>
      </c>
      <c r="E218" s="11"/>
      <c r="F218" s="11"/>
      <c r="G218" s="11" t="s">
        <v>2418</v>
      </c>
      <c r="H218" s="11"/>
      <c r="I218" s="11"/>
      <c r="J218" s="12" t="s">
        <v>1901</v>
      </c>
    </row>
    <row r="219" spans="1:10" x14ac:dyDescent="0.25">
      <c r="A219" s="11" t="s">
        <v>441</v>
      </c>
      <c r="B219" s="11" t="s">
        <v>442</v>
      </c>
      <c r="C219" s="11" t="s">
        <v>2419</v>
      </c>
      <c r="D219" s="11"/>
      <c r="E219" s="11"/>
      <c r="F219" s="11"/>
      <c r="G219" s="11"/>
      <c r="H219" s="11"/>
      <c r="I219" s="11"/>
      <c r="J219" s="12" t="s">
        <v>1901</v>
      </c>
    </row>
    <row r="220" spans="1:10" x14ac:dyDescent="0.25">
      <c r="A220" s="11" t="s">
        <v>441</v>
      </c>
      <c r="B220" s="11" t="s">
        <v>443</v>
      </c>
      <c r="C220" s="11" t="s">
        <v>2420</v>
      </c>
      <c r="D220" s="11" t="s">
        <v>2421</v>
      </c>
      <c r="E220" s="11" t="s">
        <v>2422</v>
      </c>
      <c r="F220" s="11"/>
      <c r="G220" s="11" t="s">
        <v>2423</v>
      </c>
      <c r="H220" s="11"/>
      <c r="I220" s="11" t="s">
        <v>2424</v>
      </c>
      <c r="J220" s="12" t="s">
        <v>1918</v>
      </c>
    </row>
    <row r="221" spans="1:10" x14ac:dyDescent="0.25">
      <c r="A221" s="11" t="s">
        <v>448</v>
      </c>
      <c r="B221" s="11" t="s">
        <v>449</v>
      </c>
      <c r="C221" s="11"/>
      <c r="D221" s="11"/>
      <c r="E221" s="11"/>
      <c r="F221" s="11"/>
      <c r="G221" s="11" t="s">
        <v>2425</v>
      </c>
      <c r="H221" s="11"/>
      <c r="I221" s="11"/>
      <c r="J221" s="12" t="s">
        <v>1901</v>
      </c>
    </row>
    <row r="222" spans="1:10" x14ac:dyDescent="0.25">
      <c r="A222" s="11" t="s">
        <v>450</v>
      </c>
      <c r="B222" s="11" t="s">
        <v>451</v>
      </c>
      <c r="C222" s="11" t="s">
        <v>2426</v>
      </c>
      <c r="D222" s="11"/>
      <c r="E222" s="11"/>
      <c r="F222" s="11"/>
      <c r="G222" s="11" t="s">
        <v>2427</v>
      </c>
      <c r="H222" s="11"/>
      <c r="I222" s="11"/>
      <c r="J222" s="12" t="s">
        <v>1901</v>
      </c>
    </row>
    <row r="223" spans="1:10" x14ac:dyDescent="0.25">
      <c r="A223" s="11" t="s">
        <v>452</v>
      </c>
      <c r="B223" s="11" t="s">
        <v>453</v>
      </c>
      <c r="C223" s="11" t="s">
        <v>2428</v>
      </c>
      <c r="D223" s="11" t="s">
        <v>2429</v>
      </c>
      <c r="E223" s="11"/>
      <c r="F223" s="11"/>
      <c r="G223" s="11" t="s">
        <v>2430</v>
      </c>
      <c r="H223" s="11"/>
      <c r="I223" s="11"/>
      <c r="J223" s="12" t="s">
        <v>1901</v>
      </c>
    </row>
    <row r="224" spans="1:10" x14ac:dyDescent="0.25">
      <c r="A224" s="11" t="s">
        <v>452</v>
      </c>
      <c r="B224" s="11" t="s">
        <v>454</v>
      </c>
      <c r="C224" s="11"/>
      <c r="D224" s="11"/>
      <c r="E224" s="11"/>
      <c r="F224" s="11"/>
      <c r="G224" s="11"/>
      <c r="H224" s="11"/>
      <c r="I224" s="11"/>
      <c r="J224" s="12" t="s">
        <v>1901</v>
      </c>
    </row>
    <row r="225" spans="1:10" x14ac:dyDescent="0.25">
      <c r="A225" s="11" t="s">
        <v>452</v>
      </c>
      <c r="B225" s="11" t="s">
        <v>455</v>
      </c>
      <c r="C225" s="11" t="s">
        <v>2431</v>
      </c>
      <c r="D225" s="11" t="s">
        <v>2432</v>
      </c>
      <c r="E225" s="11" t="s">
        <v>2433</v>
      </c>
      <c r="F225" s="11"/>
      <c r="G225" s="11" t="s">
        <v>2434</v>
      </c>
      <c r="H225" s="11"/>
      <c r="I225" s="11"/>
      <c r="J225" s="12" t="s">
        <v>1901</v>
      </c>
    </row>
    <row r="226" spans="1:10" x14ac:dyDescent="0.25">
      <c r="A226" s="11" t="s">
        <v>456</v>
      </c>
      <c r="B226" s="11" t="s">
        <v>457</v>
      </c>
      <c r="C226" s="11" t="s">
        <v>2435</v>
      </c>
      <c r="D226" s="11"/>
      <c r="E226" s="11"/>
      <c r="F226" s="11"/>
      <c r="G226" s="11" t="s">
        <v>2436</v>
      </c>
      <c r="H226" s="11"/>
      <c r="I226" s="11" t="s">
        <v>2437</v>
      </c>
      <c r="J226" s="12" t="s">
        <v>1901</v>
      </c>
    </row>
    <row r="227" spans="1:10" x14ac:dyDescent="0.25">
      <c r="A227" s="8" t="s">
        <v>456</v>
      </c>
      <c r="B227" s="8" t="s">
        <v>458</v>
      </c>
      <c r="C227" s="8"/>
      <c r="D227" s="8" t="s">
        <v>2438</v>
      </c>
      <c r="E227" s="8"/>
      <c r="F227" s="8"/>
      <c r="G227" s="8" t="s">
        <v>2439</v>
      </c>
      <c r="H227" s="8"/>
      <c r="I227" s="8"/>
      <c r="J227" s="9" t="s">
        <v>1901</v>
      </c>
    </row>
    <row r="228" spans="1:10" x14ac:dyDescent="0.25">
      <c r="A228" s="11" t="s">
        <v>459</v>
      </c>
      <c r="B228" s="11" t="s">
        <v>406</v>
      </c>
      <c r="C228" s="11" t="s">
        <v>2440</v>
      </c>
      <c r="D228" s="11" t="s">
        <v>2441</v>
      </c>
      <c r="E228" s="11" t="s">
        <v>2442</v>
      </c>
      <c r="F228" s="11" t="s">
        <v>2443</v>
      </c>
      <c r="G228" s="11"/>
      <c r="H228" s="11"/>
      <c r="I228" s="11"/>
      <c r="J228" s="12" t="s">
        <v>1901</v>
      </c>
    </row>
    <row r="229" spans="1:10" x14ac:dyDescent="0.25">
      <c r="A229" s="11" t="s">
        <v>460</v>
      </c>
      <c r="B229" s="11" t="s">
        <v>462</v>
      </c>
      <c r="C229" s="11" t="s">
        <v>2444</v>
      </c>
      <c r="D229" s="11"/>
      <c r="E229" s="11"/>
      <c r="F229" s="11"/>
      <c r="G229" s="11"/>
      <c r="H229" s="11"/>
      <c r="I229" s="11"/>
      <c r="J229" s="12" t="s">
        <v>1901</v>
      </c>
    </row>
    <row r="230" spans="1:10" x14ac:dyDescent="0.25">
      <c r="A230" s="11" t="s">
        <v>460</v>
      </c>
      <c r="B230" s="11" t="s">
        <v>2445</v>
      </c>
      <c r="C230" s="11"/>
      <c r="D230" s="11"/>
      <c r="E230" s="11"/>
      <c r="F230" s="11"/>
      <c r="G230" s="11" t="s">
        <v>2446</v>
      </c>
      <c r="H230" s="11"/>
      <c r="I230" s="11"/>
      <c r="J230" s="12" t="s">
        <v>1901</v>
      </c>
    </row>
    <row r="231" spans="1:10" x14ac:dyDescent="0.25">
      <c r="A231" s="11" t="s">
        <v>465</v>
      </c>
      <c r="B231" s="11" t="s">
        <v>466</v>
      </c>
      <c r="C231" s="11"/>
      <c r="D231" s="11"/>
      <c r="E231" s="11"/>
      <c r="F231" s="11"/>
      <c r="G231" s="11" t="s">
        <v>2447</v>
      </c>
      <c r="H231" s="11"/>
      <c r="I231" s="11"/>
      <c r="J231" s="12" t="s">
        <v>1901</v>
      </c>
    </row>
    <row r="232" spans="1:10" x14ac:dyDescent="0.25">
      <c r="A232" s="11" t="s">
        <v>465</v>
      </c>
      <c r="B232" s="11" t="s">
        <v>263</v>
      </c>
      <c r="C232" s="11" t="s">
        <v>2448</v>
      </c>
      <c r="D232" s="11" t="s">
        <v>2449</v>
      </c>
      <c r="E232" s="11" t="s">
        <v>2450</v>
      </c>
      <c r="F232" s="11"/>
      <c r="G232" s="11" t="s">
        <v>2451</v>
      </c>
      <c r="H232" s="11"/>
      <c r="I232" s="11"/>
      <c r="J232" s="12" t="s">
        <v>1901</v>
      </c>
    </row>
    <row r="233" spans="1:10" x14ac:dyDescent="0.25">
      <c r="A233" s="11" t="s">
        <v>465</v>
      </c>
      <c r="B233" s="11" t="s">
        <v>467</v>
      </c>
      <c r="C233" s="11" t="s">
        <v>2452</v>
      </c>
      <c r="D233" s="11" t="s">
        <v>2453</v>
      </c>
      <c r="E233" s="11" t="s">
        <v>2454</v>
      </c>
      <c r="F233" s="11"/>
      <c r="G233" s="11" t="s">
        <v>2455</v>
      </c>
      <c r="H233" s="11"/>
      <c r="I233" s="11"/>
      <c r="J233" s="12" t="s">
        <v>1901</v>
      </c>
    </row>
    <row r="234" spans="1:10" x14ac:dyDescent="0.25">
      <c r="A234" s="11" t="s">
        <v>465</v>
      </c>
      <c r="B234" s="11" t="s">
        <v>468</v>
      </c>
      <c r="C234" s="11" t="s">
        <v>2456</v>
      </c>
      <c r="D234" s="11" t="s">
        <v>2457</v>
      </c>
      <c r="E234" s="11"/>
      <c r="F234" s="11"/>
      <c r="G234" s="11" t="s">
        <v>2458</v>
      </c>
      <c r="H234" s="11"/>
      <c r="I234" s="11"/>
      <c r="J234" s="12" t="s">
        <v>1918</v>
      </c>
    </row>
    <row r="235" spans="1:10" x14ac:dyDescent="0.25">
      <c r="A235" s="11" t="s">
        <v>469</v>
      </c>
      <c r="B235" s="11" t="s">
        <v>471</v>
      </c>
      <c r="C235" s="11" t="s">
        <v>2459</v>
      </c>
      <c r="D235" s="11"/>
      <c r="E235" s="11"/>
      <c r="F235" s="11"/>
      <c r="G235" s="11" t="s">
        <v>2460</v>
      </c>
      <c r="H235" s="11"/>
      <c r="I235" s="11"/>
      <c r="J235" s="12" t="s">
        <v>1901</v>
      </c>
    </row>
    <row r="236" spans="1:10" x14ac:dyDescent="0.25">
      <c r="A236" s="11" t="s">
        <v>472</v>
      </c>
      <c r="B236" s="11" t="s">
        <v>473</v>
      </c>
      <c r="C236" s="11" t="s">
        <v>2461</v>
      </c>
      <c r="D236" s="11" t="s">
        <v>2462</v>
      </c>
      <c r="E236" s="11" t="s">
        <v>2463</v>
      </c>
      <c r="F236" s="11"/>
      <c r="G236" s="11" t="s">
        <v>2464</v>
      </c>
      <c r="H236" s="11"/>
      <c r="I236" s="11" t="s">
        <v>2465</v>
      </c>
      <c r="J236" s="12" t="s">
        <v>1901</v>
      </c>
    </row>
    <row r="237" spans="1:10" x14ac:dyDescent="0.25">
      <c r="A237" s="11" t="s">
        <v>472</v>
      </c>
      <c r="B237" s="11" t="s">
        <v>474</v>
      </c>
      <c r="C237" s="11" t="s">
        <v>2466</v>
      </c>
      <c r="D237" s="11"/>
      <c r="E237" s="11"/>
      <c r="F237" s="11"/>
      <c r="G237" s="11" t="s">
        <v>2467</v>
      </c>
      <c r="H237" s="11"/>
      <c r="I237" s="11"/>
      <c r="J237" s="12" t="s">
        <v>1901</v>
      </c>
    </row>
    <row r="238" spans="1:10" x14ac:dyDescent="0.25">
      <c r="A238" s="8" t="s">
        <v>475</v>
      </c>
      <c r="B238" s="8" t="s">
        <v>2468</v>
      </c>
      <c r="C238" s="8" t="s">
        <v>2469</v>
      </c>
      <c r="D238" s="8"/>
      <c r="E238" s="8"/>
      <c r="F238" s="8"/>
      <c r="G238" s="8" t="s">
        <v>2470</v>
      </c>
      <c r="H238" s="8"/>
      <c r="I238" s="8"/>
      <c r="J238" s="9" t="s">
        <v>1901</v>
      </c>
    </row>
    <row r="239" spans="1:10" x14ac:dyDescent="0.25">
      <c r="A239" s="11" t="s">
        <v>475</v>
      </c>
      <c r="B239" s="8" t="s">
        <v>477</v>
      </c>
      <c r="C239" s="11" t="s">
        <v>2471</v>
      </c>
      <c r="D239" s="11"/>
      <c r="E239" s="11"/>
      <c r="F239" s="11" t="s">
        <v>2472</v>
      </c>
      <c r="G239" s="11"/>
      <c r="H239" s="11" t="s">
        <v>2473</v>
      </c>
      <c r="I239" s="11"/>
      <c r="J239" s="12" t="s">
        <v>1901</v>
      </c>
    </row>
    <row r="240" spans="1:10" x14ac:dyDescent="0.25">
      <c r="A240" s="11" t="s">
        <v>475</v>
      </c>
      <c r="B240" s="11" t="s">
        <v>478</v>
      </c>
      <c r="C240" s="11" t="s">
        <v>2474</v>
      </c>
      <c r="D240" s="11"/>
      <c r="E240" s="11"/>
      <c r="F240" s="11"/>
      <c r="G240" s="11"/>
      <c r="H240" s="11"/>
      <c r="I240" s="11"/>
      <c r="J240" s="12" t="s">
        <v>1901</v>
      </c>
    </row>
    <row r="241" spans="1:10" x14ac:dyDescent="0.25">
      <c r="A241" s="8" t="s">
        <v>475</v>
      </c>
      <c r="B241" s="8" t="s">
        <v>476</v>
      </c>
      <c r="C241" s="8"/>
      <c r="D241" s="8"/>
      <c r="E241" s="8"/>
      <c r="F241" s="8"/>
      <c r="G241" s="8"/>
      <c r="H241" s="8"/>
      <c r="I241" s="8"/>
      <c r="J241" s="9" t="s">
        <v>1918</v>
      </c>
    </row>
    <row r="242" spans="1:10" x14ac:dyDescent="0.25">
      <c r="A242" s="11" t="s">
        <v>475</v>
      </c>
      <c r="B242" s="11" t="s">
        <v>480</v>
      </c>
      <c r="C242" s="11" t="s">
        <v>2475</v>
      </c>
      <c r="D242" s="11" t="s">
        <v>2476</v>
      </c>
      <c r="E242" s="11" t="s">
        <v>2477</v>
      </c>
      <c r="F242" s="11"/>
      <c r="G242" s="11" t="s">
        <v>2478</v>
      </c>
      <c r="H242" s="11"/>
      <c r="I242" s="11"/>
      <c r="J242" s="12" t="s">
        <v>1901</v>
      </c>
    </row>
    <row r="243" spans="1:10" x14ac:dyDescent="0.25">
      <c r="A243" s="11" t="s">
        <v>475</v>
      </c>
      <c r="B243" s="11" t="s">
        <v>2479</v>
      </c>
      <c r="C243" s="11" t="s">
        <v>2480</v>
      </c>
      <c r="D243" s="11"/>
      <c r="E243" s="11"/>
      <c r="F243" s="11"/>
      <c r="G243" s="11"/>
      <c r="H243" s="11"/>
      <c r="I243" s="11"/>
      <c r="J243" s="12" t="s">
        <v>1901</v>
      </c>
    </row>
    <row r="244" spans="1:10" x14ac:dyDescent="0.25">
      <c r="A244" s="11" t="s">
        <v>475</v>
      </c>
      <c r="B244" s="11" t="s">
        <v>483</v>
      </c>
      <c r="C244" s="11" t="s">
        <v>2481</v>
      </c>
      <c r="D244" s="11" t="s">
        <v>2482</v>
      </c>
      <c r="E244" s="11" t="s">
        <v>2483</v>
      </c>
      <c r="F244" s="11"/>
      <c r="G244" s="11" t="s">
        <v>2484</v>
      </c>
      <c r="H244" s="11"/>
      <c r="I244" s="11"/>
      <c r="J244" s="12" t="s">
        <v>1901</v>
      </c>
    </row>
    <row r="245" spans="1:10" x14ac:dyDescent="0.25">
      <c r="A245" s="11" t="s">
        <v>484</v>
      </c>
      <c r="B245" s="11" t="s">
        <v>486</v>
      </c>
      <c r="C245" s="11" t="s">
        <v>2485</v>
      </c>
      <c r="D245" s="11" t="s">
        <v>2486</v>
      </c>
      <c r="E245" s="11" t="s">
        <v>2487</v>
      </c>
      <c r="F245" s="11" t="s">
        <v>2488</v>
      </c>
      <c r="G245" s="11" t="s">
        <v>2489</v>
      </c>
      <c r="H245" s="11"/>
      <c r="I245" s="11"/>
      <c r="J245" s="12" t="s">
        <v>1901</v>
      </c>
    </row>
    <row r="246" spans="1:10" x14ac:dyDescent="0.25">
      <c r="A246" s="8" t="s">
        <v>484</v>
      </c>
      <c r="B246" s="8" t="s">
        <v>485</v>
      </c>
      <c r="C246" s="8"/>
      <c r="D246" s="8"/>
      <c r="E246" s="8"/>
      <c r="F246" s="8"/>
      <c r="G246" s="8" t="s">
        <v>2490</v>
      </c>
      <c r="H246" s="8"/>
      <c r="I246" s="8"/>
      <c r="J246" s="9" t="s">
        <v>1901</v>
      </c>
    </row>
    <row r="247" spans="1:10" x14ac:dyDescent="0.25">
      <c r="A247" s="11" t="s">
        <v>487</v>
      </c>
      <c r="B247" s="11" t="s">
        <v>488</v>
      </c>
      <c r="C247" s="11" t="s">
        <v>2491</v>
      </c>
      <c r="D247" s="11" t="s">
        <v>2492</v>
      </c>
      <c r="E247" s="11" t="s">
        <v>2493</v>
      </c>
      <c r="F247" s="11" t="s">
        <v>2494</v>
      </c>
      <c r="G247" s="11" t="s">
        <v>2495</v>
      </c>
      <c r="H247" s="11" t="s">
        <v>2496</v>
      </c>
      <c r="I247" s="11" t="s">
        <v>2497</v>
      </c>
      <c r="J247" s="12" t="s">
        <v>1901</v>
      </c>
    </row>
    <row r="248" spans="1:10" x14ac:dyDescent="0.25">
      <c r="A248" s="11" t="s">
        <v>489</v>
      </c>
      <c r="B248" s="11" t="s">
        <v>491</v>
      </c>
      <c r="C248" s="11"/>
      <c r="D248" s="11" t="s">
        <v>2498</v>
      </c>
      <c r="E248" s="11" t="s">
        <v>2499</v>
      </c>
      <c r="F248" s="11" t="s">
        <v>2173</v>
      </c>
      <c r="G248" s="11" t="s">
        <v>2500</v>
      </c>
      <c r="H248" s="11" t="s">
        <v>2501</v>
      </c>
      <c r="I248" s="11"/>
      <c r="J248" s="12" t="s">
        <v>1901</v>
      </c>
    </row>
    <row r="249" spans="1:10" x14ac:dyDescent="0.25">
      <c r="A249" s="11" t="s">
        <v>489</v>
      </c>
      <c r="B249" s="11" t="s">
        <v>162</v>
      </c>
      <c r="C249" s="11" t="s">
        <v>2502</v>
      </c>
      <c r="D249" s="11"/>
      <c r="E249" s="11"/>
      <c r="F249" s="11"/>
      <c r="G249" s="11" t="s">
        <v>2503</v>
      </c>
      <c r="H249" s="11"/>
      <c r="I249" s="11"/>
      <c r="J249" s="12" t="s">
        <v>1918</v>
      </c>
    </row>
    <row r="250" spans="1:10" x14ac:dyDescent="0.25">
      <c r="A250" s="11" t="s">
        <v>2504</v>
      </c>
      <c r="B250" s="11" t="s">
        <v>2505</v>
      </c>
      <c r="C250" s="11" t="s">
        <v>2506</v>
      </c>
      <c r="D250" s="11"/>
      <c r="E250" s="11"/>
      <c r="F250" s="11" t="s">
        <v>2507</v>
      </c>
      <c r="G250" s="11" t="s">
        <v>2508</v>
      </c>
      <c r="H250" s="11"/>
      <c r="I250" s="11"/>
      <c r="J250" s="12" t="s">
        <v>1901</v>
      </c>
    </row>
    <row r="251" spans="1:10" x14ac:dyDescent="0.25">
      <c r="A251" s="8" t="s">
        <v>494</v>
      </c>
      <c r="B251" s="8" t="s">
        <v>495</v>
      </c>
      <c r="C251" s="8" t="s">
        <v>2509</v>
      </c>
      <c r="D251" s="8" t="s">
        <v>2510</v>
      </c>
      <c r="E251" s="8" t="s">
        <v>2511</v>
      </c>
      <c r="F251" s="8" t="s">
        <v>2512</v>
      </c>
      <c r="G251" s="8" t="s">
        <v>2513</v>
      </c>
      <c r="H251" s="8" t="s">
        <v>2514</v>
      </c>
      <c r="I251" s="8"/>
      <c r="J251" s="9" t="s">
        <v>1901</v>
      </c>
    </row>
    <row r="252" spans="1:10" x14ac:dyDescent="0.25">
      <c r="A252" s="11" t="s">
        <v>496</v>
      </c>
      <c r="B252" s="11" t="s">
        <v>497</v>
      </c>
      <c r="C252" s="11" t="s">
        <v>2515</v>
      </c>
      <c r="D252" s="11"/>
      <c r="E252" s="11"/>
      <c r="F252" s="11"/>
      <c r="G252" s="11"/>
      <c r="H252" s="11"/>
      <c r="I252" s="11"/>
      <c r="J252" s="12" t="s">
        <v>1918</v>
      </c>
    </row>
    <row r="253" spans="1:10" x14ac:dyDescent="0.25">
      <c r="A253" s="8" t="s">
        <v>260</v>
      </c>
      <c r="B253" s="8" t="s">
        <v>499</v>
      </c>
      <c r="C253" s="8"/>
      <c r="D253" s="8"/>
      <c r="E253" s="8"/>
      <c r="F253" s="8"/>
      <c r="G253" s="8"/>
      <c r="H253" s="8"/>
      <c r="I253" s="8"/>
      <c r="J253" s="9" t="s">
        <v>1918</v>
      </c>
    </row>
    <row r="254" spans="1:10" x14ac:dyDescent="0.25">
      <c r="A254" s="11" t="s">
        <v>260</v>
      </c>
      <c r="B254" s="11" t="s">
        <v>498</v>
      </c>
      <c r="C254" s="11" t="s">
        <v>2516</v>
      </c>
      <c r="D254" s="11"/>
      <c r="E254" s="11"/>
      <c r="F254" s="11"/>
      <c r="G254" s="11" t="s">
        <v>2517</v>
      </c>
      <c r="H254" s="11"/>
      <c r="I254" s="11"/>
      <c r="J254" s="12" t="s">
        <v>1901</v>
      </c>
    </row>
    <row r="255" spans="1:10" x14ac:dyDescent="0.25">
      <c r="A255" s="8" t="s">
        <v>501</v>
      </c>
      <c r="B255" s="8" t="s">
        <v>502</v>
      </c>
      <c r="C255" s="8"/>
      <c r="D255" s="8"/>
      <c r="E255" s="8"/>
      <c r="F255" s="8"/>
      <c r="G255" s="8"/>
      <c r="H255" s="8"/>
      <c r="I255" s="8"/>
      <c r="J255" s="9" t="s">
        <v>1901</v>
      </c>
    </row>
    <row r="256" spans="1:10" x14ac:dyDescent="0.25">
      <c r="A256" s="8" t="s">
        <v>501</v>
      </c>
      <c r="B256" s="8" t="s">
        <v>503</v>
      </c>
      <c r="C256" s="8"/>
      <c r="D256" s="8"/>
      <c r="E256" s="8"/>
      <c r="F256" s="8"/>
      <c r="G256" s="8"/>
      <c r="H256" s="8"/>
      <c r="I256" s="8"/>
      <c r="J256" s="9" t="s">
        <v>1918</v>
      </c>
    </row>
    <row r="257" spans="1:10" x14ac:dyDescent="0.25">
      <c r="A257" s="11" t="s">
        <v>504</v>
      </c>
      <c r="B257" s="11" t="s">
        <v>505</v>
      </c>
      <c r="C257" s="11" t="s">
        <v>2518</v>
      </c>
      <c r="D257" s="11" t="s">
        <v>2519</v>
      </c>
      <c r="E257" s="11"/>
      <c r="F257" s="11"/>
      <c r="G257" s="11" t="s">
        <v>2520</v>
      </c>
      <c r="H257" s="11"/>
      <c r="I257" s="11"/>
      <c r="J257" s="12" t="s">
        <v>1901</v>
      </c>
    </row>
    <row r="258" spans="1:10" x14ac:dyDescent="0.25">
      <c r="A258" s="11" t="s">
        <v>504</v>
      </c>
      <c r="B258" s="11" t="s">
        <v>509</v>
      </c>
      <c r="C258" s="11" t="s">
        <v>2521</v>
      </c>
      <c r="D258" s="11"/>
      <c r="E258" s="11"/>
      <c r="F258" s="11"/>
      <c r="G258" s="11" t="s">
        <v>2522</v>
      </c>
      <c r="H258" s="11"/>
      <c r="I258" s="11" t="s">
        <v>2523</v>
      </c>
      <c r="J258" s="12" t="s">
        <v>1901</v>
      </c>
    </row>
    <row r="259" spans="1:10" x14ac:dyDescent="0.25">
      <c r="A259" s="11" t="s">
        <v>513</v>
      </c>
      <c r="B259" s="11" t="s">
        <v>1332</v>
      </c>
      <c r="C259" s="11" t="s">
        <v>2524</v>
      </c>
      <c r="D259" s="11" t="s">
        <v>2525</v>
      </c>
      <c r="E259" s="11" t="s">
        <v>2526</v>
      </c>
      <c r="F259" s="11" t="s">
        <v>2527</v>
      </c>
      <c r="G259" s="11" t="s">
        <v>2528</v>
      </c>
      <c r="H259" s="11"/>
      <c r="I259" s="11"/>
      <c r="J259" s="12" t="s">
        <v>1901</v>
      </c>
    </row>
    <row r="260" spans="1:10" x14ac:dyDescent="0.25">
      <c r="A260" s="11" t="s">
        <v>514</v>
      </c>
      <c r="B260" s="11" t="s">
        <v>516</v>
      </c>
      <c r="C260" s="11" t="s">
        <v>2529</v>
      </c>
      <c r="D260" s="11"/>
      <c r="E260" s="11"/>
      <c r="F260" s="11"/>
      <c r="G260" s="11"/>
      <c r="H260" s="11"/>
      <c r="I260" s="11"/>
      <c r="J260" s="12" t="s">
        <v>1901</v>
      </c>
    </row>
    <row r="261" spans="1:10" x14ac:dyDescent="0.25">
      <c r="A261" s="11" t="s">
        <v>514</v>
      </c>
      <c r="B261" s="11" t="s">
        <v>518</v>
      </c>
      <c r="C261" s="11" t="s">
        <v>2530</v>
      </c>
      <c r="D261" s="11"/>
      <c r="E261" s="11"/>
      <c r="F261" s="11" t="s">
        <v>2531</v>
      </c>
      <c r="G261" s="11" t="s">
        <v>2532</v>
      </c>
      <c r="H261" s="11"/>
      <c r="I261" s="11" t="s">
        <v>2533</v>
      </c>
      <c r="J261" s="12" t="s">
        <v>1901</v>
      </c>
    </row>
    <row r="262" spans="1:10" x14ac:dyDescent="0.25">
      <c r="A262" s="11" t="s">
        <v>514</v>
      </c>
      <c r="B262" s="11" t="s">
        <v>515</v>
      </c>
      <c r="C262" s="11" t="s">
        <v>2534</v>
      </c>
      <c r="D262" s="11" t="s">
        <v>2535</v>
      </c>
      <c r="E262" s="11" t="s">
        <v>2536</v>
      </c>
      <c r="F262" s="11" t="s">
        <v>2537</v>
      </c>
      <c r="G262" s="11" t="s">
        <v>2538</v>
      </c>
      <c r="H262" s="11"/>
      <c r="I262" s="11"/>
      <c r="J262" s="12" t="s">
        <v>1901</v>
      </c>
    </row>
    <row r="263" spans="1:10" x14ac:dyDescent="0.25">
      <c r="A263" s="11" t="s">
        <v>514</v>
      </c>
      <c r="B263" s="11" t="s">
        <v>517</v>
      </c>
      <c r="C263" s="11" t="s">
        <v>2539</v>
      </c>
      <c r="D263" s="11"/>
      <c r="E263" s="11"/>
      <c r="F263" s="11"/>
      <c r="G263" s="11" t="s">
        <v>2540</v>
      </c>
      <c r="H263" s="11"/>
      <c r="I263" s="11"/>
      <c r="J263" s="12" t="s">
        <v>1901</v>
      </c>
    </row>
    <row r="264" spans="1:10" x14ac:dyDescent="0.25">
      <c r="A264" s="8" t="s">
        <v>514</v>
      </c>
      <c r="B264" s="8" t="s">
        <v>521</v>
      </c>
      <c r="C264" s="8"/>
      <c r="D264" s="8"/>
      <c r="E264" s="8"/>
      <c r="F264" s="8"/>
      <c r="G264" s="8" t="s">
        <v>2541</v>
      </c>
      <c r="H264" s="8"/>
      <c r="I264" s="8"/>
      <c r="J264" s="9" t="s">
        <v>1918</v>
      </c>
    </row>
    <row r="265" spans="1:10" x14ac:dyDescent="0.25">
      <c r="A265" s="8" t="s">
        <v>522</v>
      </c>
      <c r="B265" s="8" t="s">
        <v>524</v>
      </c>
      <c r="C265" s="8"/>
      <c r="D265" s="8"/>
      <c r="E265" s="8"/>
      <c r="F265" s="8"/>
      <c r="G265" s="8"/>
      <c r="H265" s="8" t="s">
        <v>2542</v>
      </c>
      <c r="I265" s="8"/>
      <c r="J265" s="9" t="s">
        <v>1901</v>
      </c>
    </row>
    <row r="266" spans="1:10" x14ac:dyDescent="0.25">
      <c r="A266" s="11" t="s">
        <v>522</v>
      </c>
      <c r="B266" s="11" t="s">
        <v>523</v>
      </c>
      <c r="C266" s="11"/>
      <c r="D266" s="11"/>
      <c r="E266" s="11"/>
      <c r="F266" s="11"/>
      <c r="G266" s="11"/>
      <c r="H266" s="11"/>
      <c r="I266" s="11"/>
      <c r="J266" s="12" t="s">
        <v>1901</v>
      </c>
    </row>
    <row r="267" spans="1:10" x14ac:dyDescent="0.25">
      <c r="A267" s="11" t="s">
        <v>1147</v>
      </c>
      <c r="B267" s="11" t="s">
        <v>525</v>
      </c>
      <c r="C267" s="11"/>
      <c r="D267" s="11"/>
      <c r="E267" s="11"/>
      <c r="F267" s="11"/>
      <c r="G267" s="11"/>
      <c r="H267" s="11"/>
      <c r="I267" s="11"/>
      <c r="J267" s="12" t="s">
        <v>1901</v>
      </c>
    </row>
    <row r="268" spans="1:10" x14ac:dyDescent="0.25">
      <c r="A268" s="11" t="s">
        <v>526</v>
      </c>
      <c r="B268" s="11" t="s">
        <v>527</v>
      </c>
      <c r="C268" s="11" t="s">
        <v>2543</v>
      </c>
      <c r="D268" s="11"/>
      <c r="E268" s="11"/>
      <c r="F268" s="11"/>
      <c r="G268" s="11"/>
      <c r="H268" s="11"/>
      <c r="I268" s="11"/>
      <c r="J268" s="12" t="s">
        <v>1901</v>
      </c>
    </row>
    <row r="269" spans="1:10" x14ac:dyDescent="0.25">
      <c r="A269" s="11" t="s">
        <v>528</v>
      </c>
      <c r="B269" s="11" t="s">
        <v>529</v>
      </c>
      <c r="C269" s="11" t="s">
        <v>2544</v>
      </c>
      <c r="D269" s="11" t="s">
        <v>2545</v>
      </c>
      <c r="E269" s="11" t="s">
        <v>2546</v>
      </c>
      <c r="F269" s="11" t="s">
        <v>2547</v>
      </c>
      <c r="G269" s="11" t="s">
        <v>2548</v>
      </c>
      <c r="H269" s="11" t="s">
        <v>2549</v>
      </c>
      <c r="I269" s="11" t="s">
        <v>2550</v>
      </c>
      <c r="J269" s="12" t="s">
        <v>1901</v>
      </c>
    </row>
    <row r="270" spans="1:10" x14ac:dyDescent="0.25">
      <c r="A270" s="8" t="s">
        <v>530</v>
      </c>
      <c r="B270" s="8" t="s">
        <v>531</v>
      </c>
      <c r="C270" s="8"/>
      <c r="D270" s="8"/>
      <c r="E270" s="8"/>
      <c r="F270" s="8"/>
      <c r="G270" s="8" t="s">
        <v>2551</v>
      </c>
      <c r="H270" s="8"/>
      <c r="I270" s="8"/>
      <c r="J270" s="9" t="s">
        <v>1901</v>
      </c>
    </row>
    <row r="271" spans="1:10" x14ac:dyDescent="0.25">
      <c r="A271" s="8" t="s">
        <v>532</v>
      </c>
      <c r="B271" s="8" t="s">
        <v>534</v>
      </c>
      <c r="C271" s="8" t="s">
        <v>2552</v>
      </c>
      <c r="D271" s="8"/>
      <c r="E271" s="8"/>
      <c r="F271" s="8" t="s">
        <v>2553</v>
      </c>
      <c r="G271" s="8" t="s">
        <v>2554</v>
      </c>
      <c r="H271" s="8"/>
      <c r="I271" s="8"/>
      <c r="J271" s="9" t="s">
        <v>1918</v>
      </c>
    </row>
    <row r="272" spans="1:10" x14ac:dyDescent="0.25">
      <c r="A272" s="14" t="s">
        <v>532</v>
      </c>
      <c r="B272" s="14" t="s">
        <v>533</v>
      </c>
      <c r="C272" s="14" t="s">
        <v>2555</v>
      </c>
      <c r="D272" s="14"/>
      <c r="E272" s="14" t="s">
        <v>2556</v>
      </c>
      <c r="F272" s="14"/>
      <c r="G272" s="14" t="s">
        <v>2557</v>
      </c>
      <c r="H272" s="14"/>
      <c r="I272" s="14"/>
      <c r="J272" s="15" t="s">
        <v>1901</v>
      </c>
    </row>
    <row r="273" spans="1:10" x14ac:dyDescent="0.25">
      <c r="A273" s="8" t="s">
        <v>539</v>
      </c>
      <c r="B273" s="8" t="s">
        <v>540</v>
      </c>
      <c r="C273" s="8"/>
      <c r="D273" s="8"/>
      <c r="E273" s="8"/>
      <c r="F273" s="8"/>
      <c r="G273" s="8"/>
      <c r="H273" s="8"/>
      <c r="I273" s="8"/>
      <c r="J273" s="9" t="s">
        <v>1901</v>
      </c>
    </row>
    <row r="274" spans="1:10" x14ac:dyDescent="0.25">
      <c r="A274" s="14" t="s">
        <v>541</v>
      </c>
      <c r="B274" s="14" t="s">
        <v>542</v>
      </c>
      <c r="C274" s="14" t="s">
        <v>2558</v>
      </c>
      <c r="D274" s="14" t="s">
        <v>1923</v>
      </c>
      <c r="E274" s="14" t="s">
        <v>2559</v>
      </c>
      <c r="F274" s="14" t="s">
        <v>2560</v>
      </c>
      <c r="G274" s="14"/>
      <c r="H274" s="14"/>
      <c r="I274" s="14" t="s">
        <v>2561</v>
      </c>
      <c r="J274" s="15" t="s">
        <v>1901</v>
      </c>
    </row>
    <row r="275" spans="1:10" x14ac:dyDescent="0.25">
      <c r="A275" s="14" t="s">
        <v>543</v>
      </c>
      <c r="B275" s="14" t="s">
        <v>544</v>
      </c>
      <c r="C275" s="14" t="s">
        <v>2562</v>
      </c>
      <c r="D275" s="14" t="s">
        <v>2563</v>
      </c>
      <c r="E275" s="14"/>
      <c r="F275" s="14"/>
      <c r="G275" s="14"/>
      <c r="H275" s="14"/>
      <c r="I275" s="14"/>
      <c r="J275" s="15" t="s">
        <v>1901</v>
      </c>
    </row>
    <row r="276" spans="1:10" x14ac:dyDescent="0.25">
      <c r="A276" s="14" t="s">
        <v>1349</v>
      </c>
      <c r="B276" s="14" t="s">
        <v>546</v>
      </c>
      <c r="C276" s="14"/>
      <c r="D276" s="14" t="s">
        <v>2564</v>
      </c>
      <c r="E276" s="14" t="s">
        <v>2565</v>
      </c>
      <c r="F276" s="14"/>
      <c r="G276" s="14"/>
      <c r="H276" s="14"/>
      <c r="I276" s="14" t="s">
        <v>2566</v>
      </c>
      <c r="J276" s="15" t="s">
        <v>1901</v>
      </c>
    </row>
    <row r="277" spans="1:10" x14ac:dyDescent="0.25">
      <c r="A277" s="14" t="s">
        <v>549</v>
      </c>
      <c r="B277" s="14" t="s">
        <v>550</v>
      </c>
      <c r="C277" s="14" t="s">
        <v>2567</v>
      </c>
      <c r="D277" s="14" t="s">
        <v>2568</v>
      </c>
      <c r="E277" s="14" t="s">
        <v>2569</v>
      </c>
      <c r="F277" s="14"/>
      <c r="G277" s="14" t="s">
        <v>2570</v>
      </c>
      <c r="H277" s="14" t="s">
        <v>2571</v>
      </c>
      <c r="I277" s="14"/>
      <c r="J277" s="15" t="s">
        <v>1901</v>
      </c>
    </row>
    <row r="278" spans="1:10" x14ac:dyDescent="0.25">
      <c r="A278" s="14" t="s">
        <v>551</v>
      </c>
      <c r="B278" s="14" t="s">
        <v>552</v>
      </c>
      <c r="C278" s="14" t="s">
        <v>2572</v>
      </c>
      <c r="D278" s="14" t="s">
        <v>2573</v>
      </c>
      <c r="E278" s="14" t="s">
        <v>2574</v>
      </c>
      <c r="F278" s="14"/>
      <c r="G278" s="14" t="s">
        <v>2575</v>
      </c>
      <c r="H278" s="14"/>
      <c r="I278" s="14"/>
      <c r="J278" s="15" t="s">
        <v>1901</v>
      </c>
    </row>
    <row r="279" spans="1:10" x14ac:dyDescent="0.25">
      <c r="A279" s="14" t="s">
        <v>555</v>
      </c>
      <c r="B279" s="14" t="s">
        <v>556</v>
      </c>
      <c r="C279" s="14" t="s">
        <v>2576</v>
      </c>
      <c r="D279" s="14"/>
      <c r="E279" s="14"/>
      <c r="F279" s="14"/>
      <c r="G279" s="14"/>
      <c r="H279" s="14"/>
      <c r="I279" s="14"/>
      <c r="J279" s="15" t="s">
        <v>1901</v>
      </c>
    </row>
    <row r="280" spans="1:10" x14ac:dyDescent="0.25">
      <c r="A280" s="14" t="s">
        <v>555</v>
      </c>
      <c r="B280" s="14" t="s">
        <v>2577</v>
      </c>
      <c r="C280" s="14" t="s">
        <v>2576</v>
      </c>
      <c r="D280" s="14"/>
      <c r="E280" s="14"/>
      <c r="F280" s="14"/>
      <c r="G280" s="14"/>
      <c r="H280" s="14"/>
      <c r="I280" s="14"/>
      <c r="J280" s="15" t="s">
        <v>1901</v>
      </c>
    </row>
    <row r="281" spans="1:10" x14ac:dyDescent="0.25">
      <c r="A281" s="14" t="s">
        <v>557</v>
      </c>
      <c r="B281" s="14" t="s">
        <v>558</v>
      </c>
      <c r="C281" s="14"/>
      <c r="D281" s="14" t="s">
        <v>2578</v>
      </c>
      <c r="E281" s="14"/>
      <c r="F281" s="14"/>
      <c r="G281" s="14"/>
      <c r="H281" s="14"/>
      <c r="I281" s="14"/>
      <c r="J281" s="15" t="s">
        <v>1901</v>
      </c>
    </row>
    <row r="282" spans="1:10" x14ac:dyDescent="0.25">
      <c r="A282" s="8" t="s">
        <v>559</v>
      </c>
      <c r="B282" s="8" t="s">
        <v>560</v>
      </c>
      <c r="C282" s="8"/>
      <c r="D282" s="8"/>
      <c r="E282" s="8"/>
      <c r="F282" s="8"/>
      <c r="G282" s="8"/>
      <c r="H282" s="8"/>
      <c r="I282" s="8"/>
      <c r="J282" s="9" t="s">
        <v>1901</v>
      </c>
    </row>
    <row r="283" spans="1:10" x14ac:dyDescent="0.25">
      <c r="A283" s="14" t="s">
        <v>563</v>
      </c>
      <c r="B283" s="14" t="s">
        <v>520</v>
      </c>
      <c r="C283" s="14" t="s">
        <v>2579</v>
      </c>
      <c r="D283" s="14" t="s">
        <v>2580</v>
      </c>
      <c r="E283" s="14" t="s">
        <v>2580</v>
      </c>
      <c r="F283" s="14"/>
      <c r="G283" s="14" t="s">
        <v>2581</v>
      </c>
      <c r="H283" s="14"/>
      <c r="I283" s="14"/>
      <c r="J283" s="15" t="s">
        <v>1901</v>
      </c>
    </row>
    <row r="284" spans="1:10" x14ac:dyDescent="0.25">
      <c r="A284" s="14" t="s">
        <v>564</v>
      </c>
      <c r="B284" s="14" t="s">
        <v>565</v>
      </c>
      <c r="C284" s="14"/>
      <c r="D284" s="14"/>
      <c r="E284" s="14"/>
      <c r="F284" s="14"/>
      <c r="G284" s="14" t="s">
        <v>2582</v>
      </c>
      <c r="H284" s="14"/>
      <c r="I284" s="14"/>
      <c r="J284" s="15" t="s">
        <v>1901</v>
      </c>
    </row>
    <row r="285" spans="1:10" x14ac:dyDescent="0.25">
      <c r="A285" s="14" t="s">
        <v>566</v>
      </c>
      <c r="B285" s="14" t="s">
        <v>567</v>
      </c>
      <c r="C285" s="14" t="s">
        <v>2583</v>
      </c>
      <c r="D285" s="14" t="s">
        <v>2584</v>
      </c>
      <c r="E285" s="14"/>
      <c r="F285" s="14"/>
      <c r="G285" s="14" t="s">
        <v>2585</v>
      </c>
      <c r="H285" s="14"/>
      <c r="I285" s="14"/>
      <c r="J285" s="15" t="s">
        <v>1901</v>
      </c>
    </row>
    <row r="286" spans="1:10" x14ac:dyDescent="0.25">
      <c r="A286" s="14" t="s">
        <v>568</v>
      </c>
      <c r="B286" s="14" t="s">
        <v>197</v>
      </c>
      <c r="C286" s="14" t="s">
        <v>2586</v>
      </c>
      <c r="D286" s="14"/>
      <c r="E286" s="14"/>
      <c r="F286" s="14"/>
      <c r="G286" s="14"/>
      <c r="H286" s="14"/>
      <c r="I286" s="14"/>
      <c r="J286" s="15" t="s">
        <v>1901</v>
      </c>
    </row>
    <row r="287" spans="1:10" x14ac:dyDescent="0.25">
      <c r="A287" s="14" t="s">
        <v>569</v>
      </c>
      <c r="B287" s="14" t="s">
        <v>127</v>
      </c>
      <c r="C287" s="14"/>
      <c r="D287" s="14"/>
      <c r="E287" s="14"/>
      <c r="F287" s="14"/>
      <c r="G287" s="14"/>
      <c r="H287" s="14"/>
      <c r="I287" s="14"/>
      <c r="J287" s="15" t="s">
        <v>1918</v>
      </c>
    </row>
    <row r="288" spans="1:10" x14ac:dyDescent="0.25">
      <c r="A288" s="14" t="s">
        <v>574</v>
      </c>
      <c r="B288" s="14" t="s">
        <v>575</v>
      </c>
      <c r="C288" s="14"/>
      <c r="D288" s="14" t="s">
        <v>2587</v>
      </c>
      <c r="E288" s="14" t="s">
        <v>2588</v>
      </c>
      <c r="F288" s="14"/>
      <c r="G288" s="14" t="s">
        <v>2589</v>
      </c>
      <c r="H288" s="14"/>
      <c r="I288" s="14" t="s">
        <v>2590</v>
      </c>
      <c r="J288" s="15" t="s">
        <v>1901</v>
      </c>
    </row>
    <row r="289" spans="1:10" x14ac:dyDescent="0.25">
      <c r="A289" s="8" t="s">
        <v>574</v>
      </c>
      <c r="B289" s="8" t="s">
        <v>407</v>
      </c>
      <c r="C289" s="8" t="s">
        <v>2591</v>
      </c>
      <c r="D289" s="8"/>
      <c r="E289" s="8"/>
      <c r="F289" s="8"/>
      <c r="G289" s="8"/>
      <c r="H289" s="8"/>
      <c r="I289" s="8"/>
      <c r="J289" s="9" t="s">
        <v>1901</v>
      </c>
    </row>
    <row r="290" spans="1:10" x14ac:dyDescent="0.25">
      <c r="A290" s="14" t="s">
        <v>576</v>
      </c>
      <c r="B290" s="14" t="s">
        <v>577</v>
      </c>
      <c r="C290" s="14"/>
      <c r="D290" s="14"/>
      <c r="E290" s="14"/>
      <c r="F290" s="14"/>
      <c r="G290" s="14"/>
      <c r="H290" s="14"/>
      <c r="I290" s="14"/>
      <c r="J290" s="15" t="s">
        <v>1901</v>
      </c>
    </row>
    <row r="291" spans="1:10" x14ac:dyDescent="0.25">
      <c r="A291" s="14" t="s">
        <v>576</v>
      </c>
      <c r="B291" s="14" t="s">
        <v>579</v>
      </c>
      <c r="C291" s="14" t="s">
        <v>2592</v>
      </c>
      <c r="D291" s="14"/>
      <c r="E291" s="14" t="s">
        <v>2593</v>
      </c>
      <c r="F291" s="14"/>
      <c r="G291" s="14" t="s">
        <v>2594</v>
      </c>
      <c r="H291" s="14"/>
      <c r="I291" s="14"/>
      <c r="J291" s="15" t="s">
        <v>1901</v>
      </c>
    </row>
    <row r="292" spans="1:10" x14ac:dyDescent="0.25">
      <c r="A292" s="14" t="s">
        <v>580</v>
      </c>
      <c r="B292" s="14" t="s">
        <v>587</v>
      </c>
      <c r="C292" s="14" t="s">
        <v>2595</v>
      </c>
      <c r="D292" s="14" t="s">
        <v>2596</v>
      </c>
      <c r="E292" s="14"/>
      <c r="F292" s="14" t="s">
        <v>2597</v>
      </c>
      <c r="G292" s="14" t="s">
        <v>2598</v>
      </c>
      <c r="H292" s="14" t="s">
        <v>2599</v>
      </c>
      <c r="I292" s="14"/>
      <c r="J292" s="15" t="s">
        <v>1901</v>
      </c>
    </row>
    <row r="293" spans="1:10" x14ac:dyDescent="0.25">
      <c r="A293" s="14" t="s">
        <v>580</v>
      </c>
      <c r="B293" s="14" t="s">
        <v>586</v>
      </c>
      <c r="C293" s="14" t="s">
        <v>2600</v>
      </c>
      <c r="D293" s="14" t="s">
        <v>2601</v>
      </c>
      <c r="E293" s="14"/>
      <c r="F293" s="14" t="s">
        <v>2602</v>
      </c>
      <c r="G293" s="14"/>
      <c r="H293" s="14" t="s">
        <v>2603</v>
      </c>
      <c r="I293" s="14"/>
      <c r="J293" s="15" t="s">
        <v>1901</v>
      </c>
    </row>
    <row r="294" spans="1:10" x14ac:dyDescent="0.25">
      <c r="A294" s="14" t="s">
        <v>580</v>
      </c>
      <c r="B294" s="14" t="s">
        <v>582</v>
      </c>
      <c r="C294" s="14"/>
      <c r="D294" s="14"/>
      <c r="E294" s="14"/>
      <c r="F294" s="14"/>
      <c r="G294" s="14"/>
      <c r="H294" s="14"/>
      <c r="I294" s="14"/>
      <c r="J294" s="15" t="s">
        <v>1901</v>
      </c>
    </row>
    <row r="295" spans="1:10" x14ac:dyDescent="0.25">
      <c r="A295" s="14" t="s">
        <v>580</v>
      </c>
      <c r="B295" s="14" t="s">
        <v>2604</v>
      </c>
      <c r="C295" s="14"/>
      <c r="D295" s="14" t="s">
        <v>2605</v>
      </c>
      <c r="E295" s="14" t="s">
        <v>2606</v>
      </c>
      <c r="F295" s="14"/>
      <c r="G295" s="14"/>
      <c r="H295" s="14"/>
      <c r="I295" s="14"/>
      <c r="J295" s="15" t="s">
        <v>1901</v>
      </c>
    </row>
    <row r="296" spans="1:10" x14ac:dyDescent="0.25">
      <c r="A296" s="14" t="s">
        <v>580</v>
      </c>
      <c r="B296" s="14" t="s">
        <v>583</v>
      </c>
      <c r="C296" s="14" t="s">
        <v>2607</v>
      </c>
      <c r="D296" s="14" t="s">
        <v>2608</v>
      </c>
      <c r="E296" s="14" t="s">
        <v>2609</v>
      </c>
      <c r="F296" s="14"/>
      <c r="G296" s="14" t="s">
        <v>2610</v>
      </c>
      <c r="H296" s="14"/>
      <c r="I296" s="14"/>
      <c r="J296" s="15" t="s">
        <v>1901</v>
      </c>
    </row>
    <row r="297" spans="1:10" x14ac:dyDescent="0.25">
      <c r="A297" s="14" t="s">
        <v>580</v>
      </c>
      <c r="B297" s="14" t="s">
        <v>584</v>
      </c>
      <c r="C297" s="14"/>
      <c r="D297" s="14"/>
      <c r="E297" s="14"/>
      <c r="F297" s="14"/>
      <c r="G297" s="14"/>
      <c r="H297" s="14"/>
      <c r="I297" s="14"/>
      <c r="J297" s="15" t="s">
        <v>1901</v>
      </c>
    </row>
    <row r="298" spans="1:10" x14ac:dyDescent="0.25">
      <c r="A298" s="14" t="s">
        <v>580</v>
      </c>
      <c r="B298" s="14" t="s">
        <v>2611</v>
      </c>
      <c r="C298" s="14" t="s">
        <v>2612</v>
      </c>
      <c r="D298" s="14"/>
      <c r="E298" s="14" t="s">
        <v>2613</v>
      </c>
      <c r="F298" s="14" t="s">
        <v>2009</v>
      </c>
      <c r="G298" s="14" t="s">
        <v>2614</v>
      </c>
      <c r="H298" s="14"/>
      <c r="I298" s="14" t="s">
        <v>2615</v>
      </c>
      <c r="J298" s="15" t="s">
        <v>1901</v>
      </c>
    </row>
    <row r="299" spans="1:10" x14ac:dyDescent="0.25">
      <c r="A299" s="14" t="s">
        <v>2616</v>
      </c>
      <c r="B299" s="14" t="s">
        <v>2617</v>
      </c>
      <c r="C299" s="14" t="s">
        <v>2618</v>
      </c>
      <c r="D299" s="14"/>
      <c r="E299" s="14"/>
      <c r="F299" s="14"/>
      <c r="G299" s="14" t="s">
        <v>2619</v>
      </c>
      <c r="H299" s="14"/>
      <c r="I299" s="14"/>
      <c r="J299" s="15" t="s">
        <v>1901</v>
      </c>
    </row>
    <row r="300" spans="1:10" x14ac:dyDescent="0.25">
      <c r="A300" s="14" t="s">
        <v>591</v>
      </c>
      <c r="B300" s="14" t="s">
        <v>592</v>
      </c>
      <c r="C300" s="14" t="s">
        <v>2620</v>
      </c>
      <c r="D300" s="14" t="s">
        <v>2621</v>
      </c>
      <c r="E300" s="14" t="s">
        <v>2622</v>
      </c>
      <c r="F300" s="14"/>
      <c r="G300" s="14" t="s">
        <v>2623</v>
      </c>
      <c r="H300" s="14"/>
      <c r="I300" s="14"/>
      <c r="J300" s="15" t="s">
        <v>1901</v>
      </c>
    </row>
    <row r="301" spans="1:10" x14ac:dyDescent="0.25">
      <c r="A301" s="14" t="s">
        <v>220</v>
      </c>
      <c r="B301" s="14" t="s">
        <v>593</v>
      </c>
      <c r="C301" s="14"/>
      <c r="D301" s="14" t="s">
        <v>2624</v>
      </c>
      <c r="E301" s="14"/>
      <c r="F301" s="14"/>
      <c r="G301" s="14" t="s">
        <v>2625</v>
      </c>
      <c r="H301" s="14"/>
      <c r="I301" s="14" t="s">
        <v>2626</v>
      </c>
      <c r="J301" s="15" t="s">
        <v>1918</v>
      </c>
    </row>
    <row r="302" spans="1:10" x14ac:dyDescent="0.25">
      <c r="A302" s="14" t="s">
        <v>594</v>
      </c>
      <c r="B302" s="14" t="s">
        <v>596</v>
      </c>
      <c r="C302" s="14"/>
      <c r="D302" s="14" t="s">
        <v>2627</v>
      </c>
      <c r="E302" s="14"/>
      <c r="F302" s="14"/>
      <c r="G302" s="14"/>
      <c r="H302" s="14"/>
      <c r="I302" s="14"/>
      <c r="J302" s="15" t="s">
        <v>1901</v>
      </c>
    </row>
    <row r="303" spans="1:10" x14ac:dyDescent="0.25">
      <c r="A303" s="8" t="s">
        <v>597</v>
      </c>
      <c r="B303" s="8" t="s">
        <v>598</v>
      </c>
      <c r="C303" s="8" t="s">
        <v>2628</v>
      </c>
      <c r="D303" s="8"/>
      <c r="E303" s="8"/>
      <c r="F303" s="8"/>
      <c r="G303" s="8" t="s">
        <v>2629</v>
      </c>
      <c r="H303" s="8"/>
      <c r="I303" s="8"/>
      <c r="J303" s="9" t="s">
        <v>1901</v>
      </c>
    </row>
    <row r="304" spans="1:10" x14ac:dyDescent="0.25">
      <c r="A304" s="14" t="s">
        <v>599</v>
      </c>
      <c r="B304" s="14" t="s">
        <v>601</v>
      </c>
      <c r="C304" s="14"/>
      <c r="D304" s="14"/>
      <c r="E304" s="14"/>
      <c r="F304" s="14"/>
      <c r="G304" s="14" t="s">
        <v>2630</v>
      </c>
      <c r="H304" s="14"/>
      <c r="I304" s="14"/>
      <c r="J304" s="15" t="s">
        <v>1901</v>
      </c>
    </row>
    <row r="305" spans="1:10" x14ac:dyDescent="0.25">
      <c r="A305" s="8" t="s">
        <v>545</v>
      </c>
      <c r="B305" s="8" t="s">
        <v>607</v>
      </c>
      <c r="C305" s="8"/>
      <c r="D305" s="8"/>
      <c r="E305" s="8"/>
      <c r="F305" s="8"/>
      <c r="G305" s="8"/>
      <c r="H305" s="8"/>
      <c r="I305" s="8"/>
      <c r="J305" s="9" t="s">
        <v>1901</v>
      </c>
    </row>
    <row r="306" spans="1:10" x14ac:dyDescent="0.25">
      <c r="A306" s="14" t="s">
        <v>545</v>
      </c>
      <c r="B306" s="14" t="s">
        <v>608</v>
      </c>
      <c r="C306" s="14"/>
      <c r="D306" s="14"/>
      <c r="E306" s="14"/>
      <c r="F306" s="14"/>
      <c r="G306" s="14"/>
      <c r="H306" s="14"/>
      <c r="I306" s="14" t="s">
        <v>2631</v>
      </c>
      <c r="J306" s="15" t="s">
        <v>1918</v>
      </c>
    </row>
    <row r="307" spans="1:10" x14ac:dyDescent="0.25">
      <c r="A307" s="14" t="s">
        <v>545</v>
      </c>
      <c r="B307" s="14" t="s">
        <v>605</v>
      </c>
      <c r="C307" s="14"/>
      <c r="D307" s="14" t="s">
        <v>2632</v>
      </c>
      <c r="E307" s="14"/>
      <c r="F307" s="14"/>
      <c r="G307" s="14"/>
      <c r="H307" s="14"/>
      <c r="I307" s="14"/>
      <c r="J307" s="15" t="s">
        <v>1918</v>
      </c>
    </row>
    <row r="308" spans="1:10" x14ac:dyDescent="0.25">
      <c r="A308" s="14" t="s">
        <v>545</v>
      </c>
      <c r="B308" s="14" t="s">
        <v>609</v>
      </c>
      <c r="C308" s="14"/>
      <c r="D308" s="14"/>
      <c r="E308" s="14"/>
      <c r="F308" s="14"/>
      <c r="G308" s="14" t="s">
        <v>2633</v>
      </c>
      <c r="H308" s="14"/>
      <c r="I308" s="14" t="s">
        <v>2634</v>
      </c>
      <c r="J308" s="15" t="s">
        <v>1901</v>
      </c>
    </row>
    <row r="309" spans="1:10" x14ac:dyDescent="0.25">
      <c r="A309" s="14" t="s">
        <v>610</v>
      </c>
      <c r="B309" s="14" t="s">
        <v>611</v>
      </c>
      <c r="C309" s="14" t="s">
        <v>2635</v>
      </c>
      <c r="D309" s="14"/>
      <c r="E309" s="14"/>
      <c r="F309" s="14"/>
      <c r="G309" s="14"/>
      <c r="H309" s="14"/>
      <c r="I309" s="14"/>
      <c r="J309" s="15" t="s">
        <v>1901</v>
      </c>
    </row>
    <row r="310" spans="1:10" x14ac:dyDescent="0.25">
      <c r="A310" s="8" t="s">
        <v>610</v>
      </c>
      <c r="B310" s="8" t="s">
        <v>595</v>
      </c>
      <c r="C310" s="8" t="s">
        <v>2636</v>
      </c>
      <c r="D310" s="8" t="s">
        <v>2637</v>
      </c>
      <c r="E310" s="8" t="s">
        <v>2638</v>
      </c>
      <c r="F310" s="8" t="s">
        <v>2639</v>
      </c>
      <c r="G310" s="8" t="s">
        <v>2640</v>
      </c>
      <c r="H310" s="8" t="s">
        <v>2641</v>
      </c>
      <c r="I310" s="8" t="s">
        <v>2642</v>
      </c>
      <c r="J310" s="9" t="s">
        <v>1901</v>
      </c>
    </row>
    <row r="311" spans="1:10" x14ac:dyDescent="0.25">
      <c r="A311" s="14" t="s">
        <v>612</v>
      </c>
      <c r="B311" s="14" t="s">
        <v>613</v>
      </c>
      <c r="C311" s="14" t="s">
        <v>2643</v>
      </c>
      <c r="D311" s="14"/>
      <c r="E311" s="14"/>
      <c r="F311" s="14"/>
      <c r="G311" s="14"/>
      <c r="H311" s="14"/>
      <c r="I311" s="14"/>
      <c r="J311" s="15" t="s">
        <v>1901</v>
      </c>
    </row>
    <row r="312" spans="1:10" x14ac:dyDescent="0.25">
      <c r="A312" s="14" t="s">
        <v>616</v>
      </c>
      <c r="B312" s="14" t="s">
        <v>617</v>
      </c>
      <c r="C312" s="14"/>
      <c r="D312" s="14" t="s">
        <v>2644</v>
      </c>
      <c r="E312" s="14"/>
      <c r="F312" s="14"/>
      <c r="G312" s="14"/>
      <c r="H312" s="14"/>
      <c r="I312" s="14"/>
      <c r="J312" s="15" t="s">
        <v>1918</v>
      </c>
    </row>
    <row r="313" spans="1:10" x14ac:dyDescent="0.25">
      <c r="A313" s="14" t="s">
        <v>1883</v>
      </c>
      <c r="B313" s="14" t="s">
        <v>2645</v>
      </c>
      <c r="C313" s="14"/>
      <c r="D313" s="14" t="s">
        <v>2646</v>
      </c>
      <c r="E313" s="14" t="s">
        <v>2647</v>
      </c>
      <c r="F313" s="14"/>
      <c r="G313" s="14"/>
      <c r="H313" s="14"/>
      <c r="I313" s="14"/>
      <c r="J313" s="15" t="s">
        <v>1901</v>
      </c>
    </row>
    <row r="314" spans="1:10" x14ac:dyDescent="0.25">
      <c r="A314" s="14" t="s">
        <v>619</v>
      </c>
      <c r="B314" s="14" t="s">
        <v>623</v>
      </c>
      <c r="C314" s="14" t="s">
        <v>2648</v>
      </c>
      <c r="D314" s="14"/>
      <c r="E314" s="14"/>
      <c r="F314" s="14"/>
      <c r="G314" s="14" t="s">
        <v>2649</v>
      </c>
      <c r="H314" s="14"/>
      <c r="I314" s="14"/>
      <c r="J314" s="15" t="s">
        <v>1901</v>
      </c>
    </row>
    <row r="315" spans="1:10" x14ac:dyDescent="0.25">
      <c r="A315" s="8" t="s">
        <v>619</v>
      </c>
      <c r="B315" s="8" t="s">
        <v>624</v>
      </c>
      <c r="C315" s="8" t="s">
        <v>2650</v>
      </c>
      <c r="D315" s="8"/>
      <c r="E315" s="8"/>
      <c r="F315" s="8"/>
      <c r="G315" s="8" t="s">
        <v>2651</v>
      </c>
      <c r="H315" s="8" t="s">
        <v>2652</v>
      </c>
      <c r="I315" s="8"/>
      <c r="J315" s="9" t="s">
        <v>1901</v>
      </c>
    </row>
    <row r="316" spans="1:10" x14ac:dyDescent="0.25">
      <c r="A316" s="14" t="s">
        <v>619</v>
      </c>
      <c r="B316" s="14" t="s">
        <v>620</v>
      </c>
      <c r="C316" s="14" t="s">
        <v>2653</v>
      </c>
      <c r="D316" s="14" t="s">
        <v>2654</v>
      </c>
      <c r="E316" s="14" t="s">
        <v>2655</v>
      </c>
      <c r="F316" s="14"/>
      <c r="G316" s="14" t="s">
        <v>2656</v>
      </c>
      <c r="H316" s="14"/>
      <c r="I316" s="14"/>
      <c r="J316" s="15" t="s">
        <v>1901</v>
      </c>
    </row>
    <row r="317" spans="1:10" x14ac:dyDescent="0.25">
      <c r="A317" s="14" t="s">
        <v>627</v>
      </c>
      <c r="B317" s="14" t="s">
        <v>628</v>
      </c>
      <c r="C317" s="14"/>
      <c r="D317" s="14"/>
      <c r="E317" s="14"/>
      <c r="F317" s="14" t="s">
        <v>2657</v>
      </c>
      <c r="G317" s="14"/>
      <c r="H317" s="14"/>
      <c r="I317" s="14"/>
      <c r="J317" s="15" t="s">
        <v>1901</v>
      </c>
    </row>
    <row r="318" spans="1:10" x14ac:dyDescent="0.25">
      <c r="A318" s="14" t="s">
        <v>627</v>
      </c>
      <c r="B318" s="14" t="s">
        <v>629</v>
      </c>
      <c r="C318" s="14" t="s">
        <v>2658</v>
      </c>
      <c r="D318" s="14" t="s">
        <v>2659</v>
      </c>
      <c r="E318" s="14" t="s">
        <v>2660</v>
      </c>
      <c r="F318" s="14"/>
      <c r="G318" s="14" t="s">
        <v>2661</v>
      </c>
      <c r="H318" s="14" t="s">
        <v>2662</v>
      </c>
      <c r="I318" s="14"/>
      <c r="J318" s="15" t="s">
        <v>1901</v>
      </c>
    </row>
    <row r="319" spans="1:10" x14ac:dyDescent="0.25">
      <c r="A319" s="14" t="s">
        <v>627</v>
      </c>
      <c r="B319" s="14" t="s">
        <v>630</v>
      </c>
      <c r="C319" s="14"/>
      <c r="D319" s="14" t="s">
        <v>2663</v>
      </c>
      <c r="E319" s="14" t="s">
        <v>2664</v>
      </c>
      <c r="F319" s="14"/>
      <c r="G319" s="14" t="s">
        <v>2665</v>
      </c>
      <c r="H319" s="14"/>
      <c r="I319" s="14" t="s">
        <v>2666</v>
      </c>
      <c r="J319" s="15" t="s">
        <v>1901</v>
      </c>
    </row>
    <row r="320" spans="1:10" x14ac:dyDescent="0.25">
      <c r="A320" s="8" t="s">
        <v>632</v>
      </c>
      <c r="B320" s="8" t="s">
        <v>633</v>
      </c>
      <c r="C320" s="8" t="s">
        <v>2667</v>
      </c>
      <c r="D320" s="8"/>
      <c r="E320" s="8"/>
      <c r="F320" s="8"/>
      <c r="G320" s="8"/>
      <c r="H320" s="8"/>
      <c r="I320" s="8"/>
      <c r="J320" s="9" t="s">
        <v>1901</v>
      </c>
    </row>
    <row r="321" spans="1:10" x14ac:dyDescent="0.25">
      <c r="A321" s="14" t="s">
        <v>2668</v>
      </c>
      <c r="B321" s="14" t="s">
        <v>635</v>
      </c>
      <c r="C321" s="14"/>
      <c r="D321" s="14" t="s">
        <v>2669</v>
      </c>
      <c r="E321" s="14" t="s">
        <v>2670</v>
      </c>
      <c r="F321" s="14"/>
      <c r="G321" s="14" t="s">
        <v>2671</v>
      </c>
      <c r="H321" s="14"/>
      <c r="I321" s="14"/>
      <c r="J321" s="15" t="s">
        <v>1901</v>
      </c>
    </row>
    <row r="322" spans="1:10" x14ac:dyDescent="0.25">
      <c r="A322" s="14" t="s">
        <v>636</v>
      </c>
      <c r="B322" s="14" t="s">
        <v>637</v>
      </c>
      <c r="C322" s="14" t="s">
        <v>2672</v>
      </c>
      <c r="D322" s="14"/>
      <c r="E322" s="14"/>
      <c r="F322" s="14"/>
      <c r="G322" s="14" t="s">
        <v>2673</v>
      </c>
      <c r="H322" s="14"/>
      <c r="I322" s="14"/>
      <c r="J322" s="15" t="s">
        <v>1901</v>
      </c>
    </row>
    <row r="323" spans="1:10" x14ac:dyDescent="0.25">
      <c r="A323" s="14" t="s">
        <v>636</v>
      </c>
      <c r="B323" s="14" t="s">
        <v>638</v>
      </c>
      <c r="C323" s="14" t="s">
        <v>2674</v>
      </c>
      <c r="D323" s="14" t="s">
        <v>2675</v>
      </c>
      <c r="E323" s="14" t="s">
        <v>2676</v>
      </c>
      <c r="F323" s="14"/>
      <c r="G323" s="14" t="s">
        <v>2677</v>
      </c>
      <c r="H323" s="14"/>
      <c r="I323" s="14"/>
      <c r="J323" s="15" t="s">
        <v>1901</v>
      </c>
    </row>
    <row r="324" spans="1:10" x14ac:dyDescent="0.25">
      <c r="A324" s="8" t="s">
        <v>643</v>
      </c>
      <c r="B324" s="8" t="s">
        <v>645</v>
      </c>
      <c r="C324" s="8">
        <f>[3]Sheet1!N662</f>
        <v>0</v>
      </c>
      <c r="D324" s="8"/>
      <c r="E324" s="8"/>
      <c r="F324" s="8"/>
      <c r="G324" s="8">
        <f>[3]Sheet1!Z662</f>
        <v>0</v>
      </c>
      <c r="H324" s="8"/>
      <c r="I324" s="8"/>
      <c r="J324" s="9" t="s">
        <v>1901</v>
      </c>
    </row>
    <row r="325" spans="1:10" x14ac:dyDescent="0.25">
      <c r="A325" s="8" t="s">
        <v>643</v>
      </c>
      <c r="B325" s="8" t="s">
        <v>653</v>
      </c>
      <c r="C325" s="8" t="s">
        <v>2678</v>
      </c>
      <c r="D325" s="8"/>
      <c r="E325" s="8" t="s">
        <v>2679</v>
      </c>
      <c r="F325" s="8"/>
      <c r="G325" s="8" t="s">
        <v>2680</v>
      </c>
      <c r="H325" s="8"/>
      <c r="I325" s="8"/>
      <c r="J325" s="9" t="s">
        <v>1901</v>
      </c>
    </row>
    <row r="326" spans="1:10" x14ac:dyDescent="0.25">
      <c r="A326" s="14" t="s">
        <v>643</v>
      </c>
      <c r="B326" s="14" t="s">
        <v>645</v>
      </c>
      <c r="C326" s="14" t="s">
        <v>2681</v>
      </c>
      <c r="D326" s="14"/>
      <c r="E326" s="14"/>
      <c r="F326" s="14"/>
      <c r="G326" s="14" t="s">
        <v>2682</v>
      </c>
      <c r="H326" s="14"/>
      <c r="I326" s="14"/>
      <c r="J326" s="15" t="s">
        <v>1901</v>
      </c>
    </row>
    <row r="327" spans="1:10" x14ac:dyDescent="0.25">
      <c r="A327" s="14" t="s">
        <v>643</v>
      </c>
      <c r="B327" s="14" t="s">
        <v>644</v>
      </c>
      <c r="C327" s="14"/>
      <c r="D327" s="14"/>
      <c r="E327" s="14"/>
      <c r="F327" s="14"/>
      <c r="G327" s="14" t="s">
        <v>2683</v>
      </c>
      <c r="H327" s="14"/>
      <c r="I327" s="14"/>
      <c r="J327" s="15" t="s">
        <v>1901</v>
      </c>
    </row>
    <row r="328" spans="1:10" x14ac:dyDescent="0.25">
      <c r="A328" s="8" t="s">
        <v>643</v>
      </c>
      <c r="B328" s="8" t="s">
        <v>658</v>
      </c>
      <c r="C328" s="8"/>
      <c r="D328" s="8"/>
      <c r="E328" s="8"/>
      <c r="F328" s="8"/>
      <c r="G328" s="8" t="s">
        <v>2684</v>
      </c>
      <c r="H328" s="8" t="s">
        <v>2685</v>
      </c>
      <c r="I328" s="8"/>
      <c r="J328" s="9" t="s">
        <v>1901</v>
      </c>
    </row>
    <row r="329" spans="1:10" x14ac:dyDescent="0.25">
      <c r="A329" s="14" t="s">
        <v>643</v>
      </c>
      <c r="B329" s="14" t="s">
        <v>653</v>
      </c>
      <c r="C329" s="14" t="s">
        <v>2678</v>
      </c>
      <c r="D329" s="14"/>
      <c r="E329" s="14" t="s">
        <v>2679</v>
      </c>
      <c r="F329" s="14"/>
      <c r="G329" s="14" t="s">
        <v>2680</v>
      </c>
      <c r="H329" s="14"/>
      <c r="I329" s="14"/>
      <c r="J329" s="15" t="s">
        <v>1901</v>
      </c>
    </row>
    <row r="330" spans="1:10" x14ac:dyDescent="0.25">
      <c r="A330" s="8" t="s">
        <v>643</v>
      </c>
      <c r="B330" s="8" t="s">
        <v>2686</v>
      </c>
      <c r="C330" s="8" t="s">
        <v>2687</v>
      </c>
      <c r="D330" s="8" t="s">
        <v>2688</v>
      </c>
      <c r="E330" s="8" t="s">
        <v>2689</v>
      </c>
      <c r="F330" s="8" t="s">
        <v>2690</v>
      </c>
      <c r="G330" s="8" t="s">
        <v>2691</v>
      </c>
      <c r="H330" s="8"/>
      <c r="I330" s="8"/>
      <c r="J330" s="9" t="s">
        <v>1901</v>
      </c>
    </row>
    <row r="331" spans="1:10" x14ac:dyDescent="0.25">
      <c r="A331" s="14" t="s">
        <v>643</v>
      </c>
      <c r="B331" s="14" t="s">
        <v>647</v>
      </c>
      <c r="C331" s="14" t="s">
        <v>2692</v>
      </c>
      <c r="D331" s="14"/>
      <c r="E331" s="14"/>
      <c r="F331" s="14"/>
      <c r="G331" s="14" t="s">
        <v>2693</v>
      </c>
      <c r="H331" s="14"/>
      <c r="I331" s="14"/>
      <c r="J331" s="15" t="s">
        <v>1901</v>
      </c>
    </row>
    <row r="332" spans="1:10" x14ac:dyDescent="0.25">
      <c r="A332" s="14" t="s">
        <v>643</v>
      </c>
      <c r="B332" s="14" t="s">
        <v>650</v>
      </c>
      <c r="C332" s="14" t="s">
        <v>2694</v>
      </c>
      <c r="D332" s="14"/>
      <c r="E332" s="14"/>
      <c r="F332" s="14"/>
      <c r="G332" s="14" t="s">
        <v>2695</v>
      </c>
      <c r="H332" s="14"/>
      <c r="I332" s="14"/>
      <c r="J332" s="15" t="s">
        <v>1901</v>
      </c>
    </row>
    <row r="333" spans="1:10" x14ac:dyDescent="0.25">
      <c r="A333" s="14" t="s">
        <v>643</v>
      </c>
      <c r="B333" s="14" t="s">
        <v>657</v>
      </c>
      <c r="C333" s="14"/>
      <c r="D333" s="14"/>
      <c r="E333" s="14"/>
      <c r="F333" s="14"/>
      <c r="G333" s="14" t="s">
        <v>2696</v>
      </c>
      <c r="H333" s="14"/>
      <c r="I333" s="14" t="s">
        <v>2697</v>
      </c>
      <c r="J333" s="15" t="s">
        <v>1918</v>
      </c>
    </row>
    <row r="334" spans="1:10" x14ac:dyDescent="0.25">
      <c r="A334" s="14" t="s">
        <v>643</v>
      </c>
      <c r="B334" s="14" t="s">
        <v>648</v>
      </c>
      <c r="C334" s="14" t="s">
        <v>2698</v>
      </c>
      <c r="D334" s="14" t="s">
        <v>2699</v>
      </c>
      <c r="E334" s="14" t="s">
        <v>2700</v>
      </c>
      <c r="F334" s="14"/>
      <c r="G334" s="14" t="s">
        <v>2701</v>
      </c>
      <c r="H334" s="14"/>
      <c r="I334" s="14"/>
      <c r="J334" s="15" t="s">
        <v>1901</v>
      </c>
    </row>
    <row r="335" spans="1:10" x14ac:dyDescent="0.25">
      <c r="A335" s="14" t="s">
        <v>643</v>
      </c>
      <c r="B335" s="14" t="s">
        <v>651</v>
      </c>
      <c r="C335" s="14" t="s">
        <v>2702</v>
      </c>
      <c r="D335" s="14" t="s">
        <v>2457</v>
      </c>
      <c r="E335" s="14" t="s">
        <v>2703</v>
      </c>
      <c r="F335" s="14"/>
      <c r="G335" s="14" t="s">
        <v>2704</v>
      </c>
      <c r="H335" s="14" t="s">
        <v>2705</v>
      </c>
      <c r="I335" s="14"/>
      <c r="J335" s="15" t="s">
        <v>1901</v>
      </c>
    </row>
    <row r="336" spans="1:10" x14ac:dyDescent="0.25">
      <c r="A336" s="14" t="s">
        <v>643</v>
      </c>
      <c r="B336" s="14" t="s">
        <v>652</v>
      </c>
      <c r="C336" s="14" t="s">
        <v>2706</v>
      </c>
      <c r="D336" s="14" t="s">
        <v>2707</v>
      </c>
      <c r="E336" s="14" t="s">
        <v>2708</v>
      </c>
      <c r="F336" s="14"/>
      <c r="G336" s="14"/>
      <c r="H336" s="14"/>
      <c r="I336" s="14"/>
      <c r="J336" s="15" t="s">
        <v>1901</v>
      </c>
    </row>
    <row r="337" spans="1:10" x14ac:dyDescent="0.25">
      <c r="A337" s="8" t="s">
        <v>659</v>
      </c>
      <c r="B337" s="8" t="s">
        <v>595</v>
      </c>
      <c r="C337" s="8" t="s">
        <v>2709</v>
      </c>
      <c r="D337" s="8"/>
      <c r="E337" s="8"/>
      <c r="F337" s="8"/>
      <c r="G337" s="8"/>
      <c r="H337" s="8"/>
      <c r="I337" s="8"/>
      <c r="J337" s="9" t="s">
        <v>1901</v>
      </c>
    </row>
    <row r="338" spans="1:10" x14ac:dyDescent="0.25">
      <c r="A338" s="14" t="s">
        <v>659</v>
      </c>
      <c r="B338" s="14" t="s">
        <v>661</v>
      </c>
      <c r="C338" s="14" t="s">
        <v>2710</v>
      </c>
      <c r="D338" s="14" t="s">
        <v>2711</v>
      </c>
      <c r="E338" s="14" t="s">
        <v>2712</v>
      </c>
      <c r="F338" s="14" t="s">
        <v>2713</v>
      </c>
      <c r="G338" s="14" t="s">
        <v>2714</v>
      </c>
      <c r="H338" s="14"/>
      <c r="I338" s="14" t="s">
        <v>2715</v>
      </c>
      <c r="J338" s="15" t="s">
        <v>1901</v>
      </c>
    </row>
    <row r="339" spans="1:10" x14ac:dyDescent="0.25">
      <c r="A339" s="14" t="s">
        <v>664</v>
      </c>
      <c r="B339" s="14" t="s">
        <v>665</v>
      </c>
      <c r="C339" s="14" t="s">
        <v>2716</v>
      </c>
      <c r="D339" s="14" t="s">
        <v>2717</v>
      </c>
      <c r="E339" s="14" t="s">
        <v>2718</v>
      </c>
      <c r="F339" s="14" t="s">
        <v>2719</v>
      </c>
      <c r="G339" s="14" t="s">
        <v>2720</v>
      </c>
      <c r="H339" s="14" t="s">
        <v>2721</v>
      </c>
      <c r="I339" s="14"/>
      <c r="J339" s="15" t="s">
        <v>1901</v>
      </c>
    </row>
    <row r="340" spans="1:10" x14ac:dyDescent="0.25">
      <c r="A340" s="14" t="s">
        <v>666</v>
      </c>
      <c r="B340" s="14" t="s">
        <v>667</v>
      </c>
      <c r="C340" s="14" t="s">
        <v>2722</v>
      </c>
      <c r="D340" s="14"/>
      <c r="E340" s="14" t="s">
        <v>2723</v>
      </c>
      <c r="F340" s="14" t="s">
        <v>2719</v>
      </c>
      <c r="G340" s="14" t="s">
        <v>2724</v>
      </c>
      <c r="H340" s="14" t="s">
        <v>2267</v>
      </c>
      <c r="I340" s="14" t="s">
        <v>2267</v>
      </c>
      <c r="J340" s="15" t="s">
        <v>1901</v>
      </c>
    </row>
    <row r="341" spans="1:10" x14ac:dyDescent="0.25">
      <c r="A341" s="14" t="s">
        <v>668</v>
      </c>
      <c r="B341" s="14" t="s">
        <v>669</v>
      </c>
      <c r="C341" s="14" t="s">
        <v>2725</v>
      </c>
      <c r="D341" s="14" t="s">
        <v>2726</v>
      </c>
      <c r="E341" s="14" t="s">
        <v>2727</v>
      </c>
      <c r="F341" s="14" t="s">
        <v>2728</v>
      </c>
      <c r="G341" s="14" t="s">
        <v>2729</v>
      </c>
      <c r="H341" s="14"/>
      <c r="I341" s="14"/>
      <c r="J341" s="15" t="s">
        <v>1901</v>
      </c>
    </row>
    <row r="342" spans="1:10" x14ac:dyDescent="0.25">
      <c r="A342" s="14" t="s">
        <v>668</v>
      </c>
      <c r="B342" s="14" t="s">
        <v>2730</v>
      </c>
      <c r="C342" s="14" t="s">
        <v>2731</v>
      </c>
      <c r="D342" s="14" t="s">
        <v>2732</v>
      </c>
      <c r="E342" s="14" t="s">
        <v>2733</v>
      </c>
      <c r="F342" s="14" t="s">
        <v>2734</v>
      </c>
      <c r="G342" s="14" t="s">
        <v>2735</v>
      </c>
      <c r="H342" s="14"/>
      <c r="I342" s="14"/>
      <c r="J342" s="15" t="s">
        <v>1901</v>
      </c>
    </row>
    <row r="343" spans="1:10" x14ac:dyDescent="0.25">
      <c r="A343" s="14" t="s">
        <v>668</v>
      </c>
      <c r="B343" s="14" t="s">
        <v>673</v>
      </c>
      <c r="C343" s="14" t="s">
        <v>2736</v>
      </c>
      <c r="D343" s="14"/>
      <c r="E343" s="14"/>
      <c r="F343" s="14"/>
      <c r="G343" s="14"/>
      <c r="H343" s="14"/>
      <c r="I343" s="14"/>
      <c r="J343" s="15" t="s">
        <v>1901</v>
      </c>
    </row>
    <row r="344" spans="1:10" x14ac:dyDescent="0.25">
      <c r="A344" s="14" t="s">
        <v>668</v>
      </c>
      <c r="B344" s="14" t="s">
        <v>670</v>
      </c>
      <c r="C344" s="14" t="s">
        <v>2737</v>
      </c>
      <c r="D344" s="14"/>
      <c r="E344" s="14"/>
      <c r="F344" s="14"/>
      <c r="G344" s="14"/>
      <c r="H344" s="14"/>
      <c r="I344" s="14"/>
      <c r="J344" s="15" t="s">
        <v>1901</v>
      </c>
    </row>
    <row r="345" spans="1:10" x14ac:dyDescent="0.25">
      <c r="A345" s="14" t="s">
        <v>668</v>
      </c>
      <c r="B345" s="14" t="s">
        <v>672</v>
      </c>
      <c r="C345" s="14" t="s">
        <v>2738</v>
      </c>
      <c r="D345" s="14" t="s">
        <v>2739</v>
      </c>
      <c r="E345" s="14" t="s">
        <v>2740</v>
      </c>
      <c r="F345" s="14"/>
      <c r="G345" s="14" t="s">
        <v>2741</v>
      </c>
      <c r="H345" s="14" t="s">
        <v>2742</v>
      </c>
      <c r="I345" s="14"/>
      <c r="J345" s="15" t="s">
        <v>1901</v>
      </c>
    </row>
    <row r="346" spans="1:10" x14ac:dyDescent="0.25">
      <c r="A346" s="14" t="s">
        <v>677</v>
      </c>
      <c r="B346" s="14" t="s">
        <v>537</v>
      </c>
      <c r="C346" s="14" t="s">
        <v>2743</v>
      </c>
      <c r="D346" s="14" t="s">
        <v>2744</v>
      </c>
      <c r="E346" s="14"/>
      <c r="F346" s="14" t="s">
        <v>2745</v>
      </c>
      <c r="G346" s="14" t="s">
        <v>2746</v>
      </c>
      <c r="H346" s="14"/>
      <c r="I346" s="14" t="s">
        <v>2747</v>
      </c>
      <c r="J346" s="15" t="s">
        <v>1901</v>
      </c>
    </row>
    <row r="347" spans="1:10" x14ac:dyDescent="0.25">
      <c r="A347" s="14" t="s">
        <v>677</v>
      </c>
      <c r="B347" s="14" t="s">
        <v>679</v>
      </c>
      <c r="C347" s="14" t="s">
        <v>2748</v>
      </c>
      <c r="D347" s="14" t="s">
        <v>2749</v>
      </c>
      <c r="E347" s="14"/>
      <c r="F347" s="14" t="s">
        <v>2750</v>
      </c>
      <c r="G347" s="14" t="s">
        <v>2751</v>
      </c>
      <c r="H347" s="14" t="s">
        <v>2752</v>
      </c>
      <c r="I347" s="14" t="s">
        <v>2753</v>
      </c>
      <c r="J347" s="15" t="s">
        <v>1901</v>
      </c>
    </row>
    <row r="348" spans="1:10" x14ac:dyDescent="0.25">
      <c r="A348" s="14" t="s">
        <v>677</v>
      </c>
      <c r="B348" s="14" t="s">
        <v>680</v>
      </c>
      <c r="C348" s="14" t="s">
        <v>2754</v>
      </c>
      <c r="D348" s="14" t="s">
        <v>2755</v>
      </c>
      <c r="E348" s="14" t="s">
        <v>2756</v>
      </c>
      <c r="F348" s="14"/>
      <c r="G348" s="14" t="s">
        <v>2757</v>
      </c>
      <c r="H348" s="14"/>
      <c r="I348" s="14"/>
      <c r="J348" s="15" t="s">
        <v>1901</v>
      </c>
    </row>
    <row r="349" spans="1:10" x14ac:dyDescent="0.25">
      <c r="A349" s="14" t="s">
        <v>677</v>
      </c>
      <c r="B349" s="14" t="s">
        <v>681</v>
      </c>
      <c r="C349" s="14" t="s">
        <v>2758</v>
      </c>
      <c r="D349" s="14" t="s">
        <v>2759</v>
      </c>
      <c r="E349" s="14"/>
      <c r="F349" s="14"/>
      <c r="G349" s="14" t="s">
        <v>2760</v>
      </c>
      <c r="H349" s="14"/>
      <c r="I349" s="14"/>
      <c r="J349" s="15" t="s">
        <v>1901</v>
      </c>
    </row>
    <row r="350" spans="1:10" x14ac:dyDescent="0.25">
      <c r="A350" s="14" t="s">
        <v>683</v>
      </c>
      <c r="B350" s="14" t="s">
        <v>684</v>
      </c>
      <c r="C350" s="14" t="s">
        <v>2761</v>
      </c>
      <c r="D350" s="14"/>
      <c r="E350" s="14" t="s">
        <v>2762</v>
      </c>
      <c r="F350" s="14"/>
      <c r="G350" s="14" t="s">
        <v>2763</v>
      </c>
      <c r="H350" s="14" t="s">
        <v>2764</v>
      </c>
      <c r="I350" s="14"/>
      <c r="J350" s="15" t="s">
        <v>1901</v>
      </c>
    </row>
    <row r="351" spans="1:10" x14ac:dyDescent="0.25">
      <c r="A351" s="14" t="s">
        <v>683</v>
      </c>
      <c r="B351" s="14" t="s">
        <v>456</v>
      </c>
      <c r="C351" s="14" t="s">
        <v>2765</v>
      </c>
      <c r="D351" s="14"/>
      <c r="E351" s="14"/>
      <c r="F351" s="14"/>
      <c r="G351" s="14" t="s">
        <v>2766</v>
      </c>
      <c r="H351" s="14"/>
      <c r="I351" s="14"/>
      <c r="J351" s="15" t="s">
        <v>1901</v>
      </c>
    </row>
    <row r="352" spans="1:10" x14ac:dyDescent="0.25">
      <c r="A352" s="14" t="s">
        <v>683</v>
      </c>
      <c r="B352" s="14" t="s">
        <v>2767</v>
      </c>
      <c r="C352" s="14" t="s">
        <v>2768</v>
      </c>
      <c r="D352" s="14"/>
      <c r="E352" s="14"/>
      <c r="F352" s="14"/>
      <c r="G352" s="14"/>
      <c r="H352" s="14"/>
      <c r="I352" s="14"/>
      <c r="J352" s="15" t="s">
        <v>1901</v>
      </c>
    </row>
    <row r="353" spans="1:10" x14ac:dyDescent="0.25">
      <c r="A353" s="14" t="s">
        <v>538</v>
      </c>
      <c r="B353" s="14" t="s">
        <v>686</v>
      </c>
      <c r="C353" s="14" t="s">
        <v>2769</v>
      </c>
      <c r="D353" s="14" t="s">
        <v>2770</v>
      </c>
      <c r="E353" s="14"/>
      <c r="F353" s="14"/>
      <c r="G353" s="14" t="s">
        <v>2771</v>
      </c>
      <c r="H353" s="14"/>
      <c r="I353" s="14"/>
      <c r="J353" s="15" t="s">
        <v>1901</v>
      </c>
    </row>
    <row r="354" spans="1:10" x14ac:dyDescent="0.25">
      <c r="A354" s="8" t="s">
        <v>687</v>
      </c>
      <c r="B354" s="8" t="s">
        <v>688</v>
      </c>
      <c r="C354" s="8" t="s">
        <v>2772</v>
      </c>
      <c r="D354" s="8"/>
      <c r="E354" s="8" t="s">
        <v>2773</v>
      </c>
      <c r="F354" s="8"/>
      <c r="G354" s="8"/>
      <c r="H354" s="8"/>
      <c r="I354" s="8"/>
      <c r="J354" s="9" t="s">
        <v>1901</v>
      </c>
    </row>
    <row r="355" spans="1:10" x14ac:dyDescent="0.25">
      <c r="A355" s="14" t="s">
        <v>1288</v>
      </c>
      <c r="B355" s="14" t="s">
        <v>689</v>
      </c>
      <c r="C355" s="14"/>
      <c r="D355" s="14" t="s">
        <v>2774</v>
      </c>
      <c r="E355" s="14" t="s">
        <v>2775</v>
      </c>
      <c r="F355" s="14"/>
      <c r="G355" s="14"/>
      <c r="H355" s="14"/>
      <c r="I355" s="14" t="s">
        <v>2776</v>
      </c>
      <c r="J355" s="15" t="s">
        <v>1901</v>
      </c>
    </row>
    <row r="356" spans="1:10" x14ac:dyDescent="0.25">
      <c r="A356" s="8" t="s">
        <v>690</v>
      </c>
      <c r="B356" s="8" t="s">
        <v>691</v>
      </c>
      <c r="C356" s="8"/>
      <c r="D356" s="8"/>
      <c r="E356" s="8"/>
      <c r="F356" s="8"/>
      <c r="G356" s="8"/>
      <c r="H356" s="8"/>
      <c r="I356" s="8"/>
      <c r="J356" s="9" t="s">
        <v>1901</v>
      </c>
    </row>
    <row r="357" spans="1:10" x14ac:dyDescent="0.25">
      <c r="A357" s="14" t="s">
        <v>692</v>
      </c>
      <c r="B357" s="14" t="s">
        <v>694</v>
      </c>
      <c r="C357" s="14" t="s">
        <v>2777</v>
      </c>
      <c r="D357" s="14"/>
      <c r="E357" s="14"/>
      <c r="F357" s="14"/>
      <c r="G357" s="14"/>
      <c r="H357" s="14"/>
      <c r="I357" s="14"/>
      <c r="J357" s="15" t="s">
        <v>1901</v>
      </c>
    </row>
    <row r="358" spans="1:10" x14ac:dyDescent="0.25">
      <c r="A358" s="8" t="s">
        <v>695</v>
      </c>
      <c r="B358" s="8" t="s">
        <v>2778</v>
      </c>
      <c r="C358" s="8"/>
      <c r="D358" s="8"/>
      <c r="E358" s="8"/>
      <c r="F358" s="8"/>
      <c r="G358" s="8" t="s">
        <v>2779</v>
      </c>
      <c r="H358" s="8"/>
      <c r="I358" s="8"/>
      <c r="J358" s="9" t="s">
        <v>1901</v>
      </c>
    </row>
    <row r="359" spans="1:10" x14ac:dyDescent="0.25">
      <c r="A359" s="14" t="s">
        <v>699</v>
      </c>
      <c r="B359" s="14" t="s">
        <v>912</v>
      </c>
      <c r="C359" s="14" t="s">
        <v>2780</v>
      </c>
      <c r="D359" s="14"/>
      <c r="E359" s="14"/>
      <c r="F359" s="14"/>
      <c r="G359" s="14"/>
      <c r="H359" s="14"/>
      <c r="I359" s="14"/>
      <c r="J359" s="15" t="s">
        <v>1901</v>
      </c>
    </row>
    <row r="360" spans="1:10" x14ac:dyDescent="0.25">
      <c r="A360" s="14" t="s">
        <v>699</v>
      </c>
      <c r="B360" s="14" t="s">
        <v>700</v>
      </c>
      <c r="C360" s="14"/>
      <c r="D360" s="14" t="s">
        <v>2781</v>
      </c>
      <c r="E360" s="14" t="s">
        <v>2782</v>
      </c>
      <c r="F360" s="14"/>
      <c r="G360" s="14" t="s">
        <v>2783</v>
      </c>
      <c r="H360" s="14"/>
      <c r="I360" s="14"/>
      <c r="J360" s="15" t="s">
        <v>1901</v>
      </c>
    </row>
    <row r="361" spans="1:10" x14ac:dyDescent="0.25">
      <c r="A361" s="14" t="s">
        <v>705</v>
      </c>
      <c r="B361" s="14" t="s">
        <v>706</v>
      </c>
      <c r="C361" s="14" t="s">
        <v>2784</v>
      </c>
      <c r="D361" s="14"/>
      <c r="E361" s="14"/>
      <c r="F361" s="14"/>
      <c r="G361" s="14" t="s">
        <v>2785</v>
      </c>
      <c r="H361" s="14"/>
      <c r="I361" s="14"/>
      <c r="J361" s="15" t="s">
        <v>1901</v>
      </c>
    </row>
    <row r="362" spans="1:10" x14ac:dyDescent="0.25">
      <c r="A362" s="14" t="s">
        <v>710</v>
      </c>
      <c r="B362" s="14" t="s">
        <v>711</v>
      </c>
      <c r="C362" s="14" t="s">
        <v>2786</v>
      </c>
      <c r="D362" s="14"/>
      <c r="E362" s="14"/>
      <c r="F362" s="14"/>
      <c r="G362" s="14" t="str">
        <f>[1]Sheet1!$Z$309</f>
        <v>https://www.researchgate.net/profile/Tautvydas-Rancelis</v>
      </c>
      <c r="H362" s="14"/>
      <c r="I362" s="14"/>
      <c r="J362" s="15" t="s">
        <v>1901</v>
      </c>
    </row>
    <row r="363" spans="1:10" x14ac:dyDescent="0.25">
      <c r="A363" s="14" t="s">
        <v>712</v>
      </c>
      <c r="B363" s="14" t="s">
        <v>713</v>
      </c>
      <c r="C363" s="14"/>
      <c r="D363" s="14"/>
      <c r="E363" s="14"/>
      <c r="F363" s="14"/>
      <c r="G363" s="14"/>
      <c r="H363" s="14" t="s">
        <v>2787</v>
      </c>
      <c r="I363" s="14"/>
      <c r="J363" s="15" t="s">
        <v>1901</v>
      </c>
    </row>
    <row r="364" spans="1:10" x14ac:dyDescent="0.25">
      <c r="A364" s="8" t="s">
        <v>714</v>
      </c>
      <c r="B364" s="8" t="s">
        <v>719</v>
      </c>
      <c r="C364" s="8"/>
      <c r="D364" s="8"/>
      <c r="E364" s="8"/>
      <c r="F364" s="8"/>
      <c r="G364" s="8" t="s">
        <v>2788</v>
      </c>
      <c r="H364" s="8"/>
      <c r="I364" s="8"/>
      <c r="J364" s="9" t="s">
        <v>1901</v>
      </c>
    </row>
    <row r="365" spans="1:10" x14ac:dyDescent="0.25">
      <c r="A365" s="14" t="s">
        <v>714</v>
      </c>
      <c r="B365" s="14" t="s">
        <v>720</v>
      </c>
      <c r="C365" s="14"/>
      <c r="D365" s="14" t="s">
        <v>2789</v>
      </c>
      <c r="E365" s="14"/>
      <c r="F365" s="14"/>
      <c r="G365" s="14"/>
      <c r="H365" s="14"/>
      <c r="I365" s="14"/>
      <c r="J365" s="15" t="s">
        <v>1918</v>
      </c>
    </row>
    <row r="366" spans="1:10" x14ac:dyDescent="0.25">
      <c r="A366" s="14" t="s">
        <v>714</v>
      </c>
      <c r="B366" s="14" t="s">
        <v>718</v>
      </c>
      <c r="C366" s="14" t="s">
        <v>2790</v>
      </c>
      <c r="D366" s="14" t="s">
        <v>2791</v>
      </c>
      <c r="E366" s="14"/>
      <c r="F366" s="14"/>
      <c r="G366" s="14"/>
      <c r="H366" s="14"/>
      <c r="I366" s="14"/>
      <c r="J366" s="15" t="s">
        <v>1901</v>
      </c>
    </row>
    <row r="367" spans="1:10" x14ac:dyDescent="0.25">
      <c r="A367" s="14" t="s">
        <v>714</v>
      </c>
      <c r="B367" s="14" t="s">
        <v>717</v>
      </c>
      <c r="C367" s="14" t="s">
        <v>2792</v>
      </c>
      <c r="D367" s="14"/>
      <c r="E367" s="14"/>
      <c r="F367" s="14" t="s">
        <v>2793</v>
      </c>
      <c r="G367" s="14" t="s">
        <v>2794</v>
      </c>
      <c r="H367" s="14"/>
      <c r="I367" s="14"/>
      <c r="J367" s="15" t="s">
        <v>1901</v>
      </c>
    </row>
    <row r="368" spans="1:10" x14ac:dyDescent="0.25">
      <c r="A368" s="14" t="s">
        <v>714</v>
      </c>
      <c r="B368" s="14" t="s">
        <v>274</v>
      </c>
      <c r="C368" s="14" t="s">
        <v>2795</v>
      </c>
      <c r="D368" s="14" t="s">
        <v>2796</v>
      </c>
      <c r="E368" s="14" t="s">
        <v>2797</v>
      </c>
      <c r="F368" s="14"/>
      <c r="G368" s="14"/>
      <c r="H368" s="14"/>
      <c r="I368" s="14"/>
      <c r="J368" s="15" t="s">
        <v>1901</v>
      </c>
    </row>
    <row r="369" spans="1:10" x14ac:dyDescent="0.25">
      <c r="A369" s="14" t="s">
        <v>714</v>
      </c>
      <c r="B369" s="14" t="s">
        <v>721</v>
      </c>
      <c r="C369" s="14" t="s">
        <v>2798</v>
      </c>
      <c r="D369" s="14" t="s">
        <v>2799</v>
      </c>
      <c r="E369" s="14"/>
      <c r="F369" s="14"/>
      <c r="G369" s="14"/>
      <c r="H369" s="14"/>
      <c r="I369" s="14"/>
      <c r="J369" s="15" t="s">
        <v>1901</v>
      </c>
    </row>
    <row r="370" spans="1:10" x14ac:dyDescent="0.25">
      <c r="A370" s="14" t="s">
        <v>726</v>
      </c>
      <c r="B370" s="14" t="s">
        <v>728</v>
      </c>
      <c r="C370" s="14" t="s">
        <v>2800</v>
      </c>
      <c r="D370" s="14" t="s">
        <v>2801</v>
      </c>
      <c r="E370" s="14" t="s">
        <v>2802</v>
      </c>
      <c r="F370" s="14" t="s">
        <v>2803</v>
      </c>
      <c r="G370" s="14"/>
      <c r="H370" s="14"/>
      <c r="I370" s="14"/>
      <c r="J370" s="15" t="s">
        <v>1901</v>
      </c>
    </row>
    <row r="371" spans="1:10" x14ac:dyDescent="0.25">
      <c r="A371" s="14" t="s">
        <v>726</v>
      </c>
      <c r="B371" s="14" t="s">
        <v>2804</v>
      </c>
      <c r="C371" s="14" t="s">
        <v>2805</v>
      </c>
      <c r="D371" s="14"/>
      <c r="E371" s="14"/>
      <c r="F371" s="14"/>
      <c r="G371" s="14" t="s">
        <v>2806</v>
      </c>
      <c r="H371" s="14"/>
      <c r="I371" s="14"/>
      <c r="J371" s="15" t="s">
        <v>1901</v>
      </c>
    </row>
    <row r="372" spans="1:10" x14ac:dyDescent="0.25">
      <c r="A372" s="14" t="s">
        <v>726</v>
      </c>
      <c r="B372" s="14" t="s">
        <v>655</v>
      </c>
      <c r="C372" s="14" t="s">
        <v>2807</v>
      </c>
      <c r="D372" s="14"/>
      <c r="E372" s="14"/>
      <c r="F372" s="14"/>
      <c r="G372" s="14" t="s">
        <v>2808</v>
      </c>
      <c r="H372" s="14"/>
      <c r="I372" s="14"/>
      <c r="J372" s="15" t="s">
        <v>1901</v>
      </c>
    </row>
    <row r="373" spans="1:10" x14ac:dyDescent="0.25">
      <c r="A373" s="8" t="s">
        <v>726</v>
      </c>
      <c r="B373" s="8" t="s">
        <v>727</v>
      </c>
      <c r="C373" s="8" t="s">
        <v>2809</v>
      </c>
      <c r="D373" s="8" t="s">
        <v>2810</v>
      </c>
      <c r="E373" s="8"/>
      <c r="F373" s="8"/>
      <c r="G373" s="8"/>
      <c r="H373" s="8"/>
      <c r="I373" s="8"/>
      <c r="J373" s="9" t="s">
        <v>1901</v>
      </c>
    </row>
    <row r="374" spans="1:10" x14ac:dyDescent="0.25">
      <c r="A374" s="14" t="s">
        <v>729</v>
      </c>
      <c r="B374" s="14" t="s">
        <v>730</v>
      </c>
      <c r="C374" s="14" t="s">
        <v>2811</v>
      </c>
      <c r="D374" s="14" t="s">
        <v>2812</v>
      </c>
      <c r="E374" s="14"/>
      <c r="F374" s="14"/>
      <c r="G374" s="14" t="s">
        <v>2813</v>
      </c>
      <c r="H374" s="14"/>
      <c r="I374" s="14"/>
      <c r="J374" s="15" t="s">
        <v>1901</v>
      </c>
    </row>
    <row r="375" spans="1:10" x14ac:dyDescent="0.25">
      <c r="A375" s="14" t="s">
        <v>735</v>
      </c>
      <c r="B375" s="14" t="s">
        <v>53</v>
      </c>
      <c r="C375" s="14"/>
      <c r="D375" s="14"/>
      <c r="E375" s="14"/>
      <c r="F375" s="14"/>
      <c r="G375" s="14" t="s">
        <v>2814</v>
      </c>
      <c r="H375" s="14"/>
      <c r="I375" s="14"/>
      <c r="J375" s="15" t="s">
        <v>1901</v>
      </c>
    </row>
    <row r="376" spans="1:10" x14ac:dyDescent="0.25">
      <c r="A376" s="14" t="s">
        <v>736</v>
      </c>
      <c r="B376" s="14" t="s">
        <v>737</v>
      </c>
      <c r="C376" s="14" t="s">
        <v>2815</v>
      </c>
      <c r="D376" s="14"/>
      <c r="E376" s="14"/>
      <c r="F376" s="14"/>
      <c r="G376" s="14" t="s">
        <v>2816</v>
      </c>
      <c r="H376" s="14"/>
      <c r="I376" s="14"/>
      <c r="J376" s="15" t="s">
        <v>1901</v>
      </c>
    </row>
    <row r="377" spans="1:10" x14ac:dyDescent="0.25">
      <c r="A377" s="14" t="s">
        <v>741</v>
      </c>
      <c r="B377" s="14" t="s">
        <v>742</v>
      </c>
      <c r="C377" s="14" t="s">
        <v>2817</v>
      </c>
      <c r="D377" s="14"/>
      <c r="E377" s="14"/>
      <c r="F377" s="14" t="s">
        <v>2818</v>
      </c>
      <c r="G377" s="14" t="s">
        <v>2819</v>
      </c>
      <c r="H377" s="14"/>
      <c r="I377" s="14"/>
      <c r="J377" s="15" t="s">
        <v>1901</v>
      </c>
    </row>
    <row r="378" spans="1:10" x14ac:dyDescent="0.25">
      <c r="A378" s="14" t="s">
        <v>743</v>
      </c>
      <c r="B378" s="14" t="s">
        <v>745</v>
      </c>
      <c r="C378" s="14" t="s">
        <v>2820</v>
      </c>
      <c r="D378" s="14"/>
      <c r="E378" s="14"/>
      <c r="F378" s="14"/>
      <c r="G378" s="14"/>
      <c r="H378" s="14"/>
      <c r="I378" s="14"/>
      <c r="J378" s="15" t="s">
        <v>1901</v>
      </c>
    </row>
    <row r="379" spans="1:10" x14ac:dyDescent="0.25">
      <c r="A379" s="14" t="s">
        <v>746</v>
      </c>
      <c r="B379" s="14" t="s">
        <v>747</v>
      </c>
      <c r="C379" s="14" t="s">
        <v>2821</v>
      </c>
      <c r="D379" s="14" t="s">
        <v>2822</v>
      </c>
      <c r="E379" s="14"/>
      <c r="F379" s="14"/>
      <c r="G379" s="14"/>
      <c r="H379" s="14"/>
      <c r="I379" s="14"/>
      <c r="J379" s="15" t="s">
        <v>1901</v>
      </c>
    </row>
    <row r="380" spans="1:10" x14ac:dyDescent="0.25">
      <c r="A380" s="8" t="s">
        <v>323</v>
      </c>
      <c r="B380" s="8" t="s">
        <v>755</v>
      </c>
      <c r="C380" s="8"/>
      <c r="D380" s="8"/>
      <c r="E380" s="8"/>
      <c r="F380" s="8"/>
      <c r="G380" s="8" t="s">
        <v>2823</v>
      </c>
      <c r="H380" s="8"/>
      <c r="I380" s="8"/>
      <c r="J380" s="9" t="s">
        <v>1901</v>
      </c>
    </row>
    <row r="381" spans="1:10" x14ac:dyDescent="0.25">
      <c r="A381" s="14" t="s">
        <v>323</v>
      </c>
      <c r="B381" s="14" t="s">
        <v>756</v>
      </c>
      <c r="C381" s="14" t="s">
        <v>2824</v>
      </c>
      <c r="D381" s="14"/>
      <c r="E381" s="14"/>
      <c r="F381" s="14"/>
      <c r="G381" s="14"/>
      <c r="H381" s="14"/>
      <c r="I381" s="14"/>
      <c r="J381" s="15" t="s">
        <v>1901</v>
      </c>
    </row>
    <row r="382" spans="1:10" x14ac:dyDescent="0.25">
      <c r="A382" s="14" t="s">
        <v>656</v>
      </c>
      <c r="B382" s="14" t="s">
        <v>757</v>
      </c>
      <c r="C382" s="14" t="s">
        <v>2825</v>
      </c>
      <c r="D382" s="14"/>
      <c r="E382" s="14"/>
      <c r="F382" s="14"/>
      <c r="G382" s="14"/>
      <c r="H382" s="14"/>
      <c r="I382" s="14"/>
      <c r="J382" s="15" t="s">
        <v>1901</v>
      </c>
    </row>
    <row r="383" spans="1:10" x14ac:dyDescent="0.25">
      <c r="A383" s="14" t="s">
        <v>758</v>
      </c>
      <c r="B383" s="14" t="s">
        <v>759</v>
      </c>
      <c r="C383" s="14" t="s">
        <v>2826</v>
      </c>
      <c r="D383" s="14"/>
      <c r="E383" s="14"/>
      <c r="F383" s="14" t="s">
        <v>2827</v>
      </c>
      <c r="G383" s="14" t="s">
        <v>2828</v>
      </c>
      <c r="H383" s="14" t="s">
        <v>2829</v>
      </c>
      <c r="I383" s="14"/>
      <c r="J383" s="15" t="s">
        <v>1901</v>
      </c>
    </row>
    <row r="384" spans="1:10" x14ac:dyDescent="0.25">
      <c r="A384" s="14" t="s">
        <v>758</v>
      </c>
      <c r="B384" s="14" t="s">
        <v>760</v>
      </c>
      <c r="C384" s="14" t="s">
        <v>2830</v>
      </c>
      <c r="D384" s="14"/>
      <c r="E384" s="14"/>
      <c r="F384" s="14"/>
      <c r="G384" s="14" t="s">
        <v>2831</v>
      </c>
      <c r="H384" s="14"/>
      <c r="I384" s="14"/>
      <c r="J384" s="15" t="s">
        <v>1901</v>
      </c>
    </row>
    <row r="385" spans="1:10" x14ac:dyDescent="0.25">
      <c r="A385" s="14" t="s">
        <v>761</v>
      </c>
      <c r="B385" s="14" t="s">
        <v>765</v>
      </c>
      <c r="C385" s="14" t="s">
        <v>2832</v>
      </c>
      <c r="D385" s="14"/>
      <c r="E385" s="14"/>
      <c r="F385" s="14"/>
      <c r="G385" s="14" t="s">
        <v>2833</v>
      </c>
      <c r="H385" s="14"/>
      <c r="I385" s="14"/>
      <c r="J385" s="15" t="s">
        <v>1901</v>
      </c>
    </row>
    <row r="386" spans="1:10" x14ac:dyDescent="0.25">
      <c r="A386" s="8" t="s">
        <v>761</v>
      </c>
      <c r="B386" s="8" t="s">
        <v>762</v>
      </c>
      <c r="C386" s="8"/>
      <c r="D386" s="8" t="s">
        <v>2834</v>
      </c>
      <c r="E386" s="8"/>
      <c r="F386" s="8"/>
      <c r="G386" s="8"/>
      <c r="H386" s="8" t="s">
        <v>2835</v>
      </c>
      <c r="I386" s="8"/>
      <c r="J386" s="9" t="s">
        <v>1901</v>
      </c>
    </row>
    <row r="387" spans="1:10" x14ac:dyDescent="0.25">
      <c r="A387" s="14" t="s">
        <v>761</v>
      </c>
      <c r="B387" s="14" t="s">
        <v>766</v>
      </c>
      <c r="C387" s="14" t="s">
        <v>2836</v>
      </c>
      <c r="D387" s="14" t="s">
        <v>2837</v>
      </c>
      <c r="E387" s="14" t="s">
        <v>2838</v>
      </c>
      <c r="F387" s="14" t="s">
        <v>2839</v>
      </c>
      <c r="G387" s="14" t="s">
        <v>2840</v>
      </c>
      <c r="H387" s="14" t="s">
        <v>2841</v>
      </c>
      <c r="I387" s="14"/>
      <c r="J387" s="15" t="s">
        <v>1901</v>
      </c>
    </row>
    <row r="388" spans="1:10" x14ac:dyDescent="0.25">
      <c r="A388" s="14" t="s">
        <v>2842</v>
      </c>
      <c r="B388" s="14" t="s">
        <v>2843</v>
      </c>
      <c r="C388" s="14" t="s">
        <v>2844</v>
      </c>
      <c r="D388" s="14"/>
      <c r="E388" s="14" t="s">
        <v>2845</v>
      </c>
      <c r="F388" s="14"/>
      <c r="G388" s="14" t="s">
        <v>2846</v>
      </c>
      <c r="H388" s="14"/>
      <c r="I388" s="14"/>
      <c r="J388" s="15" t="s">
        <v>1901</v>
      </c>
    </row>
    <row r="389" spans="1:10" x14ac:dyDescent="0.25">
      <c r="A389" s="8" t="s">
        <v>768</v>
      </c>
      <c r="B389" s="8" t="s">
        <v>771</v>
      </c>
      <c r="C389" s="8"/>
      <c r="D389" s="8"/>
      <c r="E389" s="8"/>
      <c r="F389" s="8"/>
      <c r="G389" s="8" t="s">
        <v>2847</v>
      </c>
      <c r="H389" s="8"/>
      <c r="I389" s="8"/>
      <c r="J389" s="9" t="s">
        <v>1918</v>
      </c>
    </row>
    <row r="390" spans="1:10" x14ac:dyDescent="0.25">
      <c r="A390" s="8" t="s">
        <v>768</v>
      </c>
      <c r="B390" s="8" t="s">
        <v>774</v>
      </c>
      <c r="C390" s="8"/>
      <c r="D390" s="8"/>
      <c r="E390" s="8"/>
      <c r="F390" s="8"/>
      <c r="G390" s="8"/>
      <c r="H390" s="8" t="s">
        <v>2848</v>
      </c>
      <c r="I390" s="8" t="s">
        <v>2849</v>
      </c>
      <c r="J390" s="9" t="s">
        <v>1901</v>
      </c>
    </row>
    <row r="391" spans="1:10" x14ac:dyDescent="0.25">
      <c r="A391" s="14" t="s">
        <v>768</v>
      </c>
      <c r="B391" s="14" t="s">
        <v>769</v>
      </c>
      <c r="C391" s="14" t="s">
        <v>2850</v>
      </c>
      <c r="D391" s="14" t="s">
        <v>2851</v>
      </c>
      <c r="E391" s="14" t="s">
        <v>2852</v>
      </c>
      <c r="F391" s="14" t="s">
        <v>2853</v>
      </c>
      <c r="G391" s="14"/>
      <c r="H391" s="14"/>
      <c r="I391" s="14" t="s">
        <v>2854</v>
      </c>
      <c r="J391" s="15" t="s">
        <v>1901</v>
      </c>
    </row>
    <row r="392" spans="1:10" x14ac:dyDescent="0.25">
      <c r="A392" s="14" t="s">
        <v>2855</v>
      </c>
      <c r="B392" s="14" t="s">
        <v>772</v>
      </c>
      <c r="C392" s="14"/>
      <c r="D392" s="14" t="s">
        <v>2856</v>
      </c>
      <c r="E392" s="14" t="s">
        <v>2857</v>
      </c>
      <c r="F392" s="14"/>
      <c r="G392" s="14" t="s">
        <v>2858</v>
      </c>
      <c r="H392" s="14" t="s">
        <v>2859</v>
      </c>
      <c r="I392" s="14"/>
      <c r="J392" s="15" t="s">
        <v>1901</v>
      </c>
    </row>
    <row r="393" spans="1:10" x14ac:dyDescent="0.25">
      <c r="A393" s="14" t="s">
        <v>1217</v>
      </c>
      <c r="B393" s="14" t="s">
        <v>773</v>
      </c>
      <c r="C393" s="14"/>
      <c r="D393" s="14" t="s">
        <v>2860</v>
      </c>
      <c r="E393" s="14" t="s">
        <v>2861</v>
      </c>
      <c r="F393" s="14"/>
      <c r="G393" s="14"/>
      <c r="H393" s="14"/>
      <c r="I393" s="14"/>
      <c r="J393" s="15" t="s">
        <v>1901</v>
      </c>
    </row>
    <row r="394" spans="1:10" x14ac:dyDescent="0.25">
      <c r="A394" s="14" t="s">
        <v>775</v>
      </c>
      <c r="B394" s="14" t="s">
        <v>776</v>
      </c>
      <c r="C394" s="14"/>
      <c r="D394" s="14" t="s">
        <v>2862</v>
      </c>
      <c r="E394" s="14" t="s">
        <v>2863</v>
      </c>
      <c r="F394" s="14"/>
      <c r="G394" s="14"/>
      <c r="H394" s="14"/>
      <c r="I394" s="14"/>
      <c r="J394" s="15" t="s">
        <v>1901</v>
      </c>
    </row>
    <row r="395" spans="1:10" x14ac:dyDescent="0.25">
      <c r="A395" s="14" t="s">
        <v>775</v>
      </c>
      <c r="B395" s="14" t="s">
        <v>777</v>
      </c>
      <c r="C395" s="14" t="s">
        <v>2864</v>
      </c>
      <c r="D395" s="14"/>
      <c r="E395" s="14"/>
      <c r="F395" s="14"/>
      <c r="G395" s="14"/>
      <c r="H395" s="14"/>
      <c r="I395" s="14"/>
      <c r="J395" s="15" t="s">
        <v>1901</v>
      </c>
    </row>
    <row r="396" spans="1:10" x14ac:dyDescent="0.25">
      <c r="A396" s="14" t="s">
        <v>778</v>
      </c>
      <c r="B396" s="14" t="s">
        <v>779</v>
      </c>
      <c r="C396" s="14"/>
      <c r="D396" s="14"/>
      <c r="E396" s="14"/>
      <c r="F396" s="14"/>
      <c r="G396" s="14" t="s">
        <v>2865</v>
      </c>
      <c r="H396" s="14"/>
      <c r="I396" s="14"/>
      <c r="J396" s="15" t="s">
        <v>1901</v>
      </c>
    </row>
    <row r="397" spans="1:10" x14ac:dyDescent="0.25">
      <c r="A397" s="14" t="s">
        <v>778</v>
      </c>
      <c r="B397" s="14" t="s">
        <v>780</v>
      </c>
      <c r="C397" s="14" t="s">
        <v>2866</v>
      </c>
      <c r="D397" s="14" t="s">
        <v>2867</v>
      </c>
      <c r="E397" s="14" t="s">
        <v>2868</v>
      </c>
      <c r="F397" s="14" t="s">
        <v>2869</v>
      </c>
      <c r="G397" s="14" t="s">
        <v>2870</v>
      </c>
      <c r="H397" s="14"/>
      <c r="I397" s="14" t="s">
        <v>2871</v>
      </c>
      <c r="J397" s="15" t="s">
        <v>1901</v>
      </c>
    </row>
    <row r="398" spans="1:10" x14ac:dyDescent="0.25">
      <c r="A398" s="8" t="s">
        <v>778</v>
      </c>
      <c r="B398" s="8" t="s">
        <v>781</v>
      </c>
      <c r="C398" s="8" t="s">
        <v>2872</v>
      </c>
      <c r="D398" s="8"/>
      <c r="E398" s="8"/>
      <c r="F398" s="8"/>
      <c r="G398" s="8" t="s">
        <v>2873</v>
      </c>
      <c r="H398" s="8"/>
      <c r="I398" s="8"/>
      <c r="J398" s="9" t="s">
        <v>1901</v>
      </c>
    </row>
    <row r="399" spans="1:10" x14ac:dyDescent="0.25">
      <c r="A399" s="14" t="s">
        <v>778</v>
      </c>
      <c r="B399" s="14" t="s">
        <v>723</v>
      </c>
      <c r="C399" s="14"/>
      <c r="D399" s="14"/>
      <c r="E399" s="14" t="s">
        <v>2874</v>
      </c>
      <c r="F399" s="14"/>
      <c r="G399" s="14" t="s">
        <v>2875</v>
      </c>
      <c r="H399" s="14"/>
      <c r="I399" s="14"/>
      <c r="J399" s="15" t="s">
        <v>1901</v>
      </c>
    </row>
    <row r="400" spans="1:10" x14ac:dyDescent="0.25">
      <c r="A400" s="14" t="s">
        <v>782</v>
      </c>
      <c r="B400" s="14" t="s">
        <v>783</v>
      </c>
      <c r="C400" s="14" t="s">
        <v>2876</v>
      </c>
      <c r="D400" s="14" t="s">
        <v>2877</v>
      </c>
      <c r="E400" s="14" t="s">
        <v>2878</v>
      </c>
      <c r="F400" s="14" t="s">
        <v>2879</v>
      </c>
      <c r="G400" s="14" t="s">
        <v>2880</v>
      </c>
      <c r="H400" s="14" t="s">
        <v>2881</v>
      </c>
      <c r="I400" s="14"/>
      <c r="J400" s="15" t="s">
        <v>1901</v>
      </c>
    </row>
    <row r="401" spans="1:10" x14ac:dyDescent="0.25">
      <c r="A401" s="14" t="s">
        <v>787</v>
      </c>
      <c r="B401" s="14" t="s">
        <v>788</v>
      </c>
      <c r="C401" s="14" t="s">
        <v>2882</v>
      </c>
      <c r="D401" s="14" t="s">
        <v>2883</v>
      </c>
      <c r="E401" s="14" t="s">
        <v>2884</v>
      </c>
      <c r="F401" s="14" t="s">
        <v>2885</v>
      </c>
      <c r="G401" s="14" t="s">
        <v>2886</v>
      </c>
      <c r="H401" s="14" t="s">
        <v>2887</v>
      </c>
      <c r="I401" s="14"/>
      <c r="J401" s="15" t="s">
        <v>1901</v>
      </c>
    </row>
    <row r="402" spans="1:10" x14ac:dyDescent="0.25">
      <c r="A402" s="14" t="s">
        <v>789</v>
      </c>
      <c r="B402" s="14" t="s">
        <v>790</v>
      </c>
      <c r="C402" s="14" t="s">
        <v>2888</v>
      </c>
      <c r="D402" s="14" t="s">
        <v>2889</v>
      </c>
      <c r="E402" s="14"/>
      <c r="F402" s="14"/>
      <c r="G402" s="14" t="s">
        <v>2890</v>
      </c>
      <c r="H402" s="14"/>
      <c r="I402" s="14"/>
      <c r="J402" s="15" t="s">
        <v>1901</v>
      </c>
    </row>
    <row r="403" spans="1:10" x14ac:dyDescent="0.25">
      <c r="A403" s="8" t="s">
        <v>791</v>
      </c>
      <c r="B403" s="8" t="s">
        <v>792</v>
      </c>
      <c r="C403" s="8"/>
      <c r="D403" s="8"/>
      <c r="E403" s="8"/>
      <c r="F403" s="8"/>
      <c r="G403" s="8" t="s">
        <v>2891</v>
      </c>
      <c r="H403" s="8"/>
      <c r="I403" s="8"/>
      <c r="J403" s="9" t="s">
        <v>1918</v>
      </c>
    </row>
    <row r="404" spans="1:10" x14ac:dyDescent="0.25">
      <c r="A404" s="8" t="s">
        <v>793</v>
      </c>
      <c r="B404" s="8" t="s">
        <v>794</v>
      </c>
      <c r="C404" s="8" t="s">
        <v>2892</v>
      </c>
      <c r="D404" s="8"/>
      <c r="E404" s="8"/>
      <c r="F404" s="8" t="s">
        <v>2893</v>
      </c>
      <c r="G404" s="8"/>
      <c r="H404" s="8" t="s">
        <v>2894</v>
      </c>
      <c r="I404" s="8"/>
      <c r="J404" s="9" t="s">
        <v>1901</v>
      </c>
    </row>
    <row r="405" spans="1:10" x14ac:dyDescent="0.25">
      <c r="A405" s="8" t="s">
        <v>795</v>
      </c>
      <c r="B405" s="8" t="s">
        <v>802</v>
      </c>
      <c r="C405" s="8"/>
      <c r="D405" s="8" t="str">
        <f>[1]Sheet1!$Q$311</f>
        <v>https://www.webofscience.com/wos/author/record/HKN-6687-2023</v>
      </c>
      <c r="E405" s="8"/>
      <c r="F405" s="8"/>
      <c r="G405" s="8" t="str">
        <f>[1]Sheet1!$Z$311</f>
        <v>https://www.researchgate.net/profile/Vytautas-Sliuzas</v>
      </c>
      <c r="H405" s="8" t="s">
        <v>2895</v>
      </c>
      <c r="I405" s="8"/>
      <c r="J405" s="9" t="s">
        <v>1901</v>
      </c>
    </row>
    <row r="406" spans="1:10" x14ac:dyDescent="0.25">
      <c r="A406" s="8" t="s">
        <v>795</v>
      </c>
      <c r="B406" s="8" t="s">
        <v>803</v>
      </c>
      <c r="C406" s="8" t="s">
        <v>2896</v>
      </c>
      <c r="D406" s="8"/>
      <c r="E406" s="8"/>
      <c r="F406" s="8"/>
      <c r="G406" s="8"/>
      <c r="H406" s="8"/>
      <c r="I406" s="8"/>
      <c r="J406" s="9" t="s">
        <v>1901</v>
      </c>
    </row>
    <row r="407" spans="1:10" x14ac:dyDescent="0.25">
      <c r="A407" s="14" t="s">
        <v>795</v>
      </c>
      <c r="B407" s="14" t="s">
        <v>804</v>
      </c>
      <c r="C407" s="14" t="s">
        <v>2897</v>
      </c>
      <c r="D407" s="14"/>
      <c r="E407" s="14"/>
      <c r="F407" s="14"/>
      <c r="G407" s="14" t="s">
        <v>2898</v>
      </c>
      <c r="H407" s="14"/>
      <c r="I407" s="14"/>
      <c r="J407" s="15" t="s">
        <v>1918</v>
      </c>
    </row>
    <row r="408" spans="1:10" x14ac:dyDescent="0.25">
      <c r="A408" s="8" t="s">
        <v>795</v>
      </c>
      <c r="B408" s="8" t="s">
        <v>796</v>
      </c>
      <c r="C408" s="8"/>
      <c r="D408" s="8"/>
      <c r="E408" s="8"/>
      <c r="F408" s="8"/>
      <c r="G408" s="8"/>
      <c r="H408" s="8"/>
      <c r="I408" s="8"/>
      <c r="J408" s="9" t="s">
        <v>1918</v>
      </c>
    </row>
    <row r="409" spans="1:10" x14ac:dyDescent="0.25">
      <c r="A409" s="14" t="s">
        <v>795</v>
      </c>
      <c r="B409" s="14" t="s">
        <v>797</v>
      </c>
      <c r="C409" s="14" t="s">
        <v>2899</v>
      </c>
      <c r="D409" s="14"/>
      <c r="E409" s="14"/>
      <c r="F409" s="14"/>
      <c r="G409" s="14"/>
      <c r="H409" s="14"/>
      <c r="I409" s="14"/>
      <c r="J409" s="15" t="s">
        <v>1901</v>
      </c>
    </row>
    <row r="410" spans="1:10" x14ac:dyDescent="0.25">
      <c r="A410" s="8" t="s">
        <v>795</v>
      </c>
      <c r="B410" s="8" t="s">
        <v>798</v>
      </c>
      <c r="C410" s="8" t="s">
        <v>2900</v>
      </c>
      <c r="D410" s="8"/>
      <c r="E410" s="8"/>
      <c r="F410" s="8"/>
      <c r="G410" s="8" t="s">
        <v>2901</v>
      </c>
      <c r="H410" s="8"/>
      <c r="I410" s="8"/>
      <c r="J410" s="9" t="s">
        <v>1901</v>
      </c>
    </row>
    <row r="411" spans="1:10" x14ac:dyDescent="0.25">
      <c r="A411" s="14" t="s">
        <v>795</v>
      </c>
      <c r="B411" s="14" t="s">
        <v>799</v>
      </c>
      <c r="C411" s="14" t="s">
        <v>2902</v>
      </c>
      <c r="D411" s="14" t="s">
        <v>2903</v>
      </c>
      <c r="E411" s="14" t="s">
        <v>2904</v>
      </c>
      <c r="F411" s="14" t="s">
        <v>2905</v>
      </c>
      <c r="G411" s="14" t="s">
        <v>2906</v>
      </c>
      <c r="H411" s="14" t="s">
        <v>2907</v>
      </c>
      <c r="I411" s="14"/>
      <c r="J411" s="15" t="s">
        <v>1901</v>
      </c>
    </row>
    <row r="412" spans="1:10" x14ac:dyDescent="0.25">
      <c r="A412" s="14" t="s">
        <v>2908</v>
      </c>
      <c r="B412" s="14" t="s">
        <v>2909</v>
      </c>
      <c r="C412" s="14" t="s">
        <v>2910</v>
      </c>
      <c r="D412" s="14"/>
      <c r="E412" s="14"/>
      <c r="F412" s="14"/>
      <c r="G412" s="14"/>
      <c r="H412" s="14"/>
      <c r="I412" s="14"/>
      <c r="J412" s="15" t="s">
        <v>1901</v>
      </c>
    </row>
    <row r="413" spans="1:10" x14ac:dyDescent="0.25">
      <c r="A413" s="8" t="s">
        <v>1397</v>
      </c>
      <c r="B413" s="8" t="s">
        <v>806</v>
      </c>
      <c r="C413" s="8"/>
      <c r="D413" s="8" t="s">
        <v>2911</v>
      </c>
      <c r="E413" s="8" t="s">
        <v>2912</v>
      </c>
      <c r="F413" s="8"/>
      <c r="G413" s="8" t="s">
        <v>2913</v>
      </c>
      <c r="H413" s="8" t="s">
        <v>2914</v>
      </c>
      <c r="I413" s="8" t="s">
        <v>2915</v>
      </c>
      <c r="J413" s="9" t="s">
        <v>1901</v>
      </c>
    </row>
    <row r="414" spans="1:10" x14ac:dyDescent="0.25">
      <c r="A414" s="14" t="s">
        <v>807</v>
      </c>
      <c r="B414" s="14" t="s">
        <v>808</v>
      </c>
      <c r="C414" s="14" t="s">
        <v>2916</v>
      </c>
      <c r="D414" s="14"/>
      <c r="E414" s="14"/>
      <c r="F414" s="14"/>
      <c r="G414" s="14" t="s">
        <v>2917</v>
      </c>
      <c r="H414" s="14"/>
      <c r="I414" s="14"/>
      <c r="J414" s="15" t="s">
        <v>1901</v>
      </c>
    </row>
    <row r="415" spans="1:10" x14ac:dyDescent="0.25">
      <c r="A415" s="8" t="s">
        <v>809</v>
      </c>
      <c r="B415" s="8" t="s">
        <v>810</v>
      </c>
      <c r="C415" s="8" t="s">
        <v>2918</v>
      </c>
      <c r="D415" s="8" t="s">
        <v>2919</v>
      </c>
      <c r="E415" s="8" t="s">
        <v>2920</v>
      </c>
      <c r="F415" s="8" t="s">
        <v>2921</v>
      </c>
      <c r="G415" s="8" t="s">
        <v>2922</v>
      </c>
      <c r="H415" s="8" t="s">
        <v>2923</v>
      </c>
      <c r="I415" s="8" t="s">
        <v>2924</v>
      </c>
      <c r="J415" s="9" t="s">
        <v>1901</v>
      </c>
    </row>
    <row r="416" spans="1:10" x14ac:dyDescent="0.25">
      <c r="A416" s="14" t="s">
        <v>815</v>
      </c>
      <c r="B416" s="14" t="s">
        <v>816</v>
      </c>
      <c r="C416" s="14"/>
      <c r="D416" s="14"/>
      <c r="E416" s="14"/>
      <c r="F416" s="14"/>
      <c r="G416" s="14" t="s">
        <v>2925</v>
      </c>
      <c r="H416" s="14"/>
      <c r="I416" s="14"/>
      <c r="J416" s="15" t="s">
        <v>1918</v>
      </c>
    </row>
    <row r="417" spans="1:10" x14ac:dyDescent="0.25">
      <c r="A417" s="8" t="s">
        <v>815</v>
      </c>
      <c r="B417" s="8" t="s">
        <v>817</v>
      </c>
      <c r="C417" s="8" t="s">
        <v>2926</v>
      </c>
      <c r="D417" s="8"/>
      <c r="E417" s="8"/>
      <c r="F417" s="8"/>
      <c r="G417" s="8" t="s">
        <v>2927</v>
      </c>
      <c r="H417" s="8"/>
      <c r="I417" s="8"/>
      <c r="J417" s="9" t="s">
        <v>1901</v>
      </c>
    </row>
    <row r="418" spans="1:10" x14ac:dyDescent="0.25">
      <c r="A418" s="8" t="s">
        <v>818</v>
      </c>
      <c r="B418" s="8" t="s">
        <v>820</v>
      </c>
      <c r="C418" s="8" t="s">
        <v>2928</v>
      </c>
      <c r="D418" s="8"/>
      <c r="E418" s="8"/>
      <c r="F418" s="8"/>
      <c r="G418" s="8"/>
      <c r="H418" s="8"/>
      <c r="I418" s="8"/>
      <c r="J418" s="9" t="s">
        <v>1918</v>
      </c>
    </row>
    <row r="419" spans="1:10" x14ac:dyDescent="0.25">
      <c r="A419" s="14" t="s">
        <v>818</v>
      </c>
      <c r="B419" s="14" t="s">
        <v>819</v>
      </c>
      <c r="C419" s="14" t="s">
        <v>2929</v>
      </c>
      <c r="D419" s="14"/>
      <c r="E419" s="14"/>
      <c r="F419" s="14"/>
      <c r="G419" s="14" t="s">
        <v>2930</v>
      </c>
      <c r="H419" s="14" t="s">
        <v>2931</v>
      </c>
      <c r="I419" s="14"/>
      <c r="J419" s="15" t="s">
        <v>1901</v>
      </c>
    </row>
    <row r="420" spans="1:10" x14ac:dyDescent="0.25">
      <c r="A420" s="8" t="s">
        <v>818</v>
      </c>
      <c r="B420" s="8" t="s">
        <v>821</v>
      </c>
      <c r="C420" s="8" t="s">
        <v>2932</v>
      </c>
      <c r="D420" s="8" t="s">
        <v>2933</v>
      </c>
      <c r="E420" s="8" t="s">
        <v>2934</v>
      </c>
      <c r="F420" s="8"/>
      <c r="G420" s="8" t="s">
        <v>2935</v>
      </c>
      <c r="H420" s="8"/>
      <c r="I420" s="8" t="s">
        <v>2936</v>
      </c>
      <c r="J420" s="9" t="s">
        <v>1901</v>
      </c>
    </row>
    <row r="421" spans="1:10" x14ac:dyDescent="0.25">
      <c r="A421" s="8" t="s">
        <v>822</v>
      </c>
      <c r="B421" s="8" t="s">
        <v>823</v>
      </c>
      <c r="C421" s="8" t="s">
        <v>2937</v>
      </c>
      <c r="D421" s="8"/>
      <c r="E421" s="8"/>
      <c r="F421" s="8"/>
      <c r="G421" s="8"/>
      <c r="H421" s="8"/>
      <c r="I421" s="8"/>
      <c r="J421" s="9" t="s">
        <v>1901</v>
      </c>
    </row>
    <row r="422" spans="1:10" x14ac:dyDescent="0.25">
      <c r="A422" s="8" t="s">
        <v>824</v>
      </c>
      <c r="B422" s="8" t="s">
        <v>825</v>
      </c>
      <c r="C422" s="8" t="s">
        <v>2938</v>
      </c>
      <c r="D422" s="8" t="s">
        <v>2939</v>
      </c>
      <c r="E422" s="8"/>
      <c r="F422" s="8"/>
      <c r="G422" s="8" t="s">
        <v>2940</v>
      </c>
      <c r="H422" s="8"/>
      <c r="I422" s="8"/>
      <c r="J422" s="9" t="s">
        <v>1901</v>
      </c>
    </row>
  </sheetData>
  <hyperlinks>
    <hyperlink ref="E360" r:id="rId1" xr:uid="{5EBDE6ED-0FA6-47F0-AC2D-2E129049BD15}"/>
    <hyperlink ref="G250" r:id="rId2" xr:uid="{914D9E55-1A0E-4EBB-8C76-4EF5AF3576FC}"/>
    <hyperlink ref="F250" r:id="rId3" xr:uid="{B04AD545-CA0B-433C-AE85-D72845A3A9E0}"/>
    <hyperlink ref="H392" r:id="rId4" xr:uid="{04CB238D-643E-4D92-8D94-DF28B4B1B749}"/>
    <hyperlink ref="G392" r:id="rId5" xr:uid="{F59DEB35-27E1-4AB1-A8A3-4A5A17B459C0}"/>
    <hyperlink ref="E145" r:id="rId6" xr:uid="{5708D1BF-9EA0-49C7-8174-FFBA638B0764}"/>
    <hyperlink ref="D142" r:id="rId7" xr:uid="{CBBD73BA-8B75-4EDD-8B6E-378425D95687}"/>
    <hyperlink ref="D4" r:id="rId8" xr:uid="{470A587D-BF79-433F-9A55-807C7C8FC9F9}"/>
    <hyperlink ref="D209" r:id="rId9" xr:uid="{35B75574-6FE6-4EF5-8D86-D272C6022C6B}"/>
    <hyperlink ref="D232" r:id="rId10" xr:uid="{6842B0CF-2952-4701-A88B-9D7863A87098}"/>
    <hyperlink ref="D115" r:id="rId11" xr:uid="{01D436D7-BFB6-4A6E-BCA6-07940B3F7C3B}"/>
    <hyperlink ref="D195" r:id="rId12" xr:uid="{88FFFDAE-6C50-4A66-910B-11CF7DBCDE30}"/>
    <hyperlink ref="D12" r:id="rId13" xr:uid="{E28E9A49-646D-4F2E-8150-EF8FF0352C34}"/>
    <hyperlink ref="D133" r:id="rId14" xr:uid="{4C839591-0FF2-404D-AE1E-32EBAEA533C5}"/>
    <hyperlink ref="D1" r:id="rId15" xr:uid="{BF535887-DBC3-4D47-A16B-0CA05946DDE2}"/>
    <hyperlink ref="D95" r:id="rId16" xr:uid="{6F143751-6E58-40BA-BAB1-EB74CC88B279}"/>
    <hyperlink ref="D86" r:id="rId17" xr:uid="{61E935F2-840E-477F-80AD-A6F7E7BF0A48}"/>
    <hyperlink ref="D274" r:id="rId18" xr:uid="{757016CE-67D6-4E47-85FA-34D40604273E}"/>
    <hyperlink ref="D300" r:id="rId19" xr:uid="{E3A95023-5879-4D86-8CB0-5F528EAC79B3}"/>
    <hyperlink ref="D355" r:id="rId20" xr:uid="{B4BEE36A-A461-4FFE-BA9E-DF7BA494EF30}"/>
    <hyperlink ref="D82" r:id="rId21" xr:uid="{99A80E98-7843-41FD-86FD-789A184E706C}"/>
    <hyperlink ref="D276" r:id="rId22" xr:uid="{6DD97C32-191F-447B-87B9-2ACB1BAA307A}"/>
    <hyperlink ref="D46" r:id="rId23" xr:uid="{36891C53-462E-4C5F-878C-2D6EDBA57F2B}"/>
    <hyperlink ref="D275" r:id="rId24" xr:uid="{D498DFC7-7BCF-4813-A303-FED13C46D081}"/>
    <hyperlink ref="D386" r:id="rId25" xr:uid="{F319270A-2F08-4A0E-A8DB-5F6DE6572ED0}"/>
    <hyperlink ref="D42" r:id="rId26" xr:uid="{8694B172-BFD0-4D36-A088-11AEF5D888FF}"/>
    <hyperlink ref="D143" r:id="rId27" xr:uid="{C9BAF261-23DB-4682-BDD0-737DAFAAA2F9}"/>
    <hyperlink ref="D339" r:id="rId28" xr:uid="{66962745-6CC3-4C53-975D-7BE5E70136B1}"/>
    <hyperlink ref="D22" r:id="rId29" xr:uid="{2061B29F-497E-487B-B1C0-0AEDB0E6806A}"/>
    <hyperlink ref="D58" r:id="rId30" xr:uid="{9029F982-E3B7-4598-B958-2106A822A463}"/>
    <hyperlink ref="D295" r:id="rId31" xr:uid="{F811A264-98CD-4E2F-BC3A-FE74EDE5AE7A}"/>
    <hyperlink ref="D228" r:id="rId32" xr:uid="{0C8ACBEF-AFF6-4778-8136-224BB32A990D}"/>
    <hyperlink ref="D17" r:id="rId33" xr:uid="{43D713F0-FF16-46F8-8766-01FE9166A82C}"/>
    <hyperlink ref="D302" r:id="rId34" xr:uid="{39F2C633-464E-4F00-ABB6-2D97940DED41}"/>
    <hyperlink ref="D217" r:id="rId35" xr:uid="{295782A4-31B7-40C9-AA0A-9B3F0D83607D}"/>
    <hyperlink ref="D106" r:id="rId36" xr:uid="{5E298E47-8118-4D99-8486-7D386C5FD48D}"/>
    <hyperlink ref="D153" r:id="rId37" display="https://www.scopus.com/results/authorNamesList.uri?sort=count-f&amp;src=al&amp;affilName=vilnius+university&amp;sid=9890d1f621cf331a10e05be398ebd572&amp;sot=al&amp;sdt=al&amp;sl=73&amp;s=AUTHLASTNAME%28denapiene%29+AND+AUTHFIRST%28goda%29+AND+AFFIL%28vilnius+university%29&amp;st1=denapiene&amp;st2=goda&amp;orcidId=&amp;selectionPageSearch=anl&amp;reselectAuthor=false&amp;activeFlag=true&amp;showDocument=false&amp;resultsPerPage=20&amp;offset=1&amp;jtp=false&amp;currentPage=1&amp;previousSelectionCount=0&amp;tooManySelections=false&amp;previousResultCount=0&amp;authSubject=LFSC&amp;authSubject=HLSC&amp;authSubject=PHSC&amp;authSubject=SOSC&amp;exactAuthorSearch=false&amp;showFullList=false&amp;authorPreferredName=&amp;origin=searchauthorfreelookup&amp;affiliationId=&amp;txGid=35aff774223a8efc0794f3ba968e69cb" xr:uid="{1B31414D-9290-4035-8901-E3821F9FB4BF}"/>
    <hyperlink ref="D296" r:id="rId38" xr:uid="{2250E7A4-47BE-409F-ADE0-1C2775CE19D7}"/>
    <hyperlink ref="D262" r:id="rId39" xr:uid="{2D9DD8C5-54B5-4AEA-A955-5A26CA29E8B3}"/>
    <hyperlink ref="D234" r:id="rId40" xr:uid="{55EFAE67-5055-49EF-BF6D-B5922C113F36}"/>
    <hyperlink ref="D335" r:id="rId41" xr:uid="{B7F84D78-BEA2-434F-A5D9-FC5B74979901}"/>
    <hyperlink ref="D307" r:id="rId42" xr:uid="{517800A4-6230-49D5-8E6C-8B44A1B92629}"/>
    <hyperlink ref="D175" r:id="rId43" xr:uid="{379AB7EC-210F-40E0-9398-7D4B9BE8D60D}"/>
    <hyperlink ref="D236" r:id="rId44" xr:uid="{004DB94F-F7CD-40A2-A961-D186E3118844}"/>
    <hyperlink ref="D99" r:id="rId45" xr:uid="{351E926A-F37A-4D74-9C73-22B18A0AAA57}"/>
    <hyperlink ref="D420" r:id="rId46" xr:uid="{571728A2-FD0E-4D47-883A-C8D596853CCD}"/>
    <hyperlink ref="D257" r:id="rId47" xr:uid="{DEC90995-4C3E-4E4D-80C6-1F7EC026EC28}"/>
    <hyperlink ref="D334" r:id="rId48" xr:uid="{B5A1DDD6-F458-4608-B9BF-2F6B7BAF39A9}"/>
    <hyperlink ref="D283" r:id="rId49" xr:uid="{A4FEEB80-504D-4A63-938B-B4E5774D9CB8}"/>
    <hyperlink ref="D312" r:id="rId50" xr:uid="{E13A6CCA-A3AC-4618-A14B-039CBC5C6E04}"/>
    <hyperlink ref="D277" r:id="rId51" xr:uid="{D2A3942F-71A7-43B2-8E76-24A9A3284C12}"/>
    <hyperlink ref="D316" r:id="rId52" xr:uid="{61447F32-9E72-465E-9830-84247C691C78}"/>
    <hyperlink ref="D193" r:id="rId53" xr:uid="{5057E0AE-BED0-4B20-950C-9E827A5CDEEE}"/>
    <hyperlink ref="D348" r:id="rId54" xr:uid="{6CCA6185-2A0E-4FE8-B322-A55F3C2B1524}"/>
    <hyperlink ref="D96" r:id="rId55" xr:uid="{E32950A6-BBF5-402A-AA27-C206C8E0A247}"/>
    <hyperlink ref="D413" r:id="rId56" xr:uid="{72A3F33F-C163-4FD2-B4EC-326C4B6C1D5B}"/>
    <hyperlink ref="D313" r:id="rId57" xr:uid="{8B51AB71-F02F-40DB-89CE-660E5CC689CD}"/>
    <hyperlink ref="D155" r:id="rId58" xr:uid="{D7644975-89E4-4249-BA21-FFA48B8440DA}"/>
    <hyperlink ref="D393" r:id="rId59" xr:uid="{239A2CB5-4892-4E70-A101-680BFB5727B2}"/>
    <hyperlink ref="D211" r:id="rId60" xr:uid="{41DA2102-6405-449B-966D-3E6AAF7DA1B1}"/>
    <hyperlink ref="D319" r:id="rId61" xr:uid="{81A0A908-C715-4A53-9B6C-2B457D1A409C}"/>
    <hyperlink ref="D336" r:id="rId62" xr:uid="{161C3834-88D5-4398-BCE2-C5C7AB8C508A}"/>
    <hyperlink ref="D205" r:id="rId63" xr:uid="{CB676A2F-7348-478A-9284-FC34FC148C32}"/>
    <hyperlink ref="D301" r:id="rId64" xr:uid="{23B2347E-3A4F-4389-9758-BAD73B8EC97A}"/>
    <hyperlink ref="D2" r:id="rId65" xr:uid="{BD6197D9-5864-4D11-93A2-6AB60E56A08D}"/>
    <hyperlink ref="D5" r:id="rId66" xr:uid="{E6D2053B-E3BC-4F86-AB3E-CE89A0267E9A}"/>
    <hyperlink ref="D13" r:id="rId67" xr:uid="{EE7795D2-E621-4654-B654-9D93AE0A63B7}"/>
    <hyperlink ref="D23" r:id="rId68" xr:uid="{F21082F0-4D83-43F7-BEA1-81C051AE0897}"/>
    <hyperlink ref="D19" r:id="rId69" xr:uid="{22C9C0C2-2559-4999-B0F5-565917CD73E7}"/>
    <hyperlink ref="D14" r:id="rId70" xr:uid="{96591105-F0E6-4D80-9222-8C1214E977E6}"/>
    <hyperlink ref="D220" r:id="rId71" xr:uid="{D41A0881-2679-418F-A66A-ED3FE2E72CAF}"/>
    <hyperlink ref="D30" r:id="rId72" xr:uid="{7F4EB29D-4083-4EB1-909C-FCAB995F2621}"/>
    <hyperlink ref="D345" r:id="rId73" xr:uid="{8CE70833-844E-4D4F-B343-6F8AFF2F96FB}"/>
    <hyperlink ref="D368" r:id="rId74" xr:uid="{4EF95658-01A8-4923-879E-A676F68256E8}"/>
    <hyperlink ref="D62" r:id="rId75" xr:uid="{2EFFFAA9-B4A7-4F5E-84A4-E06448DA3B6E}"/>
    <hyperlink ref="D285" r:id="rId76" xr:uid="{0E4E09CB-88DA-41CA-AFED-FA9678D8B39F}"/>
    <hyperlink ref="D278" r:id="rId77" xr:uid="{5A673D31-E2AA-4607-84DF-35CE99420849}"/>
    <hyperlink ref="D293" r:id="rId78" xr:uid="{6EC9C6DA-FFAE-4D26-B9CF-7BAEF69C16A9}"/>
    <hyperlink ref="D233" r:id="rId79" xr:uid="{007FC567-0FEE-48E9-88A5-6F7AF2A37E21}"/>
    <hyperlink ref="D242" r:id="rId80" xr:uid="{6F598841-F7D9-41DC-859B-F94FB45E215E}"/>
    <hyperlink ref="D247" r:id="rId81" xr:uid="{88174296-5507-44A9-8562-327BB1181942}"/>
    <hyperlink ref="D144" r:id="rId82" xr:uid="{D70459BA-37E6-4544-A982-734343462E4D}"/>
    <hyperlink ref="D27" r:id="rId83" xr:uid="{E3D9AC2C-C79B-4814-929F-457F8083FC20}"/>
    <hyperlink ref="D108" r:id="rId84" xr:uid="{0564557A-D24A-4072-AFF0-FE1BDF422BD3}"/>
    <hyperlink ref="G108" r:id="rId85" xr:uid="{CFBA7227-EC42-4066-8D29-53AF68509639}"/>
    <hyperlink ref="E108" r:id="rId86" xr:uid="{487BB2E9-8E9C-4297-A363-E884B0D60344}"/>
    <hyperlink ref="G202" r:id="rId87" xr:uid="{0228D15E-CF89-4D42-92FC-9B65E4A77F70}"/>
    <hyperlink ref="E27" r:id="rId88" xr:uid="{7C9051BF-9FD9-453F-B13E-855440846D31}"/>
    <hyperlink ref="C144" r:id="rId89" xr:uid="{2C3865B4-017B-436C-AE83-0D6C1B6307CC}"/>
    <hyperlink ref="G144" r:id="rId90" xr:uid="{825566D2-17E7-4B2D-A390-FA5116E2689B}"/>
    <hyperlink ref="E144" r:id="rId91" xr:uid="{81639A02-09F1-4C0A-B0F3-5800F21DDD69}"/>
    <hyperlink ref="E242" r:id="rId92" xr:uid="{29E4E8D0-50DA-447E-859A-A3B23AD27013}"/>
    <hyperlink ref="E233" r:id="rId93" xr:uid="{5EA69605-636E-4316-A487-A49E4DD9E085}"/>
    <hyperlink ref="E142" r:id="rId94" xr:uid="{ACEE8C45-374E-4715-95F0-700D579812B1}"/>
    <hyperlink ref="F190" r:id="rId95" xr:uid="{B4A92D2A-A3EE-4823-A89E-52CA26A51BB3}"/>
    <hyperlink ref="E259" r:id="rId96" xr:uid="{29606416-35A0-44E1-84BB-1C5CF5A1F799}"/>
    <hyperlink ref="C139" r:id="rId97" xr:uid="{DBA333B5-C5A8-4190-90B9-05AE7613BE2A}"/>
    <hyperlink ref="E345" r:id="rId98" xr:uid="{A27B305E-0C60-4B13-B0B6-701B80185398}"/>
    <hyperlink ref="I220" r:id="rId99" xr:uid="{AECBBA0B-9E11-478E-9BD8-AD5AD3415A9A}"/>
    <hyperlink ref="G220" r:id="rId100" xr:uid="{9320C53F-C2E7-42EC-9213-694EA211CF05}"/>
    <hyperlink ref="E220" r:id="rId101" xr:uid="{24F17FEE-3E4F-4FC1-B3D7-80FAFD6EE28E}"/>
    <hyperlink ref="G244" r:id="rId102" xr:uid="{5BB7CEC2-0058-4FFC-94B5-3961EA41C70B}"/>
    <hyperlink ref="E244" r:id="rId103" xr:uid="{D5EA2A04-5356-43DE-8D51-BC0CF1438280}"/>
    <hyperlink ref="E19" r:id="rId104" xr:uid="{4109F507-45EF-42A9-ABB0-234ACDB529D8}"/>
    <hyperlink ref="E23" r:id="rId105" xr:uid="{3F261A8F-14DC-4D6D-85DA-C57745FF6EFF}"/>
    <hyperlink ref="F193" r:id="rId106" xr:uid="{834B948B-CDFE-47F0-AB51-363D34CBB6EF}"/>
    <hyperlink ref="C2" r:id="rId107" xr:uid="{825E97FE-A9CE-48A6-A6A7-1785F49FFF8F}"/>
    <hyperlink ref="G300" r:id="rId108" xr:uid="{7A408AA4-FB80-4913-A10A-C84400306751}"/>
    <hyperlink ref="I216" r:id="rId109" xr:uid="{1D74A669-F13C-4CD6-BC3D-B6350EF338ED}"/>
    <hyperlink ref="I205" r:id="rId110" xr:uid="{09398C0B-B391-4495-B450-214649EA18C0}"/>
    <hyperlink ref="E205" r:id="rId111" xr:uid="{50266F07-29D8-4E0A-821B-95765F2BBAD8}"/>
    <hyperlink ref="E336" r:id="rId112" xr:uid="{B7BBD616-90DC-4529-801E-5E9CF869C9E1}"/>
    <hyperlink ref="I319" r:id="rId113" xr:uid="{7298C7D3-22FB-42BF-A006-748E42E68B09}"/>
    <hyperlink ref="G319" r:id="rId114" xr:uid="{6D90B481-2BBB-4957-8F3C-BFA5D420F305}"/>
    <hyperlink ref="E319" r:id="rId115" xr:uid="{0CB7C7A1-0B8B-4C23-BBDA-C020FFEEC228}"/>
    <hyperlink ref="G211" r:id="rId116" xr:uid="{267826BC-E51F-4F13-A70A-930FFDB5BA9D}"/>
    <hyperlink ref="E211" r:id="rId117" xr:uid="{7603864D-C355-42E1-AD0F-02792307A72E}"/>
    <hyperlink ref="C211" r:id="rId118" xr:uid="{B188FF41-10B0-4040-8021-B524DA1E7B48}"/>
    <hyperlink ref="E155" r:id="rId119" xr:uid="{42F92F1F-A8D5-4CED-9ECB-FAC2F16D746A}"/>
    <hyperlink ref="E313" r:id="rId120" xr:uid="{EA04CB2A-B425-40F3-A0BA-711F3D7B1245}"/>
    <hyperlink ref="E107" r:id="rId121" xr:uid="{1A985150-54A2-47D6-A524-0A41B006F685}"/>
    <hyperlink ref="H413" r:id="rId122" xr:uid="{72076BCC-21BE-415A-A34F-510C0C3F1E92}"/>
    <hyperlink ref="I413" r:id="rId123" xr:uid="{0CC9E714-3E08-47C7-A916-770B2B530B8D}"/>
    <hyperlink ref="E413" r:id="rId124" xr:uid="{76436165-94A7-4E90-A824-37DB2DF41748}"/>
    <hyperlink ref="I96" r:id="rId125" xr:uid="{107D422A-2500-45C7-8781-1FB80870FE6B}"/>
    <hyperlink ref="G96" r:id="rId126" xr:uid="{99A59540-74CD-4FBA-A7D9-DE6EE528B7D4}"/>
    <hyperlink ref="C96" r:id="rId127" xr:uid="{5EC92437-11A8-454E-A730-B64C840E0186}"/>
    <hyperlink ref="E96" r:id="rId128" xr:uid="{B08007EA-02CC-401F-9ECB-6BC7B2911C40}"/>
    <hyperlink ref="G348" r:id="rId129" xr:uid="{88933565-EC83-40F6-86C0-DF8ABA81CCDC}"/>
    <hyperlink ref="E348" r:id="rId130" xr:uid="{6240CF34-8437-4C84-AEB4-16E05ADB8542}"/>
    <hyperlink ref="C421" r:id="rId131" xr:uid="{5D96D37B-BF97-4054-A35F-5468ED7B4D6F}"/>
    <hyperlink ref="C409" r:id="rId132" xr:uid="{F41AB678-17D1-4230-B4F0-7102729C69C5}"/>
    <hyperlink ref="C83" r:id="rId133" xr:uid="{5443F2CB-8771-4670-A439-DEEB57862186}"/>
    <hyperlink ref="H193" r:id="rId134" xr:uid="{19141FB1-FF03-48C7-BE4C-8633BFF2C798}"/>
    <hyperlink ref="G193" r:id="rId135" xr:uid="{2A1D6AC1-D9A1-4816-8EA4-F29F80E526CC}"/>
    <hyperlink ref="E193" r:id="rId136" xr:uid="{C5DE7DDE-5B20-4C30-A2E7-0B5BC820AA0F}"/>
    <hyperlink ref="E65" r:id="rId137" xr:uid="{64ABA15F-CD17-4905-AB13-0052C7021C08}"/>
    <hyperlink ref="C65" r:id="rId138" xr:uid="{CD07923F-0962-4E17-AA73-7B56E36A1C8E}"/>
    <hyperlink ref="I112" r:id="rId139" xr:uid="{FA494A96-E64E-4E0A-924C-D5EADD7CF0A8}"/>
    <hyperlink ref="G322" r:id="rId140" xr:uid="{3FB8C772-A943-4023-9111-1631958BAA38}"/>
    <hyperlink ref="C322" r:id="rId141" xr:uid="{4E1F34A9-7CFA-4B67-AE6D-7CD6797085CD}"/>
    <hyperlink ref="G263" r:id="rId142" xr:uid="{FBB8EC8B-C686-419A-95DF-67646DEC49D3}"/>
    <hyperlink ref="C263" r:id="rId143" xr:uid="{8F2434B3-5EFE-47B8-A89C-5E5354837A38}"/>
    <hyperlink ref="G180" r:id="rId144" xr:uid="{484C5ECA-4EE1-460C-A517-6E687FCACCCB}"/>
    <hyperlink ref="E150" r:id="rId145" xr:uid="{A9ECFA66-F3CC-4BAF-9167-1ED8687691AC}"/>
    <hyperlink ref="G143" r:id="rId146" xr:uid="{1C379E5F-0BC8-4DAA-8473-C119F83C3030}"/>
    <hyperlink ref="G164" r:id="rId147" xr:uid="{6D9FFF3E-A85C-4345-83FB-577355642E01}"/>
    <hyperlink ref="F164" r:id="rId148" xr:uid="{CBFA6C66-B6C9-4E26-B997-1BA0C570ACCB}"/>
    <hyperlink ref="I140" r:id="rId149" xr:uid="{5FE06509-3870-4464-9558-908AE1B79CEF}"/>
    <hyperlink ref="F140" r:id="rId150" xr:uid="{E59D0337-9456-47DB-8279-08E2EEF41012}"/>
    <hyperlink ref="C45" r:id="rId151" xr:uid="{2E516FF9-969F-4158-9639-BA6E64EE2087}"/>
    <hyperlink ref="G55" r:id="rId152" xr:uid="{C8F935FE-5634-4888-ADE6-9393D193E006}"/>
    <hyperlink ref="G316" r:id="rId153" xr:uid="{69DEF5F8-0B2F-494F-B02F-C10B3FE7C616}"/>
    <hyperlink ref="E316" r:id="rId154" xr:uid="{86A99D62-7A38-4A42-8019-7F04DB362489}"/>
    <hyperlink ref="C316" r:id="rId155" xr:uid="{1DD49B87-08A1-4897-9A28-E729CE36FA72}"/>
    <hyperlink ref="G283" r:id="rId156" xr:uid="{9F7BB938-61E6-4A44-B308-B4204492573D}"/>
    <hyperlink ref="H277" r:id="rId157" xr:uid="{0F5F5134-24D4-4EBE-8D7A-5A86413624AF}"/>
    <hyperlink ref="G277" r:id="rId158" xr:uid="{71FCCF51-D76B-4B5D-8BA7-986F8D2FFA63}"/>
    <hyperlink ref="E277" r:id="rId159" xr:uid="{1B4C2265-A80A-4417-B006-EA5D66042C18}"/>
    <hyperlink ref="C277" r:id="rId160" xr:uid="{AFC2B66A-E868-44B2-955A-823526BE50B5}"/>
    <hyperlink ref="E399" r:id="rId161" xr:uid="{A2E6BB44-6702-419E-91E8-5C97C5D99674}"/>
    <hyperlink ref="G399" r:id="rId162" xr:uid="{B2946C8B-A685-4DA2-BE95-CDF7A09C5FFA}"/>
    <hyperlink ref="E48" r:id="rId163" xr:uid="{E5B089C1-0709-422E-9B2F-C3F6B56359AB}"/>
    <hyperlink ref="G48" r:id="rId164" xr:uid="{17FCBC81-70B8-4848-AE4F-8694313FED93}"/>
    <hyperlink ref="G272" r:id="rId165" xr:uid="{B4EB9DFE-5D8B-4EDC-BDF0-DABE270FA22E}"/>
    <hyperlink ref="C272" r:id="rId166" xr:uid="{648E6F55-916A-47CA-A738-CBEC739A83F3}"/>
    <hyperlink ref="E272" r:id="rId167" xr:uid="{C3787DFF-B793-40E5-95D4-2B11257FE3C3}"/>
    <hyperlink ref="G358" r:id="rId168" xr:uid="{3B49DC3D-7478-478A-AA75-44A6D189E528}"/>
    <hyperlink ref="C283" r:id="rId169" xr:uid="{B2A8935A-0FC7-4685-A1C6-CD321BA9D5C6}"/>
    <hyperlink ref="E334" r:id="rId170" xr:uid="{432D33F3-BADF-4308-B1D3-BF0FE38EB657}"/>
    <hyperlink ref="C334" r:id="rId171" xr:uid="{7B762898-963B-481B-8B9D-5BB44BE8A12E}"/>
    <hyperlink ref="G334" r:id="rId172" xr:uid="{41A6A8BD-71EF-417A-927E-FE63D0A1A3FE}"/>
    <hyperlink ref="G13" r:id="rId173" xr:uid="{63B810CA-3ECD-41C4-9482-1E4BADC8A261}"/>
    <hyperlink ref="G257" r:id="rId174" xr:uid="{225B1695-D674-4F9D-8A58-EBFF03073039}"/>
    <hyperlink ref="C257" r:id="rId175" xr:uid="{8764BA20-8FF6-4A7E-89E0-962B1B15442C}"/>
    <hyperlink ref="G89" r:id="rId176" xr:uid="{D41B4AB5-0D9F-4837-8109-DA8CE720DE4B}"/>
    <hyperlink ref="H130" r:id="rId177" xr:uid="{85D16396-7003-40C0-A8DC-424981F46A41}"/>
    <hyperlink ref="G130" r:id="rId178" xr:uid="{1ADBAD14-58D9-4E7F-BC88-A516F9ED049D}"/>
    <hyperlink ref="C122" r:id="rId179" xr:uid="{42CF23D2-4D6D-4D64-8FEE-0BAF086BD970}"/>
    <hyperlink ref="I420" r:id="rId180" xr:uid="{2FA38318-8EE7-4733-88F9-9052F8015792}"/>
    <hyperlink ref="G420" r:id="rId181" xr:uid="{0A37C898-9335-408F-BB8A-D2EFD659CCBD}"/>
    <hyperlink ref="E420" r:id="rId182" xr:uid="{087DE5E7-D594-4DF4-86BE-D72A9BAFA96E}"/>
    <hyperlink ref="C420" r:id="rId183" xr:uid="{76222822-704A-4DB8-BD45-4FE7A0FEA237}"/>
    <hyperlink ref="G99" r:id="rId184" xr:uid="{D77365DC-3E2C-4779-88B2-1FFA8877445E}"/>
    <hyperlink ref="E99" r:id="rId185" xr:uid="{7DBC4FF7-7202-4B82-B436-5C463D16252E}"/>
    <hyperlink ref="G236" r:id="rId186" xr:uid="{C74C312C-3643-45BB-8567-6217815035F8}"/>
    <hyperlink ref="E236" r:id="rId187" xr:uid="{00813E7E-1A09-4DB0-83D9-95FD553A4A4A}"/>
    <hyperlink ref="C236" r:id="rId188" xr:uid="{462E48FF-31C9-4AE3-BDCB-EDB88EB716A2}"/>
    <hyperlink ref="I236" r:id="rId189" xr:uid="{BC206441-2DF9-40F4-B350-BFBCC847A51A}"/>
    <hyperlink ref="G384" r:id="rId190" xr:uid="{CD6D17E4-1CFF-4304-9474-4DBE943CB603}"/>
    <hyperlink ref="G270" r:id="rId191" xr:uid="{84D07372-BEEA-4D03-AB3E-615BBF821D19}"/>
    <hyperlink ref="H148" r:id="rId192" xr:uid="{4A989160-AFD0-4D70-9C1A-DCC35D1BA26E}"/>
    <hyperlink ref="G148" r:id="rId193" xr:uid="{B3A013E9-0CA2-4C77-9B99-62A8C2CF1983}"/>
    <hyperlink ref="C148" r:id="rId194" xr:uid="{F67B3955-B74A-4B8A-B134-E07F1984794E}"/>
    <hyperlink ref="G151" r:id="rId195" xr:uid="{8656A9AC-B5FF-496B-981E-F11AD90DAF9D}"/>
    <hyperlink ref="E151" r:id="rId196" xr:uid="{E0BB2795-65E0-4E8E-9E5B-057329D5BDE1}"/>
    <hyperlink ref="C151" r:id="rId197" xr:uid="{E038FC20-F7AD-428F-BEEF-4156F16D7B66}"/>
    <hyperlink ref="H335" r:id="rId198" xr:uid="{F7619B30-D4B0-4BC9-80F1-CCB462146C17}"/>
    <hyperlink ref="G335" r:id="rId199" xr:uid="{2187A8CC-D436-4160-97DF-7BC75D1FC4FF}"/>
    <hyperlink ref="E335" r:id="rId200" xr:uid="{55974468-BD09-46A5-9B12-643662AB3B48}"/>
    <hyperlink ref="C335" r:id="rId201" xr:uid="{35AF7584-6DFD-46D6-826C-F7FF04179584}"/>
    <hyperlink ref="G234" r:id="rId202" xr:uid="{3C9C17D8-6868-4079-8CFE-C4B534498B0F}"/>
    <hyperlink ref="C234" r:id="rId203" xr:uid="{7271D839-9EEB-4F40-946A-E761F111D084}"/>
    <hyperlink ref="G262" r:id="rId204" xr:uid="{F75F6D69-331D-47D1-B16B-818DB637131C}"/>
    <hyperlink ref="F262" r:id="rId205" xr:uid="{CF97387B-D1C0-4FB8-B9CA-824FD404402C}"/>
    <hyperlink ref="E262" r:id="rId206" xr:uid="{B8642E13-5CC5-4424-BA82-E6D9754E4C3B}"/>
    <hyperlink ref="C262" r:id="rId207" xr:uid="{041AB0E3-A3CC-4846-8C05-FBB1A4870DCA}"/>
    <hyperlink ref="G398" r:id="rId208" xr:uid="{8F678583-F6F4-4B67-889F-32FDC6EFA992}"/>
    <hyperlink ref="G296" r:id="rId209" xr:uid="{518F1B92-0869-4740-8395-94404BC6F6AD}"/>
    <hyperlink ref="E296" r:id="rId210" xr:uid="{DA56C645-BE12-4CCF-AD3E-4AF91D397FF9}"/>
    <hyperlink ref="C296" r:id="rId211" xr:uid="{28A58CCE-7468-440C-BEE4-5DDA3372B2B8}"/>
    <hyperlink ref="G153" r:id="rId212" xr:uid="{7A7A6BAF-56AD-450C-AE9C-8C409CF2AA17}"/>
    <hyperlink ref="F153" r:id="rId213" xr:uid="{00082797-F097-43F6-B78C-C3DA49DC17C2}"/>
    <hyperlink ref="C153" r:id="rId214" xr:uid="{5399AFEA-538E-47BE-A57B-9F2D964AAA64}"/>
    <hyperlink ref="E154" r:id="rId215" xr:uid="{137E8189-E8F7-40BE-8C0B-1F733D8CCB79}"/>
    <hyperlink ref="H88" r:id="rId216" xr:uid="{CE971E06-BA94-4C63-BE80-3E38FE1C6DF5}"/>
    <hyperlink ref="C129" r:id="rId217" xr:uid="{50DAF9D0-468A-485C-B036-0CCE6F1EAA07}"/>
    <hyperlink ref="G120" r:id="rId218" xr:uid="{18E33483-4B55-4EA2-BFB8-2247FE7D8F49}"/>
    <hyperlink ref="G413" r:id="rId219" xr:uid="{1896A123-F3D2-4239-91D3-6C7AA680F96B}"/>
    <hyperlink ref="E106" r:id="rId220" xr:uid="{685F179B-D8A5-451A-8BD4-57A2EEC2AD75}"/>
    <hyperlink ref="G106" r:id="rId221" xr:uid="{50B39818-ABCF-4A7A-BE2A-2C8DCB3C6566}"/>
    <hyperlink ref="G217" r:id="rId222" xr:uid="{3195E3B7-2320-41F4-963B-B53EFDF448EB}"/>
    <hyperlink ref="G17" r:id="rId223" xr:uid="{D29B5076-24EC-4196-95DC-E13E3CBFF363}"/>
    <hyperlink ref="E17" r:id="rId224" xr:uid="{1EAFDFB5-1F26-42E3-9B2D-5A6A35314C0D}"/>
    <hyperlink ref="C17" r:id="rId225" xr:uid="{9A4011B7-6F8B-481F-9DCB-1E186EAC4AD0}"/>
    <hyperlink ref="F228" r:id="rId226" xr:uid="{BE59C3E9-47E0-4054-A4D8-777DCF8298BE}"/>
    <hyperlink ref="E228" r:id="rId227" xr:uid="{891715E3-FDA1-43A1-B96C-5B1E3D22DAF1}"/>
    <hyperlink ref="E295" r:id="rId228" xr:uid="{4D9A808E-6DBE-498E-9C93-5FAB0C2BAC32}"/>
    <hyperlink ref="I79" r:id="rId229" xr:uid="{18B53357-F349-484C-A2BA-58136EC04801}"/>
    <hyperlink ref="G79" r:id="rId230" xr:uid="{14E8BABE-7250-4731-A312-CB914CEE339A}"/>
    <hyperlink ref="E79" r:id="rId231" xr:uid="{B9AA7632-2A23-4C13-8223-F66FC89A9122}"/>
    <hyperlink ref="F40" r:id="rId232" xr:uid="{CFCB933C-5C81-473F-86DC-931AEF4AE4E8}"/>
    <hyperlink ref="E40" r:id="rId233" xr:uid="{9A945A43-1A79-42C0-B046-E9A85CB5BD51}"/>
    <hyperlink ref="G53" r:id="rId234" xr:uid="{8F2B199C-A3E6-4725-A5AB-094183CF7882}"/>
    <hyperlink ref="G10" r:id="rId235" xr:uid="{E060E2BD-AC31-4537-A507-A8181E2EE9D2}"/>
    <hyperlink ref="G58" r:id="rId236" xr:uid="{9C38CDE8-BE96-4F0F-B0BD-4064E23A1799}"/>
    <hyperlink ref="H22" r:id="rId237" xr:uid="{6DABC699-0E50-4489-ABF0-D16C97F67DE0}"/>
    <hyperlink ref="G22" r:id="rId238" xr:uid="{45316D77-13C5-4868-AE28-F4FB1D62A4A5}"/>
    <hyperlink ref="C22" r:id="rId239" xr:uid="{326920F0-1A1A-4B24-8E6C-1C3E9B747764}"/>
    <hyperlink ref="G9" r:id="rId240" xr:uid="{99A74060-46C9-4F70-BF4F-6D6240BF4409}"/>
    <hyperlink ref="G107" r:id="rId241" xr:uid="{0E1CFEB3-55DF-4207-A1C3-FF29BF76F1D8}"/>
    <hyperlink ref="C107" r:id="rId242" xr:uid="{10389F2D-C22A-486B-A05E-D4B318C38FDE}"/>
    <hyperlink ref="H339" r:id="rId243" xr:uid="{B4B6723D-09DB-4807-9895-B2A130FA3904}"/>
    <hyperlink ref="G339" r:id="rId244" xr:uid="{C298025D-93CD-49BD-BF58-F12FB71E6933}"/>
    <hyperlink ref="F339" r:id="rId245" xr:uid="{93EE8A38-7BB2-478D-81E9-7211B477B459}"/>
    <hyperlink ref="E339" r:id="rId246" xr:uid="{628E460C-B66F-43BA-804E-49037501A280}"/>
    <hyperlink ref="C339" r:id="rId247" xr:uid="{1093ABEB-5B4F-49C6-9B0D-94C3842D3990}"/>
    <hyperlink ref="G388" r:id="rId248" xr:uid="{FD0222FB-EC64-42AD-9598-05205C7D90EB}"/>
    <hyperlink ref="E388" r:id="rId249" xr:uid="{1B538A68-6A80-4CDC-9B52-010F25827C87}"/>
    <hyperlink ref="C388" r:id="rId250" xr:uid="{0318A8F2-9EA9-42F9-8FA8-A34A446FD92A}"/>
    <hyperlink ref="C275" r:id="rId251" xr:uid="{843CEA25-F125-44F5-9A91-B55CD4BE76F6}"/>
    <hyperlink ref="H46" r:id="rId252" xr:uid="{DCA1465C-B902-4EB3-8DBF-82145AC6F6D3}"/>
    <hyperlink ref="G76" r:id="rId253" xr:uid="{47879629-C5E6-419C-A39E-06901EF210EE}"/>
    <hyperlink ref="F76" r:id="rId254" xr:uid="{24D0365F-6AD2-48F9-9251-5EB6177F7F04}"/>
    <hyperlink ref="C76" r:id="rId255" xr:uid="{90CA7CD0-8E16-43BD-B8BA-5A46EC7EEB6F}"/>
    <hyperlink ref="G361" r:id="rId256" xr:uid="{AAC7281D-CEBC-4D6D-BD48-C866A0527549}"/>
    <hyperlink ref="C361" r:id="rId257" xr:uid="{071E7719-8D6C-405E-9471-00C15909F5DA}"/>
    <hyperlink ref="I276" r:id="rId258" xr:uid="{033DBF86-E893-4FED-8F0D-A3C13BBEB78D}"/>
    <hyperlink ref="E276" r:id="rId259" xr:uid="{1DD62209-8C94-437E-BD46-7F4183A1CE36}"/>
    <hyperlink ref="E82" r:id="rId260" xr:uid="{4C37C007-4239-4CCC-A9B5-54262D617F90}"/>
    <hyperlink ref="G82" r:id="rId261" xr:uid="{D9957FA9-6212-45AF-93DA-985864F1B132}"/>
    <hyperlink ref="I355" r:id="rId262" xr:uid="{E46AD204-9FB1-41D0-9CCF-6B46520D2752}"/>
    <hyperlink ref="E355" r:id="rId263" xr:uid="{65850655-A088-4BDF-9E2D-72602D8E382F}"/>
    <hyperlink ref="F30" r:id="rId264" xr:uid="{F9F0A867-C55B-4F1C-9D54-1AFCE71D36AA}"/>
    <hyperlink ref="H350" r:id="rId265" xr:uid="{240DA833-932A-4CDC-B3F4-1EB4CB38E1BA}"/>
    <hyperlink ref="G350" r:id="rId266" xr:uid="{F10948CF-D7AB-4F33-852A-E49160F967C4}"/>
    <hyperlink ref="E350" r:id="rId267" xr:uid="{036F1147-3D5C-40CE-88D0-0D29FDA79087}"/>
    <hyperlink ref="C350" r:id="rId268" xr:uid="{7D789CA8-B416-420E-9FEA-A8FB0970325B}"/>
    <hyperlink ref="E300" r:id="rId269" xr:uid="{77F9C60B-62F3-4326-9F17-7C1B5A64AF6B}"/>
    <hyperlink ref="C300" r:id="rId270" xr:uid="{3CB473A4-15A1-406B-A8F0-A088F75B935F}"/>
    <hyperlink ref="I274" r:id="rId271" xr:uid="{B73BB633-B06C-437A-93D2-C6AEC9061CD8}"/>
    <hyperlink ref="F274" r:id="rId272" xr:uid="{AAF1FAF8-7861-4D90-9A20-7158768AACDC}"/>
    <hyperlink ref="E274" r:id="rId273" xr:uid="{436ECC21-9F8A-4C4C-986B-77A8F8FB8C3A}"/>
    <hyperlink ref="C274" r:id="rId274" xr:uid="{BD689405-9D3A-4A64-B0A3-C859699A12F3}"/>
    <hyperlink ref="F67" r:id="rId275" xr:uid="{6348C8E6-5B26-4431-9C1A-CE93BBC0D343}"/>
    <hyperlink ref="E67" r:id="rId276" xr:uid="{03B5E81F-20B6-4A2A-91D1-240293EE664F}"/>
    <hyperlink ref="C67" r:id="rId277" xr:uid="{5539F31F-094C-43DF-AD08-F4C832A83407}"/>
    <hyperlink ref="E86" r:id="rId278" xr:uid="{DCFDA5F4-FCAE-4F3D-97B9-0BA7FBE0E8C2}"/>
    <hyperlink ref="G86" r:id="rId279" xr:uid="{E2390746-88FE-4B2F-B478-8DA4BB210DA5}"/>
    <hyperlink ref="C60" r:id="rId280" xr:uid="{AC6AB118-4A58-4A13-A8F2-E23AE925013C}"/>
    <hyperlink ref="I95" r:id="rId281" xr:uid="{602E18AE-1657-4C62-943F-4054CE600BAA}"/>
    <hyperlink ref="G95" r:id="rId282" xr:uid="{4020EB57-0127-41DA-B3B1-0A2FFBF4E223}"/>
    <hyperlink ref="F95" r:id="rId283" xr:uid="{4B5271E3-B220-4F33-BEA5-F5C8E70B4728}"/>
    <hyperlink ref="C95" r:id="rId284" xr:uid="{FF63A981-B0BA-45DB-886B-762A335624F8}"/>
    <hyperlink ref="G1" r:id="rId285" xr:uid="{9AB317D5-8535-4CCD-9D83-8A8699F578C7}"/>
    <hyperlink ref="F1" r:id="rId286" xr:uid="{89390C27-7AD9-4510-A4F0-A135CDA8CFAE}"/>
    <hyperlink ref="E1" r:id="rId287" xr:uid="{97488FD2-5D5C-46DC-ABA6-F07979FFDE7E}"/>
    <hyperlink ref="C1" r:id="rId288" xr:uid="{907E0843-7502-4C45-8A7F-55C58FEA432A}"/>
    <hyperlink ref="C176" r:id="rId289" xr:uid="{9E9F4346-A338-4017-9586-BCD59CA14D4A}"/>
    <hyperlink ref="G133" r:id="rId290" xr:uid="{EBAD7B1B-5DE1-4C75-8D79-377CE8243AFB}"/>
    <hyperlink ref="F133" r:id="rId291" xr:uid="{31677464-C5C3-4353-A88D-7D77574B847E}"/>
    <hyperlink ref="C133" r:id="rId292" xr:uid="{58622032-AFC1-4FED-8779-90A3EA19B930}"/>
    <hyperlink ref="G12" r:id="rId293" xr:uid="{BD49876A-C77D-45E4-8972-8541B14EC779}"/>
    <hyperlink ref="H12" r:id="rId294" xr:uid="{5FBFFCD1-2898-4040-8A2A-63823B028116}"/>
    <hyperlink ref="G87" r:id="rId295" xr:uid="{42D74F8F-EDA9-4559-AE04-B4F44F4DAAD4}"/>
    <hyperlink ref="E12" r:id="rId296" xr:uid="{13ED18C4-5AE4-40BB-8BEC-0EDE60886C66}"/>
    <hyperlink ref="F12" r:id="rId297" xr:uid="{24722D68-B134-4588-90E7-3C7D0264E1D1}"/>
    <hyperlink ref="E87" r:id="rId298" xr:uid="{61908298-2796-4050-A68E-7EDB90882F6A}"/>
    <hyperlink ref="C12" r:id="rId299" xr:uid="{98B79ACA-C3FA-429B-A6E5-2A743837C2BA}"/>
    <hyperlink ref="G51" r:id="rId300" xr:uid="{886E0124-C7DA-4F1B-B68E-D3491A755D1B}"/>
    <hyperlink ref="I261" r:id="rId301" xr:uid="{EFBB4534-B459-43D1-B7FB-4272BEDB6F9B}"/>
    <hyperlink ref="G261" r:id="rId302" xr:uid="{29A533D9-9A30-426C-BA75-30896D99930D}"/>
    <hyperlink ref="F261" r:id="rId303" xr:uid="{83EE7144-85B5-46C4-8F4A-F7963078CFB8}"/>
    <hyperlink ref="E195" r:id="rId304" xr:uid="{5834F0D9-0380-4F95-AB76-866344AFFC8D}"/>
    <hyperlink ref="G376" r:id="rId305" xr:uid="{62605F22-F550-48F8-B33A-151102CA08DC}"/>
    <hyperlink ref="C376" r:id="rId306" xr:uid="{40332C91-C415-45BD-B413-FB19F81BBBEB}"/>
    <hyperlink ref="G223" r:id="rId307" xr:uid="{FEAD617D-1BBD-43B3-9B73-8EF00B0D509E}"/>
    <hyperlink ref="C223" r:id="rId308" xr:uid="{5E944CFA-A894-469C-BC9C-13F321B3AD11}"/>
    <hyperlink ref="C7" r:id="rId309" xr:uid="{8399FAAA-FB28-426B-A42C-8267BCF928A6}"/>
    <hyperlink ref="C87" r:id="rId310" xr:uid="{37CE941D-50E9-4EDF-A00E-183AA76801BD}"/>
    <hyperlink ref="G90" r:id="rId311" xr:uid="{2CD5E1AD-40DD-4106-BABD-575321DAAD02}"/>
    <hyperlink ref="F90" r:id="rId312" xr:uid="{1D0D6E43-5F3B-4624-8C44-F5BE51A17C2F}"/>
    <hyperlink ref="C90" r:id="rId313" xr:uid="{844A41E4-D9AA-419E-9C80-DEC633B7A04F}"/>
    <hyperlink ref="H248" r:id="rId314" xr:uid="{036511EA-31AF-46FE-BEFF-D68324B30AF2}"/>
    <hyperlink ref="G248" r:id="rId315" xr:uid="{EAD3484D-97D2-43DC-88D4-B2F5DF970AD9}"/>
    <hyperlink ref="F248" r:id="rId316" xr:uid="{638C634B-A3E5-4FBD-9F30-08E53326B6C8}"/>
    <hyperlink ref="E115" r:id="rId317" xr:uid="{B14F8846-E236-47AD-A44D-4313B2E5D0FE}"/>
    <hyperlink ref="H405" r:id="rId318" xr:uid="{B8B2ADE2-377F-40D5-A65A-89AEA62EEE68}"/>
    <hyperlink ref="G232" r:id="rId319" xr:uid="{9AD90B92-1996-4569-A6BE-076D533FDAB6}"/>
    <hyperlink ref="E232" r:id="rId320" xr:uid="{BDA51616-618A-49DB-A64E-B96504F4FD35}"/>
    <hyperlink ref="G209" r:id="rId321" xr:uid="{C0F3FB32-4C44-42BC-ACB5-45D35EB54287}"/>
    <hyperlink ref="E209" r:id="rId322" xr:uid="{97C1D705-6A15-47FA-BE80-00AEE3D5E2D5}"/>
    <hyperlink ref="E288" r:id="rId323" xr:uid="{802D1EE5-5DF4-42CB-B002-6E9E7E7DBD54}"/>
    <hyperlink ref="E248" r:id="rId324" xr:uid="{2D989C26-790E-4B8C-8D6F-50C3CE4F5CC5}"/>
    <hyperlink ref="C19" r:id="rId325" xr:uid="{78F6E54E-EBA4-4EC7-96F7-B912A6B258D1}"/>
    <hyperlink ref="C331" r:id="rId326" xr:uid="{6C6AC13C-A3AD-4989-A6AB-0213651F3B1F}"/>
    <hyperlink ref="H4" r:id="rId327" xr:uid="{C664026B-613D-4B05-9104-59639BCB53D8}"/>
    <hyperlink ref="C4" r:id="rId328" xr:uid="{6EB69797-E890-48F6-B557-D83B77AAD5DC}"/>
    <hyperlink ref="C155" r:id="rId329" xr:uid="{5D69843E-1089-43DA-9DAC-2A6EAE53E05E}"/>
    <hyperlink ref="C181" r:id="rId330" xr:uid="{3BD304D0-1FF4-481D-A8A8-5B5E8266835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610F2DF-5234-47A7-8F5E-1059447AFCCA}">
            <xm:f>NOT(ISERROR(SEARCH("-",B1)))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B1:B422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9EAF-4DC8-4F2F-8FE0-254AE3994610}">
  <dimension ref="A1:K629"/>
  <sheetViews>
    <sheetView workbookViewId="0">
      <selection activeCell="C322" sqref="C322:I324"/>
    </sheetView>
  </sheetViews>
  <sheetFormatPr defaultRowHeight="15" x14ac:dyDescent="0.25"/>
  <cols>
    <col min="3" max="3" width="24" customWidth="1"/>
    <col min="4" max="4" width="22.140625" customWidth="1"/>
    <col min="5" max="5" width="34.140625" customWidth="1"/>
    <col min="7" max="7" width="27.85546875" customWidth="1"/>
    <col min="8" max="8" width="32.140625" customWidth="1"/>
    <col min="9" max="9" width="52.42578125" customWidth="1"/>
  </cols>
  <sheetData>
    <row r="1" spans="1:11" ht="45.75" x14ac:dyDescent="0.25">
      <c r="A1" s="1" t="s">
        <v>826</v>
      </c>
      <c r="B1" s="1" t="s">
        <v>827</v>
      </c>
      <c r="C1" s="1" t="s">
        <v>828</v>
      </c>
      <c r="D1" s="1" t="s">
        <v>829</v>
      </c>
      <c r="E1" s="1" t="s">
        <v>830</v>
      </c>
      <c r="F1" s="1" t="s">
        <v>831</v>
      </c>
      <c r="G1" s="1" t="s">
        <v>832</v>
      </c>
      <c r="H1" s="1" t="s">
        <v>833</v>
      </c>
      <c r="I1" s="1" t="s">
        <v>834</v>
      </c>
      <c r="J1" s="1" t="s">
        <v>835</v>
      </c>
    </row>
    <row r="2" spans="1:11" x14ac:dyDescent="0.25">
      <c r="A2" s="2" t="s">
        <v>836</v>
      </c>
      <c r="B2" s="3" t="s">
        <v>837</v>
      </c>
      <c r="C2" s="4" t="s">
        <v>767</v>
      </c>
      <c r="D2" s="4" t="s">
        <v>731</v>
      </c>
      <c r="E2" s="2" t="s">
        <v>15</v>
      </c>
      <c r="F2" s="2" t="s">
        <v>13</v>
      </c>
      <c r="G2" s="2" t="s">
        <v>838</v>
      </c>
      <c r="H2" s="2" t="s">
        <v>1</v>
      </c>
      <c r="I2" s="4" t="s">
        <v>839</v>
      </c>
      <c r="J2" s="2" t="s">
        <v>0</v>
      </c>
      <c r="K2" t="str">
        <f>_xlfn.CONCAT(C2," ",D2)</f>
        <v>Vincas Urbonas</v>
      </c>
    </row>
    <row r="3" spans="1:11" x14ac:dyDescent="0.25">
      <c r="A3" s="2" t="s">
        <v>836</v>
      </c>
      <c r="B3" s="3" t="s">
        <v>840</v>
      </c>
      <c r="C3" s="4" t="s">
        <v>636</v>
      </c>
      <c r="D3" s="4" t="s">
        <v>638</v>
      </c>
      <c r="E3" s="2" t="s">
        <v>15</v>
      </c>
      <c r="F3" s="2" t="s">
        <v>3</v>
      </c>
      <c r="G3" s="2" t="s">
        <v>838</v>
      </c>
      <c r="H3" s="2" t="s">
        <v>1</v>
      </c>
      <c r="I3" s="4" t="s">
        <v>841</v>
      </c>
      <c r="J3" s="2" t="s">
        <v>0</v>
      </c>
      <c r="K3" t="str">
        <f t="shared" ref="K3:K66" si="0">_xlfn.CONCAT(C3," ",D3)</f>
        <v>Rolandas Zablockis</v>
      </c>
    </row>
    <row r="4" spans="1:11" x14ac:dyDescent="0.25">
      <c r="A4" s="2" t="s">
        <v>836</v>
      </c>
      <c r="B4" s="3" t="s">
        <v>842</v>
      </c>
      <c r="C4" s="4" t="s">
        <v>818</v>
      </c>
      <c r="D4" s="4" t="s">
        <v>821</v>
      </c>
      <c r="E4" s="2" t="s">
        <v>15</v>
      </c>
      <c r="F4" s="2" t="s">
        <v>3</v>
      </c>
      <c r="G4" s="2" t="s">
        <v>838</v>
      </c>
      <c r="H4" s="2" t="s">
        <v>1</v>
      </c>
      <c r="I4" s="4" t="s">
        <v>839</v>
      </c>
      <c r="J4" s="2" t="s">
        <v>0</v>
      </c>
      <c r="K4" t="str">
        <f t="shared" si="0"/>
        <v>Žydrūnė Visockienė</v>
      </c>
    </row>
    <row r="5" spans="1:11" x14ac:dyDescent="0.25">
      <c r="A5" s="2" t="s">
        <v>836</v>
      </c>
      <c r="B5" s="3" t="s">
        <v>843</v>
      </c>
      <c r="C5" s="4" t="s">
        <v>643</v>
      </c>
      <c r="D5" s="4" t="s">
        <v>649</v>
      </c>
      <c r="E5" s="2" t="s">
        <v>15</v>
      </c>
      <c r="F5" s="2" t="s">
        <v>3</v>
      </c>
      <c r="G5" s="2" t="s">
        <v>838</v>
      </c>
      <c r="H5" s="2" t="s">
        <v>1</v>
      </c>
      <c r="I5" s="4" t="s">
        <v>844</v>
      </c>
      <c r="J5" s="2" t="s">
        <v>0</v>
      </c>
      <c r="K5" t="str">
        <f t="shared" si="0"/>
        <v>Rūta Gancevičienė</v>
      </c>
    </row>
    <row r="6" spans="1:11" x14ac:dyDescent="0.25">
      <c r="A6" s="2" t="s">
        <v>836</v>
      </c>
      <c r="B6" s="3" t="s">
        <v>845</v>
      </c>
      <c r="C6" s="4" t="s">
        <v>695</v>
      </c>
      <c r="D6" s="4" t="s">
        <v>696</v>
      </c>
      <c r="E6" s="2" t="s">
        <v>12</v>
      </c>
      <c r="F6" s="2" t="s">
        <v>3</v>
      </c>
      <c r="G6" s="2" t="s">
        <v>838</v>
      </c>
      <c r="H6" s="2" t="s">
        <v>1</v>
      </c>
      <c r="I6" s="4" t="s">
        <v>846</v>
      </c>
      <c r="J6" s="2" t="s">
        <v>0</v>
      </c>
      <c r="K6" t="str">
        <f t="shared" si="0"/>
        <v>Skirmantė Rusonienė</v>
      </c>
    </row>
    <row r="7" spans="1:11" x14ac:dyDescent="0.25">
      <c r="A7" s="2" t="s">
        <v>836</v>
      </c>
      <c r="B7" s="3" t="s">
        <v>847</v>
      </c>
      <c r="C7" s="4" t="s">
        <v>28</v>
      </c>
      <c r="D7" s="4" t="s">
        <v>30</v>
      </c>
      <c r="E7" s="2" t="s">
        <v>12</v>
      </c>
      <c r="F7" s="2" t="s">
        <v>3</v>
      </c>
      <c r="G7" s="2" t="s">
        <v>838</v>
      </c>
      <c r="H7" s="2" t="s">
        <v>8</v>
      </c>
      <c r="I7" s="4" t="s">
        <v>848</v>
      </c>
      <c r="J7" s="2" t="s">
        <v>0</v>
      </c>
      <c r="K7" t="str">
        <f t="shared" si="0"/>
        <v>Agnė Bankauskienė</v>
      </c>
    </row>
    <row r="8" spans="1:11" x14ac:dyDescent="0.25">
      <c r="A8" s="2" t="s">
        <v>836</v>
      </c>
      <c r="B8" s="3" t="s">
        <v>849</v>
      </c>
      <c r="C8" s="4" t="s">
        <v>324</v>
      </c>
      <c r="D8" s="4" t="s">
        <v>325</v>
      </c>
      <c r="E8" s="2" t="s">
        <v>15</v>
      </c>
      <c r="F8" s="2" t="s">
        <v>3</v>
      </c>
      <c r="G8" s="2" t="s">
        <v>838</v>
      </c>
      <c r="H8" s="2" t="s">
        <v>1</v>
      </c>
      <c r="I8" s="4" t="s">
        <v>846</v>
      </c>
      <c r="J8" s="2" t="s">
        <v>0</v>
      </c>
      <c r="K8" t="str">
        <f t="shared" si="0"/>
        <v>Gražina Kleinotienė</v>
      </c>
    </row>
    <row r="9" spans="1:11" x14ac:dyDescent="0.25">
      <c r="A9" s="2" t="s">
        <v>836</v>
      </c>
      <c r="B9" s="3" t="s">
        <v>850</v>
      </c>
      <c r="C9" s="4" t="s">
        <v>257</v>
      </c>
      <c r="D9" s="4" t="s">
        <v>258</v>
      </c>
      <c r="E9" s="2" t="s">
        <v>11</v>
      </c>
      <c r="F9" s="2" t="s">
        <v>13</v>
      </c>
      <c r="G9" s="2" t="s">
        <v>838</v>
      </c>
      <c r="H9" s="2" t="s">
        <v>1</v>
      </c>
      <c r="I9" s="4" t="s">
        <v>851</v>
      </c>
      <c r="J9" s="2" t="s">
        <v>0</v>
      </c>
      <c r="K9" t="str">
        <f t="shared" si="0"/>
        <v>Eglė Danielienė</v>
      </c>
    </row>
    <row r="10" spans="1:11" x14ac:dyDescent="0.25">
      <c r="A10" s="2" t="s">
        <v>836</v>
      </c>
      <c r="B10" s="3" t="s">
        <v>852</v>
      </c>
      <c r="C10" s="4" t="s">
        <v>805</v>
      </c>
      <c r="D10" s="4" t="s">
        <v>693</v>
      </c>
      <c r="E10" s="2" t="s">
        <v>9</v>
      </c>
      <c r="F10" s="2" t="s">
        <v>3</v>
      </c>
      <c r="G10" s="2" t="s">
        <v>838</v>
      </c>
      <c r="H10" s="2" t="s">
        <v>5</v>
      </c>
      <c r="I10" s="4" t="s">
        <v>5</v>
      </c>
      <c r="J10" s="2" t="s">
        <v>0</v>
      </c>
      <c r="K10" t="str">
        <f t="shared" si="0"/>
        <v>Vytautė Pečiulienė</v>
      </c>
    </row>
    <row r="11" spans="1:11" x14ac:dyDescent="0.25">
      <c r="A11" s="2" t="s">
        <v>836</v>
      </c>
      <c r="B11" s="3" t="s">
        <v>853</v>
      </c>
      <c r="C11" s="4" t="s">
        <v>97</v>
      </c>
      <c r="D11" s="4" t="s">
        <v>106</v>
      </c>
      <c r="E11" s="2" t="s">
        <v>12</v>
      </c>
      <c r="F11" s="2" t="s">
        <v>3</v>
      </c>
      <c r="G11" s="2" t="s">
        <v>838</v>
      </c>
      <c r="H11" s="2" t="s">
        <v>8</v>
      </c>
      <c r="I11" s="4" t="s">
        <v>854</v>
      </c>
      <c r="J11" s="2" t="s">
        <v>0</v>
      </c>
      <c r="K11" t="str">
        <f t="shared" si="0"/>
        <v>Andrius Vagoras</v>
      </c>
    </row>
    <row r="12" spans="1:11" x14ac:dyDescent="0.25">
      <c r="A12" s="2" t="s">
        <v>836</v>
      </c>
      <c r="B12" s="3" t="s">
        <v>855</v>
      </c>
      <c r="C12" s="4" t="s">
        <v>249</v>
      </c>
      <c r="D12" s="4" t="s">
        <v>251</v>
      </c>
      <c r="E12" s="2" t="s">
        <v>15</v>
      </c>
      <c r="F12" s="2" t="s">
        <v>3</v>
      </c>
      <c r="G12" s="2" t="s">
        <v>838</v>
      </c>
      <c r="H12" s="2" t="s">
        <v>8</v>
      </c>
      <c r="I12" s="4" t="s">
        <v>856</v>
      </c>
      <c r="J12" s="2" t="s">
        <v>0</v>
      </c>
      <c r="K12" t="str">
        <f t="shared" si="0"/>
        <v>Edita Kazėnaitė</v>
      </c>
    </row>
    <row r="13" spans="1:11" x14ac:dyDescent="0.25">
      <c r="A13" s="2" t="s">
        <v>857</v>
      </c>
      <c r="B13" s="3" t="s">
        <v>855</v>
      </c>
      <c r="C13" s="4" t="s">
        <v>249</v>
      </c>
      <c r="D13" s="4" t="s">
        <v>251</v>
      </c>
      <c r="E13" s="2" t="s">
        <v>15</v>
      </c>
      <c r="F13" s="2" t="s">
        <v>3</v>
      </c>
      <c r="G13" s="2" t="s">
        <v>838</v>
      </c>
      <c r="H13" s="2" t="s">
        <v>1</v>
      </c>
      <c r="I13" s="4" t="s">
        <v>858</v>
      </c>
      <c r="J13" s="2" t="s">
        <v>0</v>
      </c>
      <c r="K13" t="str">
        <f t="shared" si="0"/>
        <v>Edita Kazėnaitė</v>
      </c>
    </row>
    <row r="14" spans="1:11" x14ac:dyDescent="0.25">
      <c r="A14" s="2" t="s">
        <v>836</v>
      </c>
      <c r="B14" s="3" t="s">
        <v>859</v>
      </c>
      <c r="C14" s="4" t="s">
        <v>641</v>
      </c>
      <c r="D14" s="4" t="s">
        <v>642</v>
      </c>
      <c r="E14" s="2" t="s">
        <v>12</v>
      </c>
      <c r="F14" s="2" t="s">
        <v>3</v>
      </c>
      <c r="G14" s="2" t="s">
        <v>838</v>
      </c>
      <c r="H14" s="2" t="s">
        <v>1</v>
      </c>
      <c r="I14" s="4" t="s">
        <v>839</v>
      </c>
      <c r="J14" s="2" t="s">
        <v>0</v>
      </c>
      <c r="K14" t="str">
        <f t="shared" si="0"/>
        <v>Romena Laukienė</v>
      </c>
    </row>
    <row r="15" spans="1:11" x14ac:dyDescent="0.25">
      <c r="A15" s="2" t="s">
        <v>836</v>
      </c>
      <c r="B15" s="3" t="s">
        <v>860</v>
      </c>
      <c r="C15" s="4" t="s">
        <v>342</v>
      </c>
      <c r="D15" s="4" t="s">
        <v>343</v>
      </c>
      <c r="E15" s="2" t="s">
        <v>15</v>
      </c>
      <c r="F15" s="2" t="s">
        <v>3</v>
      </c>
      <c r="G15" s="2" t="s">
        <v>838</v>
      </c>
      <c r="H15" s="2" t="s">
        <v>1</v>
      </c>
      <c r="I15" s="4" t="s">
        <v>861</v>
      </c>
      <c r="J15" s="2" t="s">
        <v>0</v>
      </c>
      <c r="K15" t="str">
        <f t="shared" si="0"/>
        <v>Igoris Šatkauskas</v>
      </c>
    </row>
    <row r="16" spans="1:11" x14ac:dyDescent="0.25">
      <c r="A16" s="2" t="s">
        <v>836</v>
      </c>
      <c r="B16" s="3" t="s">
        <v>862</v>
      </c>
      <c r="C16" s="4" t="s">
        <v>203</v>
      </c>
      <c r="D16" s="4" t="s">
        <v>204</v>
      </c>
      <c r="E16" s="2" t="s">
        <v>15</v>
      </c>
      <c r="F16" s="2" t="s">
        <v>3</v>
      </c>
      <c r="G16" s="2" t="s">
        <v>838</v>
      </c>
      <c r="H16" s="2" t="s">
        <v>1</v>
      </c>
      <c r="I16" s="4" t="s">
        <v>863</v>
      </c>
      <c r="J16" s="2" t="s">
        <v>0</v>
      </c>
      <c r="K16" t="str">
        <f t="shared" si="0"/>
        <v>Daiva Bartkevičienė</v>
      </c>
    </row>
    <row r="17" spans="1:11" x14ac:dyDescent="0.25">
      <c r="A17" s="2" t="s">
        <v>836</v>
      </c>
      <c r="B17" s="3" t="s">
        <v>864</v>
      </c>
      <c r="C17" s="4" t="s">
        <v>311</v>
      </c>
      <c r="D17" s="4" t="s">
        <v>312</v>
      </c>
      <c r="E17" s="2" t="s">
        <v>12</v>
      </c>
      <c r="F17" s="2" t="s">
        <v>13</v>
      </c>
      <c r="G17" s="2" t="s">
        <v>838</v>
      </c>
      <c r="H17" s="2" t="s">
        <v>1</v>
      </c>
      <c r="I17" s="4" t="s">
        <v>863</v>
      </c>
      <c r="J17" s="2" t="s">
        <v>0</v>
      </c>
      <c r="K17" t="str">
        <f t="shared" si="0"/>
        <v>Gina Opolskienė</v>
      </c>
    </row>
    <row r="18" spans="1:11" x14ac:dyDescent="0.25">
      <c r="A18" s="2" t="s">
        <v>836</v>
      </c>
      <c r="B18" s="3" t="s">
        <v>865</v>
      </c>
      <c r="C18" s="4" t="s">
        <v>230</v>
      </c>
      <c r="D18" s="4" t="s">
        <v>231</v>
      </c>
      <c r="E18" s="2" t="s">
        <v>12</v>
      </c>
      <c r="F18" s="2" t="s">
        <v>3</v>
      </c>
      <c r="G18" s="2" t="s">
        <v>838</v>
      </c>
      <c r="H18" s="2" t="s">
        <v>5</v>
      </c>
      <c r="I18" s="4" t="s">
        <v>5</v>
      </c>
      <c r="J18" s="2" t="s">
        <v>0</v>
      </c>
      <c r="K18" t="str">
        <f t="shared" si="0"/>
        <v>Deimantė Ivanauskaitė</v>
      </c>
    </row>
    <row r="19" spans="1:11" x14ac:dyDescent="0.25">
      <c r="A19" s="2" t="s">
        <v>836</v>
      </c>
      <c r="B19" s="3" t="s">
        <v>866</v>
      </c>
      <c r="C19" s="4" t="s">
        <v>538</v>
      </c>
      <c r="D19" s="4" t="s">
        <v>686</v>
      </c>
      <c r="E19" s="2" t="s">
        <v>15</v>
      </c>
      <c r="F19" s="2" t="s">
        <v>3</v>
      </c>
      <c r="G19" s="2" t="s">
        <v>838</v>
      </c>
      <c r="H19" s="2" t="s">
        <v>8</v>
      </c>
      <c r="I19" s="4" t="s">
        <v>867</v>
      </c>
      <c r="J19" s="2" t="s">
        <v>0</v>
      </c>
      <c r="K19" t="str">
        <f t="shared" si="0"/>
        <v>Silvija Kiverytė</v>
      </c>
    </row>
    <row r="20" spans="1:11" x14ac:dyDescent="0.25">
      <c r="A20" s="2" t="s">
        <v>836</v>
      </c>
      <c r="B20" s="3" t="s">
        <v>868</v>
      </c>
      <c r="C20" s="4" t="s">
        <v>463</v>
      </c>
      <c r="D20" s="4" t="s">
        <v>464</v>
      </c>
      <c r="E20" s="2" t="s">
        <v>12</v>
      </c>
      <c r="F20" s="2" t="s">
        <v>3</v>
      </c>
      <c r="G20" s="2" t="s">
        <v>838</v>
      </c>
      <c r="H20" s="2" t="s">
        <v>10</v>
      </c>
      <c r="I20" s="4" t="s">
        <v>869</v>
      </c>
      <c r="J20" s="2" t="s">
        <v>0</v>
      </c>
      <c r="K20" t="str">
        <f t="shared" si="0"/>
        <v>Laimutis Paškevičius</v>
      </c>
    </row>
    <row r="21" spans="1:11" x14ac:dyDescent="0.25">
      <c r="A21" s="2" t="s">
        <v>836</v>
      </c>
      <c r="B21" s="3" t="s">
        <v>870</v>
      </c>
      <c r="C21" s="4" t="s">
        <v>545</v>
      </c>
      <c r="D21" s="4" t="s">
        <v>609</v>
      </c>
      <c r="E21" s="2" t="s">
        <v>15</v>
      </c>
      <c r="F21" s="2" t="s">
        <v>3</v>
      </c>
      <c r="G21" s="2" t="s">
        <v>838</v>
      </c>
      <c r="H21" s="2" t="s">
        <v>1</v>
      </c>
      <c r="I21" s="4" t="s">
        <v>871</v>
      </c>
      <c r="J21" s="2" t="s">
        <v>0</v>
      </c>
      <c r="K21" t="str">
        <f t="shared" si="0"/>
        <v>Rima Viliūnienė</v>
      </c>
    </row>
    <row r="22" spans="1:11" x14ac:dyDescent="0.25">
      <c r="A22" s="2" t="s">
        <v>836</v>
      </c>
      <c r="B22" s="3" t="s">
        <v>872</v>
      </c>
      <c r="C22" s="4" t="s">
        <v>379</v>
      </c>
      <c r="D22" s="4" t="s">
        <v>381</v>
      </c>
      <c r="E22" s="2" t="s">
        <v>15</v>
      </c>
      <c r="F22" s="2" t="s">
        <v>3</v>
      </c>
      <c r="G22" s="2" t="s">
        <v>838</v>
      </c>
      <c r="H22" s="2" t="s">
        <v>10</v>
      </c>
      <c r="I22" s="4" t="s">
        <v>869</v>
      </c>
      <c r="J22" s="2" t="s">
        <v>0</v>
      </c>
      <c r="K22" t="str">
        <f t="shared" si="0"/>
        <v>Jelena Kutkauskienė</v>
      </c>
    </row>
    <row r="23" spans="1:11" x14ac:dyDescent="0.25">
      <c r="A23" s="2" t="s">
        <v>836</v>
      </c>
      <c r="B23" s="3" t="s">
        <v>873</v>
      </c>
      <c r="C23" s="4" t="s">
        <v>683</v>
      </c>
      <c r="D23" s="4" t="s">
        <v>685</v>
      </c>
      <c r="E23" s="2" t="s">
        <v>15</v>
      </c>
      <c r="F23" s="2" t="s">
        <v>3</v>
      </c>
      <c r="G23" s="2" t="s">
        <v>838</v>
      </c>
      <c r="H23" s="2" t="s">
        <v>1</v>
      </c>
      <c r="I23" s="4" t="s">
        <v>861</v>
      </c>
      <c r="J23" s="2" t="s">
        <v>0</v>
      </c>
      <c r="K23" t="str">
        <f t="shared" si="0"/>
        <v>Sigitas Ryliškis</v>
      </c>
    </row>
    <row r="24" spans="1:11" x14ac:dyDescent="0.25">
      <c r="A24" s="2" t="s">
        <v>836</v>
      </c>
      <c r="B24" s="3" t="s">
        <v>874</v>
      </c>
      <c r="C24" s="4" t="s">
        <v>446</v>
      </c>
      <c r="D24" s="4" t="s">
        <v>447</v>
      </c>
      <c r="E24" s="2" t="s">
        <v>2</v>
      </c>
      <c r="F24" s="2" t="s">
        <v>3</v>
      </c>
      <c r="G24" s="2" t="s">
        <v>838</v>
      </c>
      <c r="H24" s="2" t="s">
        <v>1</v>
      </c>
      <c r="I24" s="4" t="s">
        <v>863</v>
      </c>
      <c r="J24" s="2" t="s">
        <v>0</v>
      </c>
      <c r="K24" t="str">
        <f t="shared" si="0"/>
        <v>Kornelija Mačiulienė</v>
      </c>
    </row>
    <row r="25" spans="1:11" x14ac:dyDescent="0.25">
      <c r="A25" s="2" t="s">
        <v>836</v>
      </c>
      <c r="B25" s="3" t="s">
        <v>875</v>
      </c>
      <c r="C25" s="4" t="s">
        <v>487</v>
      </c>
      <c r="D25" s="4" t="s">
        <v>488</v>
      </c>
      <c r="E25" s="2" t="s">
        <v>9</v>
      </c>
      <c r="F25" s="2" t="s">
        <v>3</v>
      </c>
      <c r="G25" s="2" t="s">
        <v>838</v>
      </c>
      <c r="H25" s="2" t="s">
        <v>10</v>
      </c>
      <c r="I25" s="4" t="s">
        <v>876</v>
      </c>
      <c r="J25" s="2" t="s">
        <v>0</v>
      </c>
      <c r="K25" t="str">
        <f t="shared" si="0"/>
        <v>Liubovė Murauskienė</v>
      </c>
    </row>
    <row r="26" spans="1:11" x14ac:dyDescent="0.25">
      <c r="A26" s="2" t="s">
        <v>836</v>
      </c>
      <c r="B26" s="3" t="s">
        <v>877</v>
      </c>
      <c r="C26" s="4" t="s">
        <v>878</v>
      </c>
      <c r="D26" s="4" t="s">
        <v>333</v>
      </c>
      <c r="E26" s="2" t="s">
        <v>12</v>
      </c>
      <c r="F26" s="2" t="s">
        <v>3</v>
      </c>
      <c r="G26" s="2" t="s">
        <v>838</v>
      </c>
      <c r="H26" s="2" t="s">
        <v>10</v>
      </c>
      <c r="I26" s="4" t="s">
        <v>879</v>
      </c>
      <c r="J26" s="2" t="s">
        <v>0</v>
      </c>
      <c r="K26" t="str">
        <f t="shared" si="0"/>
        <v>Ieva Eglė Jamontaitė</v>
      </c>
    </row>
    <row r="27" spans="1:11" x14ac:dyDescent="0.25">
      <c r="A27" s="2" t="s">
        <v>857</v>
      </c>
      <c r="B27" s="3" t="s">
        <v>880</v>
      </c>
      <c r="C27" s="4" t="s">
        <v>160</v>
      </c>
      <c r="D27" s="4" t="s">
        <v>170</v>
      </c>
      <c r="E27" s="2" t="s">
        <v>6</v>
      </c>
      <c r="F27" s="2" t="s">
        <v>7</v>
      </c>
      <c r="G27" s="2" t="s">
        <v>838</v>
      </c>
      <c r="H27" s="2" t="s">
        <v>8</v>
      </c>
      <c r="I27" s="4" t="s">
        <v>848</v>
      </c>
      <c r="J27" s="2" t="s">
        <v>0</v>
      </c>
      <c r="K27" t="str">
        <f t="shared" si="0"/>
        <v>Aušra Sasnauskienė</v>
      </c>
    </row>
    <row r="28" spans="1:11" x14ac:dyDescent="0.25">
      <c r="A28" s="2" t="s">
        <v>836</v>
      </c>
      <c r="B28" s="3" t="s">
        <v>881</v>
      </c>
      <c r="C28" s="4" t="s">
        <v>160</v>
      </c>
      <c r="D28" s="4" t="s">
        <v>166</v>
      </c>
      <c r="E28" s="2" t="s">
        <v>6</v>
      </c>
      <c r="F28" s="2" t="s">
        <v>7</v>
      </c>
      <c r="G28" s="2" t="s">
        <v>838</v>
      </c>
      <c r="H28" s="2" t="s">
        <v>8</v>
      </c>
      <c r="I28" s="4" t="s">
        <v>867</v>
      </c>
      <c r="J28" s="2" t="s">
        <v>0</v>
      </c>
      <c r="K28" t="str">
        <f t="shared" si="0"/>
        <v>Aušra Linkevičiūtė-Dumčė</v>
      </c>
    </row>
    <row r="29" spans="1:11" x14ac:dyDescent="0.25">
      <c r="A29" s="2" t="s">
        <v>836</v>
      </c>
      <c r="B29" s="3" t="s">
        <v>882</v>
      </c>
      <c r="C29" s="4" t="s">
        <v>280</v>
      </c>
      <c r="D29" s="4" t="s">
        <v>281</v>
      </c>
      <c r="E29" s="2" t="s">
        <v>12</v>
      </c>
      <c r="F29" s="2" t="s">
        <v>3</v>
      </c>
      <c r="G29" s="2" t="s">
        <v>838</v>
      </c>
      <c r="H29" s="2" t="s">
        <v>5</v>
      </c>
      <c r="I29" s="4" t="s">
        <v>5</v>
      </c>
      <c r="J29" s="2" t="s">
        <v>0</v>
      </c>
      <c r="K29" t="str">
        <f t="shared" si="0"/>
        <v>Estera Miliūnienė</v>
      </c>
    </row>
    <row r="30" spans="1:11" x14ac:dyDescent="0.25">
      <c r="A30" s="2" t="s">
        <v>836</v>
      </c>
      <c r="B30" s="3" t="s">
        <v>883</v>
      </c>
      <c r="C30" s="4" t="s">
        <v>121</v>
      </c>
      <c r="D30" s="4" t="s">
        <v>125</v>
      </c>
      <c r="E30" s="2" t="s">
        <v>12</v>
      </c>
      <c r="F30" s="2" t="s">
        <v>3</v>
      </c>
      <c r="G30" s="2" t="s">
        <v>838</v>
      </c>
      <c r="H30" s="2" t="s">
        <v>5</v>
      </c>
      <c r="I30" s="4" t="s">
        <v>5</v>
      </c>
      <c r="J30" s="2" t="s">
        <v>0</v>
      </c>
      <c r="K30" t="str">
        <f t="shared" si="0"/>
        <v>Arūnas Rimkevičius</v>
      </c>
    </row>
    <row r="31" spans="1:11" x14ac:dyDescent="0.25">
      <c r="A31" s="2" t="s">
        <v>836</v>
      </c>
      <c r="B31" s="3" t="s">
        <v>884</v>
      </c>
      <c r="C31" s="4" t="s">
        <v>460</v>
      </c>
      <c r="D31" s="4" t="s">
        <v>462</v>
      </c>
      <c r="E31" s="2" t="s">
        <v>15</v>
      </c>
      <c r="F31" s="2" t="s">
        <v>3</v>
      </c>
      <c r="G31" s="2" t="s">
        <v>838</v>
      </c>
      <c r="H31" s="2" t="s">
        <v>10</v>
      </c>
      <c r="I31" s="4" t="s">
        <v>879</v>
      </c>
      <c r="J31" s="2" t="s">
        <v>0</v>
      </c>
      <c r="K31" t="str">
        <f t="shared" si="0"/>
        <v>Laimutė Samsonienė</v>
      </c>
    </row>
    <row r="32" spans="1:11" x14ac:dyDescent="0.25">
      <c r="A32" s="2" t="s">
        <v>857</v>
      </c>
      <c r="B32" s="3" t="s">
        <v>884</v>
      </c>
      <c r="C32" s="4" t="s">
        <v>460</v>
      </c>
      <c r="D32" s="4" t="s">
        <v>462</v>
      </c>
      <c r="E32" s="2" t="s">
        <v>6</v>
      </c>
      <c r="F32" s="2" t="s">
        <v>7</v>
      </c>
      <c r="G32" s="2" t="s">
        <v>838</v>
      </c>
      <c r="H32" s="2" t="s">
        <v>10</v>
      </c>
      <c r="I32" s="4" t="s">
        <v>879</v>
      </c>
      <c r="J32" s="2" t="s">
        <v>0</v>
      </c>
      <c r="K32" t="str">
        <f t="shared" si="0"/>
        <v>Laimutė Samsonienė</v>
      </c>
    </row>
    <row r="33" spans="1:11" x14ac:dyDescent="0.25">
      <c r="A33" s="2" t="s">
        <v>836</v>
      </c>
      <c r="B33" s="3" t="s">
        <v>885</v>
      </c>
      <c r="C33" s="4" t="s">
        <v>752</v>
      </c>
      <c r="D33" s="4" t="s">
        <v>753</v>
      </c>
      <c r="E33" s="2" t="s">
        <v>17</v>
      </c>
      <c r="F33" s="2" t="s">
        <v>7</v>
      </c>
      <c r="G33" s="2" t="s">
        <v>838</v>
      </c>
      <c r="H33" s="2" t="s">
        <v>10</v>
      </c>
      <c r="I33" s="4" t="s">
        <v>10</v>
      </c>
      <c r="J33" s="2" t="s">
        <v>0</v>
      </c>
      <c r="K33" t="str">
        <f t="shared" si="0"/>
        <v>Vidmantas Alekna</v>
      </c>
    </row>
    <row r="34" spans="1:11" x14ac:dyDescent="0.25">
      <c r="A34" s="2" t="s">
        <v>836</v>
      </c>
      <c r="B34" s="3" t="s">
        <v>886</v>
      </c>
      <c r="C34" s="4" t="s">
        <v>484</v>
      </c>
      <c r="D34" s="4" t="s">
        <v>486</v>
      </c>
      <c r="E34" s="2" t="s">
        <v>15</v>
      </c>
      <c r="F34" s="2" t="s">
        <v>3</v>
      </c>
      <c r="G34" s="2" t="s">
        <v>838</v>
      </c>
      <c r="H34" s="2" t="s">
        <v>5</v>
      </c>
      <c r="I34" s="4" t="s">
        <v>5</v>
      </c>
      <c r="J34" s="2" t="s">
        <v>0</v>
      </c>
      <c r="K34" t="str">
        <f t="shared" si="0"/>
        <v>Linas Zaleckas</v>
      </c>
    </row>
    <row r="35" spans="1:11" x14ac:dyDescent="0.25">
      <c r="A35" s="2" t="s">
        <v>836</v>
      </c>
      <c r="B35" s="3" t="s">
        <v>887</v>
      </c>
      <c r="C35" s="4" t="s">
        <v>452</v>
      </c>
      <c r="D35" s="4" t="s">
        <v>455</v>
      </c>
      <c r="E35" s="2" t="s">
        <v>15</v>
      </c>
      <c r="F35" s="2" t="s">
        <v>3</v>
      </c>
      <c r="G35" s="2" t="s">
        <v>838</v>
      </c>
      <c r="H35" s="2" t="s">
        <v>1</v>
      </c>
      <c r="I35" s="4" t="s">
        <v>888</v>
      </c>
      <c r="J35" s="2" t="s">
        <v>0</v>
      </c>
      <c r="K35" t="str">
        <f t="shared" si="0"/>
        <v>Kristina Ryliškienė</v>
      </c>
    </row>
    <row r="36" spans="1:11" x14ac:dyDescent="0.25">
      <c r="A36" s="2" t="s">
        <v>857</v>
      </c>
      <c r="B36" s="3" t="s">
        <v>887</v>
      </c>
      <c r="C36" s="4" t="s">
        <v>452</v>
      </c>
      <c r="D36" s="4" t="s">
        <v>455</v>
      </c>
      <c r="E36" s="2" t="s">
        <v>6</v>
      </c>
      <c r="F36" s="2" t="s">
        <v>7</v>
      </c>
      <c r="G36" s="2" t="s">
        <v>838</v>
      </c>
      <c r="H36" s="2" t="s">
        <v>1</v>
      </c>
      <c r="I36" s="4" t="s">
        <v>888</v>
      </c>
      <c r="J36" s="2" t="s">
        <v>0</v>
      </c>
      <c r="K36" t="str">
        <f t="shared" si="0"/>
        <v>Kristina Ryliškienė</v>
      </c>
    </row>
    <row r="37" spans="1:11" x14ac:dyDescent="0.25">
      <c r="A37" s="2" t="s">
        <v>836</v>
      </c>
      <c r="B37" s="3" t="s">
        <v>889</v>
      </c>
      <c r="C37" s="4" t="s">
        <v>355</v>
      </c>
      <c r="D37" s="4" t="s">
        <v>359</v>
      </c>
      <c r="E37" s="2" t="s">
        <v>12</v>
      </c>
      <c r="F37" s="2" t="s">
        <v>3</v>
      </c>
      <c r="G37" s="2" t="s">
        <v>838</v>
      </c>
      <c r="H37" s="2" t="s">
        <v>1</v>
      </c>
      <c r="I37" s="4" t="s">
        <v>888</v>
      </c>
      <c r="J37" s="2" t="s">
        <v>0</v>
      </c>
      <c r="K37" t="str">
        <f t="shared" si="0"/>
        <v>Inga Slautaitė</v>
      </c>
    </row>
    <row r="38" spans="1:11" x14ac:dyDescent="0.25">
      <c r="A38" s="2" t="s">
        <v>836</v>
      </c>
      <c r="B38" s="3" t="s">
        <v>890</v>
      </c>
      <c r="C38" s="4" t="s">
        <v>472</v>
      </c>
      <c r="D38" s="4" t="s">
        <v>474</v>
      </c>
      <c r="E38" s="2" t="s">
        <v>17</v>
      </c>
      <c r="F38" s="2" t="s">
        <v>7</v>
      </c>
      <c r="G38" s="2" t="s">
        <v>838</v>
      </c>
      <c r="H38" s="2" t="s">
        <v>1</v>
      </c>
      <c r="I38" s="4" t="s">
        <v>891</v>
      </c>
      <c r="J38" s="2" t="s">
        <v>0</v>
      </c>
      <c r="K38" t="str">
        <f t="shared" si="0"/>
        <v>Ligita Ryliškytė</v>
      </c>
    </row>
    <row r="39" spans="1:11" x14ac:dyDescent="0.25">
      <c r="A39" s="2" t="s">
        <v>836</v>
      </c>
      <c r="B39" s="3" t="s">
        <v>892</v>
      </c>
      <c r="C39" s="4" t="s">
        <v>643</v>
      </c>
      <c r="D39" s="4" t="s">
        <v>893</v>
      </c>
      <c r="E39" s="2" t="s">
        <v>12</v>
      </c>
      <c r="F39" s="2" t="s">
        <v>3</v>
      </c>
      <c r="G39" s="2" t="s">
        <v>838</v>
      </c>
      <c r="H39" s="2" t="s">
        <v>1</v>
      </c>
      <c r="I39" s="4" t="s">
        <v>888</v>
      </c>
      <c r="J39" s="2" t="s">
        <v>0</v>
      </c>
      <c r="K39" t="str">
        <f t="shared" si="0"/>
        <v>Rūta Kaladytė Lokominienė</v>
      </c>
    </row>
    <row r="40" spans="1:11" x14ac:dyDescent="0.25">
      <c r="A40" s="2" t="s">
        <v>836</v>
      </c>
      <c r="B40" s="3" t="s">
        <v>894</v>
      </c>
      <c r="C40" s="4" t="s">
        <v>465</v>
      </c>
      <c r="D40" s="4" t="s">
        <v>467</v>
      </c>
      <c r="E40" s="2" t="s">
        <v>9</v>
      </c>
      <c r="F40" s="2" t="s">
        <v>3</v>
      </c>
      <c r="G40" s="2" t="s">
        <v>838</v>
      </c>
      <c r="H40" s="2" t="s">
        <v>1</v>
      </c>
      <c r="I40" s="4" t="s">
        <v>841</v>
      </c>
      <c r="J40" s="2" t="s">
        <v>0</v>
      </c>
      <c r="K40" t="str">
        <f t="shared" si="0"/>
        <v>Laura Malinauskienė</v>
      </c>
    </row>
    <row r="41" spans="1:11" x14ac:dyDescent="0.25">
      <c r="A41" s="2" t="s">
        <v>857</v>
      </c>
      <c r="B41" s="3" t="s">
        <v>894</v>
      </c>
      <c r="C41" s="4" t="s">
        <v>465</v>
      </c>
      <c r="D41" s="4" t="s">
        <v>467</v>
      </c>
      <c r="E41" s="2" t="s">
        <v>16</v>
      </c>
      <c r="F41" s="2" t="s">
        <v>7</v>
      </c>
      <c r="G41" s="2" t="s">
        <v>838</v>
      </c>
      <c r="H41" s="2" t="s">
        <v>1</v>
      </c>
      <c r="I41" s="4" t="s">
        <v>841</v>
      </c>
      <c r="J41" s="2" t="s">
        <v>0</v>
      </c>
      <c r="K41" t="str">
        <f t="shared" si="0"/>
        <v>Laura Malinauskienė</v>
      </c>
    </row>
    <row r="42" spans="1:11" x14ac:dyDescent="0.25">
      <c r="A42" s="2" t="s">
        <v>836</v>
      </c>
      <c r="B42" s="3" t="s">
        <v>895</v>
      </c>
      <c r="C42" s="4" t="s">
        <v>97</v>
      </c>
      <c r="D42" s="4" t="s">
        <v>105</v>
      </c>
      <c r="E42" s="2" t="s">
        <v>12</v>
      </c>
      <c r="F42" s="2" t="s">
        <v>13</v>
      </c>
      <c r="G42" s="2" t="s">
        <v>838</v>
      </c>
      <c r="H42" s="2" t="s">
        <v>1</v>
      </c>
      <c r="I42" s="4" t="s">
        <v>858</v>
      </c>
      <c r="J42" s="2" t="s">
        <v>0</v>
      </c>
      <c r="K42" t="str">
        <f t="shared" si="0"/>
        <v>Andrius Rybakovas</v>
      </c>
    </row>
    <row r="43" spans="1:11" x14ac:dyDescent="0.25">
      <c r="A43" s="2" t="s">
        <v>836</v>
      </c>
      <c r="B43" s="3" t="s">
        <v>896</v>
      </c>
      <c r="C43" s="4" t="s">
        <v>594</v>
      </c>
      <c r="D43" s="4" t="s">
        <v>596</v>
      </c>
      <c r="E43" s="2" t="s">
        <v>12</v>
      </c>
      <c r="F43" s="2" t="s">
        <v>3</v>
      </c>
      <c r="G43" s="2" t="s">
        <v>838</v>
      </c>
      <c r="H43" s="2" t="s">
        <v>1</v>
      </c>
      <c r="I43" s="4" t="s">
        <v>891</v>
      </c>
      <c r="J43" s="2" t="s">
        <v>0</v>
      </c>
      <c r="K43" t="str">
        <f t="shared" si="0"/>
        <v>Remigijus Sipavičius</v>
      </c>
    </row>
    <row r="44" spans="1:11" x14ac:dyDescent="0.25">
      <c r="A44" s="2" t="s">
        <v>836</v>
      </c>
      <c r="B44" s="3" t="s">
        <v>897</v>
      </c>
      <c r="C44" s="4" t="s">
        <v>643</v>
      </c>
      <c r="D44" s="4" t="s">
        <v>646</v>
      </c>
      <c r="E44" s="2" t="s">
        <v>12</v>
      </c>
      <c r="F44" s="2" t="s">
        <v>3</v>
      </c>
      <c r="G44" s="2" t="s">
        <v>838</v>
      </c>
      <c r="H44" s="2" t="s">
        <v>8</v>
      </c>
      <c r="I44" s="4" t="s">
        <v>898</v>
      </c>
      <c r="J44" s="2" t="s">
        <v>0</v>
      </c>
      <c r="K44" t="str">
        <f t="shared" si="0"/>
        <v>Rūta Briedienė</v>
      </c>
    </row>
    <row r="45" spans="1:11" x14ac:dyDescent="0.25">
      <c r="A45" s="2" t="s">
        <v>836</v>
      </c>
      <c r="B45" s="3" t="s">
        <v>899</v>
      </c>
      <c r="C45" s="4" t="s">
        <v>818</v>
      </c>
      <c r="D45" s="4" t="s">
        <v>819</v>
      </c>
      <c r="E45" s="2" t="s">
        <v>15</v>
      </c>
      <c r="F45" s="2" t="s">
        <v>3</v>
      </c>
      <c r="G45" s="2" t="s">
        <v>838</v>
      </c>
      <c r="H45" s="2" t="s">
        <v>8</v>
      </c>
      <c r="I45" s="4" t="s">
        <v>900</v>
      </c>
      <c r="J45" s="2" t="s">
        <v>0</v>
      </c>
      <c r="K45" t="str">
        <f t="shared" si="0"/>
        <v>Žydrūnė Miliauskienė</v>
      </c>
    </row>
    <row r="46" spans="1:11" x14ac:dyDescent="0.25">
      <c r="A46" s="2" t="s">
        <v>857</v>
      </c>
      <c r="B46" s="3" t="s">
        <v>901</v>
      </c>
      <c r="C46" s="4" t="s">
        <v>795</v>
      </c>
      <c r="D46" s="4" t="s">
        <v>799</v>
      </c>
      <c r="E46" s="2" t="s">
        <v>9</v>
      </c>
      <c r="F46" s="2" t="s">
        <v>3</v>
      </c>
      <c r="G46" s="2" t="s">
        <v>838</v>
      </c>
      <c r="H46" s="2" t="s">
        <v>1</v>
      </c>
      <c r="I46" s="4" t="s">
        <v>839</v>
      </c>
      <c r="J46" s="2" t="s">
        <v>0</v>
      </c>
      <c r="K46" t="str">
        <f t="shared" si="0"/>
        <v>Vytautas Kasiulevičius</v>
      </c>
    </row>
    <row r="47" spans="1:11" x14ac:dyDescent="0.25">
      <c r="A47" s="2" t="s">
        <v>836</v>
      </c>
      <c r="B47" s="3" t="s">
        <v>902</v>
      </c>
      <c r="C47" s="4" t="s">
        <v>247</v>
      </c>
      <c r="D47" s="4" t="s">
        <v>248</v>
      </c>
      <c r="E47" s="2" t="s">
        <v>12</v>
      </c>
      <c r="F47" s="2" t="s">
        <v>3</v>
      </c>
      <c r="G47" s="2" t="s">
        <v>838</v>
      </c>
      <c r="H47" s="2" t="s">
        <v>1</v>
      </c>
      <c r="I47" s="4" t="s">
        <v>871</v>
      </c>
      <c r="J47" s="2" t="s">
        <v>0</v>
      </c>
      <c r="K47" t="str">
        <f t="shared" si="0"/>
        <v>Edgaras Dlugauskas</v>
      </c>
    </row>
    <row r="48" spans="1:11" x14ac:dyDescent="0.25">
      <c r="A48" s="2" t="s">
        <v>836</v>
      </c>
      <c r="B48" s="3" t="s">
        <v>903</v>
      </c>
      <c r="C48" s="4" t="s">
        <v>643</v>
      </c>
      <c r="D48" s="4" t="s">
        <v>647</v>
      </c>
      <c r="E48" s="2" t="s">
        <v>9</v>
      </c>
      <c r="F48" s="2" t="s">
        <v>3</v>
      </c>
      <c r="G48" s="2" t="s">
        <v>838</v>
      </c>
      <c r="H48" s="2" t="s">
        <v>10</v>
      </c>
      <c r="I48" s="4" t="s">
        <v>879</v>
      </c>
      <c r="J48" s="2" t="s">
        <v>0</v>
      </c>
      <c r="K48" t="str">
        <f t="shared" si="0"/>
        <v>Rūta Dadelienė</v>
      </c>
    </row>
    <row r="49" spans="1:11" x14ac:dyDescent="0.25">
      <c r="A49" s="2" t="s">
        <v>836</v>
      </c>
      <c r="B49" s="3" t="s">
        <v>904</v>
      </c>
      <c r="C49" s="4" t="s">
        <v>63</v>
      </c>
      <c r="D49" s="4" t="s">
        <v>65</v>
      </c>
      <c r="E49" s="2" t="s">
        <v>15</v>
      </c>
      <c r="F49" s="2" t="s">
        <v>3</v>
      </c>
      <c r="G49" s="2" t="s">
        <v>838</v>
      </c>
      <c r="H49" s="2" t="s">
        <v>1</v>
      </c>
      <c r="I49" s="4" t="s">
        <v>888</v>
      </c>
      <c r="J49" s="2" t="s">
        <v>0</v>
      </c>
      <c r="K49" t="str">
        <f t="shared" si="0"/>
        <v>Aleksandras Vilionskis</v>
      </c>
    </row>
    <row r="50" spans="1:11" x14ac:dyDescent="0.25">
      <c r="A50" s="2" t="s">
        <v>836</v>
      </c>
      <c r="B50" s="3" t="s">
        <v>905</v>
      </c>
      <c r="C50" s="4" t="s">
        <v>748</v>
      </c>
      <c r="D50" s="4" t="s">
        <v>749</v>
      </c>
      <c r="E50" s="2" t="s">
        <v>12</v>
      </c>
      <c r="F50" s="2" t="s">
        <v>3</v>
      </c>
      <c r="G50" s="2" t="s">
        <v>838</v>
      </c>
      <c r="H50" s="2" t="s">
        <v>10</v>
      </c>
      <c r="I50" s="4" t="s">
        <v>876</v>
      </c>
      <c r="J50" s="2" t="s">
        <v>0</v>
      </c>
      <c r="K50" t="str">
        <f t="shared" si="0"/>
        <v>Valerij Dobrovolskij</v>
      </c>
    </row>
    <row r="51" spans="1:11" x14ac:dyDescent="0.25">
      <c r="A51" s="2" t="s">
        <v>836</v>
      </c>
      <c r="B51" s="3" t="s">
        <v>906</v>
      </c>
      <c r="C51" s="4" t="s">
        <v>714</v>
      </c>
      <c r="D51" s="4" t="s">
        <v>718</v>
      </c>
      <c r="E51" s="2" t="s">
        <v>15</v>
      </c>
      <c r="F51" s="2" t="s">
        <v>3</v>
      </c>
      <c r="G51" s="2" t="s">
        <v>838</v>
      </c>
      <c r="H51" s="2" t="s">
        <v>8</v>
      </c>
      <c r="I51" s="4" t="s">
        <v>867</v>
      </c>
      <c r="J51" s="2" t="s">
        <v>0</v>
      </c>
      <c r="K51" t="str">
        <f t="shared" si="0"/>
        <v>Tomas Kačergius</v>
      </c>
    </row>
    <row r="52" spans="1:11" x14ac:dyDescent="0.25">
      <c r="A52" s="2" t="s">
        <v>836</v>
      </c>
      <c r="B52" s="3" t="s">
        <v>907</v>
      </c>
      <c r="C52" s="4" t="s">
        <v>668</v>
      </c>
      <c r="D52" s="4" t="s">
        <v>672</v>
      </c>
      <c r="E52" s="2" t="s">
        <v>9</v>
      </c>
      <c r="F52" s="2" t="s">
        <v>3</v>
      </c>
      <c r="G52" s="2" t="s">
        <v>838</v>
      </c>
      <c r="H52" s="2" t="s">
        <v>1</v>
      </c>
      <c r="I52" s="4" t="s">
        <v>888</v>
      </c>
      <c r="J52" s="2" t="s">
        <v>0</v>
      </c>
      <c r="K52" t="str">
        <f t="shared" si="0"/>
        <v>Saulius Ročka</v>
      </c>
    </row>
    <row r="53" spans="1:11" x14ac:dyDescent="0.25">
      <c r="A53" s="2" t="s">
        <v>857</v>
      </c>
      <c r="B53" s="3" t="s">
        <v>907</v>
      </c>
      <c r="C53" s="4" t="s">
        <v>668</v>
      </c>
      <c r="D53" s="4" t="s">
        <v>672</v>
      </c>
      <c r="E53" s="2" t="s">
        <v>16</v>
      </c>
      <c r="F53" s="2" t="s">
        <v>7</v>
      </c>
      <c r="G53" s="2" t="s">
        <v>838</v>
      </c>
      <c r="H53" s="2" t="s">
        <v>1</v>
      </c>
      <c r="I53" s="4" t="s">
        <v>888</v>
      </c>
      <c r="J53" s="2" t="s">
        <v>0</v>
      </c>
      <c r="K53" t="str">
        <f t="shared" si="0"/>
        <v>Saulius Ročka</v>
      </c>
    </row>
    <row r="54" spans="1:11" x14ac:dyDescent="0.25">
      <c r="A54" s="2" t="s">
        <v>836</v>
      </c>
      <c r="B54" s="3" t="s">
        <v>908</v>
      </c>
      <c r="C54" s="4" t="s">
        <v>434</v>
      </c>
      <c r="D54" s="4" t="s">
        <v>436</v>
      </c>
      <c r="E54" s="2" t="s">
        <v>15</v>
      </c>
      <c r="F54" s="2" t="s">
        <v>3</v>
      </c>
      <c r="G54" s="2" t="s">
        <v>838</v>
      </c>
      <c r="H54" s="2" t="s">
        <v>1</v>
      </c>
      <c r="I54" s="4" t="s">
        <v>851</v>
      </c>
      <c r="J54" s="2" t="s">
        <v>0</v>
      </c>
      <c r="K54" t="str">
        <f t="shared" si="0"/>
        <v>Justinas Ivaška</v>
      </c>
    </row>
    <row r="55" spans="1:11" x14ac:dyDescent="0.25">
      <c r="A55" s="2" t="s">
        <v>836</v>
      </c>
      <c r="B55" s="3" t="s">
        <v>909</v>
      </c>
      <c r="C55" s="4" t="s">
        <v>758</v>
      </c>
      <c r="D55" s="4" t="s">
        <v>760</v>
      </c>
      <c r="E55" s="2" t="s">
        <v>15</v>
      </c>
      <c r="F55" s="2" t="s">
        <v>3</v>
      </c>
      <c r="G55" s="2" t="s">
        <v>838</v>
      </c>
      <c r="H55" s="2" t="s">
        <v>1</v>
      </c>
      <c r="I55" s="4" t="s">
        <v>863</v>
      </c>
      <c r="J55" s="2" t="s">
        <v>0</v>
      </c>
      <c r="K55" t="str">
        <f t="shared" si="0"/>
        <v>Vilius Rudaitis</v>
      </c>
    </row>
    <row r="56" spans="1:11" x14ac:dyDescent="0.25">
      <c r="A56" s="2" t="s">
        <v>836</v>
      </c>
      <c r="B56" s="3" t="s">
        <v>910</v>
      </c>
      <c r="C56" s="4" t="s">
        <v>677</v>
      </c>
      <c r="D56" s="4" t="s">
        <v>681</v>
      </c>
      <c r="E56" s="2" t="s">
        <v>15</v>
      </c>
      <c r="F56" s="2" t="s">
        <v>3</v>
      </c>
      <c r="G56" s="2" t="s">
        <v>838</v>
      </c>
      <c r="H56" s="2" t="s">
        <v>1</v>
      </c>
      <c r="I56" s="4" t="s">
        <v>846</v>
      </c>
      <c r="J56" s="2" t="s">
        <v>0</v>
      </c>
      <c r="K56" t="str">
        <f t="shared" si="0"/>
        <v>Sigita Petraitienė</v>
      </c>
    </row>
    <row r="57" spans="1:11" x14ac:dyDescent="0.25">
      <c r="A57" s="2" t="s">
        <v>836</v>
      </c>
      <c r="B57" s="3" t="s">
        <v>911</v>
      </c>
      <c r="C57" s="4" t="s">
        <v>699</v>
      </c>
      <c r="D57" s="4" t="s">
        <v>912</v>
      </c>
      <c r="E57" s="2" t="s">
        <v>12</v>
      </c>
      <c r="F57" s="2" t="s">
        <v>3</v>
      </c>
      <c r="G57" s="2" t="s">
        <v>838</v>
      </c>
      <c r="H57" s="2" t="s">
        <v>1</v>
      </c>
      <c r="I57" s="4" t="s">
        <v>846</v>
      </c>
      <c r="J57" s="2" t="s">
        <v>0</v>
      </c>
      <c r="K57" t="str">
        <f t="shared" si="0"/>
        <v>Sonata Šaulytė Trakymienė</v>
      </c>
    </row>
    <row r="58" spans="1:11" x14ac:dyDescent="0.25">
      <c r="A58" s="2" t="s">
        <v>836</v>
      </c>
      <c r="B58" s="3" t="s">
        <v>913</v>
      </c>
      <c r="C58" s="4" t="s">
        <v>795</v>
      </c>
      <c r="D58" s="4" t="s">
        <v>801</v>
      </c>
      <c r="E58" s="2" t="s">
        <v>11</v>
      </c>
      <c r="F58" s="2" t="s">
        <v>13</v>
      </c>
      <c r="G58" s="2" t="s">
        <v>838</v>
      </c>
      <c r="H58" s="2" t="s">
        <v>1</v>
      </c>
      <c r="I58" s="4" t="s">
        <v>839</v>
      </c>
      <c r="J58" s="2" t="s">
        <v>0</v>
      </c>
      <c r="K58" t="str">
        <f t="shared" si="0"/>
        <v>Vytautas Raškauskas</v>
      </c>
    </row>
    <row r="59" spans="1:11" x14ac:dyDescent="0.25">
      <c r="A59" s="2" t="s">
        <v>857</v>
      </c>
      <c r="B59" s="3" t="s">
        <v>914</v>
      </c>
      <c r="C59" s="4" t="s">
        <v>761</v>
      </c>
      <c r="D59" s="4" t="s">
        <v>765</v>
      </c>
      <c r="E59" s="2" t="s">
        <v>9</v>
      </c>
      <c r="F59" s="2" t="s">
        <v>3</v>
      </c>
      <c r="G59" s="2" t="s">
        <v>838</v>
      </c>
      <c r="H59" s="2" t="s">
        <v>5</v>
      </c>
      <c r="I59" s="4" t="s">
        <v>5</v>
      </c>
      <c r="J59" s="2" t="s">
        <v>0</v>
      </c>
      <c r="K59" t="str">
        <f t="shared" si="0"/>
        <v>Vilma Brukienė</v>
      </c>
    </row>
    <row r="60" spans="1:11" x14ac:dyDescent="0.25">
      <c r="A60" s="2" t="s">
        <v>836</v>
      </c>
      <c r="B60" s="3" t="s">
        <v>915</v>
      </c>
      <c r="C60" s="4" t="s">
        <v>28</v>
      </c>
      <c r="D60" s="4" t="s">
        <v>29</v>
      </c>
      <c r="E60" s="2" t="s">
        <v>12</v>
      </c>
      <c r="F60" s="2" t="s">
        <v>3</v>
      </c>
      <c r="G60" s="2" t="s">
        <v>838</v>
      </c>
      <c r="H60" s="2" t="s">
        <v>1</v>
      </c>
      <c r="I60" s="4" t="s">
        <v>839</v>
      </c>
      <c r="J60" s="2" t="s">
        <v>0</v>
      </c>
      <c r="K60" t="str">
        <f t="shared" si="0"/>
        <v>Agnė Abraitienė</v>
      </c>
    </row>
    <row r="61" spans="1:11" x14ac:dyDescent="0.25">
      <c r="A61" s="2" t="s">
        <v>836</v>
      </c>
      <c r="B61" s="3" t="s">
        <v>916</v>
      </c>
      <c r="C61" s="4" t="s">
        <v>511</v>
      </c>
      <c r="D61" s="4" t="s">
        <v>512</v>
      </c>
      <c r="E61" s="2" t="s">
        <v>9</v>
      </c>
      <c r="F61" s="2" t="s">
        <v>3</v>
      </c>
      <c r="G61" s="2" t="s">
        <v>838</v>
      </c>
      <c r="H61" s="2" t="s">
        <v>1</v>
      </c>
      <c r="I61" s="4" t="s">
        <v>844</v>
      </c>
      <c r="J61" s="2" t="s">
        <v>0</v>
      </c>
      <c r="K61" t="str">
        <f t="shared" si="0"/>
        <v>Matilda Bylaitė-Bučinskienė</v>
      </c>
    </row>
    <row r="62" spans="1:11" x14ac:dyDescent="0.25">
      <c r="A62" s="2" t="s">
        <v>836</v>
      </c>
      <c r="B62" s="3" t="s">
        <v>917</v>
      </c>
      <c r="C62" s="4" t="s">
        <v>257</v>
      </c>
      <c r="D62" s="4" t="s">
        <v>266</v>
      </c>
      <c r="E62" s="2" t="s">
        <v>6</v>
      </c>
      <c r="F62" s="2" t="s">
        <v>7</v>
      </c>
      <c r="G62" s="2" t="s">
        <v>838</v>
      </c>
      <c r="H62" s="2" t="s">
        <v>1</v>
      </c>
      <c r="I62" s="4" t="s">
        <v>891</v>
      </c>
      <c r="J62" s="2" t="s">
        <v>0</v>
      </c>
      <c r="K62" t="str">
        <f t="shared" si="0"/>
        <v>Eglė Sadauskienė</v>
      </c>
    </row>
    <row r="63" spans="1:11" x14ac:dyDescent="0.25">
      <c r="A63" s="2" t="s">
        <v>836</v>
      </c>
      <c r="B63" s="3" t="s">
        <v>918</v>
      </c>
      <c r="C63" s="4" t="s">
        <v>504</v>
      </c>
      <c r="D63" s="4" t="s">
        <v>508</v>
      </c>
      <c r="E63" s="2" t="s">
        <v>12</v>
      </c>
      <c r="F63" s="2" t="s">
        <v>13</v>
      </c>
      <c r="G63" s="2" t="s">
        <v>838</v>
      </c>
      <c r="H63" s="2" t="s">
        <v>1</v>
      </c>
      <c r="I63" s="4" t="s">
        <v>858</v>
      </c>
      <c r="J63" s="2" t="s">
        <v>0</v>
      </c>
      <c r="K63" t="str">
        <f t="shared" si="0"/>
        <v>Marius Paškonis</v>
      </c>
    </row>
    <row r="64" spans="1:11" x14ac:dyDescent="0.25">
      <c r="A64" s="2" t="s">
        <v>836</v>
      </c>
      <c r="B64" s="3" t="s">
        <v>919</v>
      </c>
      <c r="C64" s="4" t="s">
        <v>714</v>
      </c>
      <c r="D64" s="4" t="s">
        <v>717</v>
      </c>
      <c r="E64" s="2" t="s">
        <v>2</v>
      </c>
      <c r="F64" s="2" t="s">
        <v>3</v>
      </c>
      <c r="G64" s="2" t="s">
        <v>838</v>
      </c>
      <c r="H64" s="2" t="s">
        <v>1</v>
      </c>
      <c r="I64" s="4" t="s">
        <v>920</v>
      </c>
      <c r="J64" s="2" t="s">
        <v>0</v>
      </c>
      <c r="K64" t="str">
        <f t="shared" si="0"/>
        <v>Tomas Jovaiša</v>
      </c>
    </row>
    <row r="65" spans="1:11" x14ac:dyDescent="0.25">
      <c r="A65" s="2" t="s">
        <v>836</v>
      </c>
      <c r="B65" s="3" t="s">
        <v>921</v>
      </c>
      <c r="C65" s="4" t="s">
        <v>121</v>
      </c>
      <c r="D65" s="4" t="s">
        <v>127</v>
      </c>
      <c r="E65" s="2" t="s">
        <v>12</v>
      </c>
      <c r="F65" s="2" t="s">
        <v>3</v>
      </c>
      <c r="G65" s="2" t="s">
        <v>838</v>
      </c>
      <c r="H65" s="2" t="s">
        <v>1</v>
      </c>
      <c r="I65" s="4" t="s">
        <v>888</v>
      </c>
      <c r="J65" s="2" t="s">
        <v>0</v>
      </c>
      <c r="K65" t="str">
        <f t="shared" si="0"/>
        <v>Arūnas Vaitkevičius</v>
      </c>
    </row>
    <row r="66" spans="1:11" x14ac:dyDescent="0.25">
      <c r="A66" s="2" t="s">
        <v>836</v>
      </c>
      <c r="B66" s="3" t="s">
        <v>922</v>
      </c>
      <c r="C66" s="4" t="s">
        <v>217</v>
      </c>
      <c r="D66" s="4" t="s">
        <v>219</v>
      </c>
      <c r="E66" s="2" t="s">
        <v>15</v>
      </c>
      <c r="F66" s="2" t="s">
        <v>3</v>
      </c>
      <c r="G66" s="2" t="s">
        <v>838</v>
      </c>
      <c r="H66" s="2" t="s">
        <v>8</v>
      </c>
      <c r="I66" s="4" t="s">
        <v>867</v>
      </c>
      <c r="J66" s="2" t="s">
        <v>0</v>
      </c>
      <c r="K66" t="str">
        <f t="shared" si="0"/>
        <v>Dalius Vitkus</v>
      </c>
    </row>
    <row r="67" spans="1:11" x14ac:dyDescent="0.25">
      <c r="A67" s="2" t="s">
        <v>836</v>
      </c>
      <c r="B67" s="3" t="s">
        <v>923</v>
      </c>
      <c r="C67" s="4" t="s">
        <v>212</v>
      </c>
      <c r="D67" s="4" t="s">
        <v>215</v>
      </c>
      <c r="E67" s="2" t="s">
        <v>15</v>
      </c>
      <c r="F67" s="2" t="s">
        <v>3</v>
      </c>
      <c r="G67" s="2" t="s">
        <v>838</v>
      </c>
      <c r="H67" s="2" t="s">
        <v>1</v>
      </c>
      <c r="I67" s="4" t="s">
        <v>861</v>
      </c>
      <c r="J67" s="2" t="s">
        <v>0</v>
      </c>
      <c r="K67" t="str">
        <f t="shared" ref="K67:K130" si="1">_xlfn.CONCAT(C67," ",D67)</f>
        <v>Dalia Miltinienė</v>
      </c>
    </row>
    <row r="68" spans="1:11" x14ac:dyDescent="0.25">
      <c r="A68" s="2" t="s">
        <v>836</v>
      </c>
      <c r="B68" s="3" t="s">
        <v>924</v>
      </c>
      <c r="C68" s="4" t="s">
        <v>619</v>
      </c>
      <c r="D68" s="4" t="s">
        <v>623</v>
      </c>
      <c r="E68" s="2" t="s">
        <v>12</v>
      </c>
      <c r="F68" s="2" t="s">
        <v>3</v>
      </c>
      <c r="G68" s="2" t="s">
        <v>838</v>
      </c>
      <c r="H68" s="2" t="s">
        <v>5</v>
      </c>
      <c r="I68" s="4" t="s">
        <v>5</v>
      </c>
      <c r="J68" s="2" t="s">
        <v>0</v>
      </c>
      <c r="K68" t="str">
        <f t="shared" si="1"/>
        <v>Rita Trumpaitė-Vanagienė</v>
      </c>
    </row>
    <row r="69" spans="1:11" x14ac:dyDescent="0.25">
      <c r="A69" s="2" t="s">
        <v>836</v>
      </c>
      <c r="B69" s="3" t="s">
        <v>925</v>
      </c>
      <c r="C69" s="4" t="s">
        <v>566</v>
      </c>
      <c r="D69" s="4" t="s">
        <v>567</v>
      </c>
      <c r="E69" s="2" t="s">
        <v>9</v>
      </c>
      <c r="F69" s="2" t="s">
        <v>3</v>
      </c>
      <c r="G69" s="2" t="s">
        <v>838</v>
      </c>
      <c r="H69" s="2" t="s">
        <v>1</v>
      </c>
      <c r="I69" s="4" t="s">
        <v>844</v>
      </c>
      <c r="J69" s="2" t="s">
        <v>0</v>
      </c>
      <c r="K69" t="str">
        <f t="shared" si="1"/>
        <v>Raimonda Matulionytė</v>
      </c>
    </row>
    <row r="70" spans="1:11" x14ac:dyDescent="0.25">
      <c r="A70" s="2" t="s">
        <v>857</v>
      </c>
      <c r="B70" s="3" t="s">
        <v>925</v>
      </c>
      <c r="C70" s="4" t="s">
        <v>566</v>
      </c>
      <c r="D70" s="4" t="s">
        <v>567</v>
      </c>
      <c r="E70" s="2" t="s">
        <v>17</v>
      </c>
      <c r="F70" s="2" t="s">
        <v>7</v>
      </c>
      <c r="G70" s="2" t="s">
        <v>838</v>
      </c>
      <c r="H70" s="2" t="s">
        <v>1</v>
      </c>
      <c r="I70" s="4" t="s">
        <v>844</v>
      </c>
      <c r="J70" s="2" t="s">
        <v>0</v>
      </c>
      <c r="K70" t="str">
        <f t="shared" si="1"/>
        <v>Raimonda Matulionytė</v>
      </c>
    </row>
    <row r="71" spans="1:11" x14ac:dyDescent="0.25">
      <c r="A71" s="2" t="s">
        <v>836</v>
      </c>
      <c r="B71" s="3" t="s">
        <v>926</v>
      </c>
      <c r="C71" s="4" t="s">
        <v>375</v>
      </c>
      <c r="D71" s="4" t="s">
        <v>376</v>
      </c>
      <c r="E71" s="2" t="s">
        <v>15</v>
      </c>
      <c r="F71" s="2" t="s">
        <v>3</v>
      </c>
      <c r="G71" s="2" t="s">
        <v>838</v>
      </c>
      <c r="H71" s="2" t="s">
        <v>1</v>
      </c>
      <c r="I71" s="4" t="s">
        <v>861</v>
      </c>
      <c r="J71" s="2" t="s">
        <v>0</v>
      </c>
      <c r="K71" t="str">
        <f t="shared" si="1"/>
        <v>Jaunius Kurtinaitis</v>
      </c>
    </row>
    <row r="72" spans="1:11" x14ac:dyDescent="0.25">
      <c r="A72" s="2" t="s">
        <v>836</v>
      </c>
      <c r="B72" s="3" t="s">
        <v>927</v>
      </c>
      <c r="C72" s="4" t="s">
        <v>70</v>
      </c>
      <c r="D72" s="4" t="s">
        <v>71</v>
      </c>
      <c r="E72" s="2" t="s">
        <v>12</v>
      </c>
      <c r="F72" s="2" t="s">
        <v>3</v>
      </c>
      <c r="G72" s="2" t="s">
        <v>838</v>
      </c>
      <c r="H72" s="2" t="s">
        <v>1</v>
      </c>
      <c r="I72" s="4" t="s">
        <v>928</v>
      </c>
      <c r="J72" s="2" t="s">
        <v>0</v>
      </c>
      <c r="K72" t="str">
        <f t="shared" si="1"/>
        <v>Alfredas Vaitkus</v>
      </c>
    </row>
    <row r="73" spans="1:11" x14ac:dyDescent="0.25">
      <c r="A73" s="2" t="s">
        <v>836</v>
      </c>
      <c r="B73" s="3" t="s">
        <v>929</v>
      </c>
      <c r="C73" s="4" t="s">
        <v>778</v>
      </c>
      <c r="D73" s="4" t="s">
        <v>781</v>
      </c>
      <c r="E73" s="2" t="s">
        <v>15</v>
      </c>
      <c r="F73" s="2" t="s">
        <v>3</v>
      </c>
      <c r="G73" s="2" t="s">
        <v>838</v>
      </c>
      <c r="H73" s="2" t="s">
        <v>1</v>
      </c>
      <c r="I73" s="4" t="s">
        <v>841</v>
      </c>
      <c r="J73" s="2" t="s">
        <v>0</v>
      </c>
      <c r="K73" t="str">
        <f t="shared" si="1"/>
        <v>Virginija Šileikienė</v>
      </c>
    </row>
    <row r="74" spans="1:11" x14ac:dyDescent="0.25">
      <c r="A74" s="2" t="s">
        <v>836</v>
      </c>
      <c r="B74" s="3" t="s">
        <v>930</v>
      </c>
      <c r="C74" s="4" t="s">
        <v>330</v>
      </c>
      <c r="D74" s="4" t="s">
        <v>336</v>
      </c>
      <c r="E74" s="2" t="s">
        <v>15</v>
      </c>
      <c r="F74" s="2" t="s">
        <v>3</v>
      </c>
      <c r="G74" s="2" t="s">
        <v>838</v>
      </c>
      <c r="H74" s="2" t="s">
        <v>1</v>
      </c>
      <c r="I74" s="4" t="s">
        <v>928</v>
      </c>
      <c r="J74" s="2" t="s">
        <v>0</v>
      </c>
      <c r="K74" t="str">
        <f t="shared" si="1"/>
        <v>Ieva Jovaišienė</v>
      </c>
    </row>
    <row r="75" spans="1:11" x14ac:dyDescent="0.25">
      <c r="A75" s="2" t="s">
        <v>836</v>
      </c>
      <c r="B75" s="3" t="s">
        <v>931</v>
      </c>
      <c r="C75" s="4" t="s">
        <v>422</v>
      </c>
      <c r="D75" s="4" t="s">
        <v>371</v>
      </c>
      <c r="E75" s="2" t="s">
        <v>11</v>
      </c>
      <c r="F75" s="2" t="s">
        <v>13</v>
      </c>
      <c r="G75" s="2" t="s">
        <v>838</v>
      </c>
      <c r="H75" s="2" t="s">
        <v>1</v>
      </c>
      <c r="I75" s="4" t="s">
        <v>888</v>
      </c>
      <c r="J75" s="2" t="s">
        <v>0</v>
      </c>
      <c r="K75" t="str">
        <f t="shared" si="1"/>
        <v>Jurgita Kuzmickienė</v>
      </c>
    </row>
    <row r="76" spans="1:11" x14ac:dyDescent="0.25">
      <c r="A76" s="2" t="s">
        <v>836</v>
      </c>
      <c r="B76" s="3" t="s">
        <v>932</v>
      </c>
      <c r="C76" s="4" t="s">
        <v>144</v>
      </c>
      <c r="D76" s="4" t="s">
        <v>933</v>
      </c>
      <c r="E76" s="2" t="s">
        <v>12</v>
      </c>
      <c r="F76" s="2" t="s">
        <v>3</v>
      </c>
      <c r="G76" s="2" t="s">
        <v>838</v>
      </c>
      <c r="H76" s="2" t="s">
        <v>10</v>
      </c>
      <c r="I76" s="4" t="s">
        <v>876</v>
      </c>
      <c r="J76" s="2" t="s">
        <v>0</v>
      </c>
      <c r="K76" t="str">
        <f t="shared" si="1"/>
        <v>Audronė Juodaitė Račkauskienė</v>
      </c>
    </row>
    <row r="77" spans="1:11" x14ac:dyDescent="0.25">
      <c r="A77" s="2" t="s">
        <v>836</v>
      </c>
      <c r="B77" s="3" t="s">
        <v>934</v>
      </c>
      <c r="C77" s="4" t="s">
        <v>627</v>
      </c>
      <c r="D77" s="4" t="s">
        <v>628</v>
      </c>
      <c r="E77" s="2" t="s">
        <v>12</v>
      </c>
      <c r="F77" s="2" t="s">
        <v>3</v>
      </c>
      <c r="G77" s="2" t="s">
        <v>838</v>
      </c>
      <c r="H77" s="2" t="s">
        <v>1</v>
      </c>
      <c r="I77" s="4" t="s">
        <v>858</v>
      </c>
      <c r="J77" s="2" t="s">
        <v>0</v>
      </c>
      <c r="K77" t="str">
        <f t="shared" si="1"/>
        <v>Robertas Adomaitis</v>
      </c>
    </row>
    <row r="78" spans="1:11" x14ac:dyDescent="0.25">
      <c r="A78" s="2" t="s">
        <v>836</v>
      </c>
      <c r="B78" s="3" t="s">
        <v>935</v>
      </c>
      <c r="C78" s="4" t="s">
        <v>475</v>
      </c>
      <c r="D78" s="4" t="s">
        <v>479</v>
      </c>
      <c r="E78" s="2" t="s">
        <v>12</v>
      </c>
      <c r="F78" s="2" t="s">
        <v>3</v>
      </c>
      <c r="G78" s="2" t="s">
        <v>838</v>
      </c>
      <c r="H78" s="2" t="s">
        <v>1</v>
      </c>
      <c r="I78" s="4" t="s">
        <v>858</v>
      </c>
      <c r="J78" s="2" t="s">
        <v>0</v>
      </c>
      <c r="K78" t="str">
        <f t="shared" si="1"/>
        <v>Lina Geimanaitė</v>
      </c>
    </row>
    <row r="79" spans="1:11" x14ac:dyDescent="0.25">
      <c r="A79" s="2" t="s">
        <v>836</v>
      </c>
      <c r="B79" s="3" t="s">
        <v>936</v>
      </c>
      <c r="C79" s="4" t="s">
        <v>148</v>
      </c>
      <c r="D79" s="4" t="s">
        <v>232</v>
      </c>
      <c r="E79" s="2" t="s">
        <v>12</v>
      </c>
      <c r="F79" s="2" t="s">
        <v>3</v>
      </c>
      <c r="G79" s="2" t="s">
        <v>838</v>
      </c>
      <c r="H79" s="2" t="s">
        <v>1</v>
      </c>
      <c r="I79" s="4" t="s">
        <v>863</v>
      </c>
      <c r="J79" s="2" t="s">
        <v>0</v>
      </c>
      <c r="K79" t="str">
        <f t="shared" si="1"/>
        <v>Diana Bužinskienė</v>
      </c>
    </row>
    <row r="80" spans="1:11" x14ac:dyDescent="0.25">
      <c r="A80" s="2" t="s">
        <v>836</v>
      </c>
      <c r="B80" s="3" t="s">
        <v>937</v>
      </c>
      <c r="C80" s="4" t="s">
        <v>379</v>
      </c>
      <c r="D80" s="4" t="s">
        <v>384</v>
      </c>
      <c r="E80" s="2" t="s">
        <v>12</v>
      </c>
      <c r="F80" s="2" t="s">
        <v>3</v>
      </c>
      <c r="G80" s="2" t="s">
        <v>838</v>
      </c>
      <c r="H80" s="2" t="s">
        <v>1</v>
      </c>
      <c r="I80" s="4" t="s">
        <v>863</v>
      </c>
      <c r="J80" s="2" t="s">
        <v>0</v>
      </c>
      <c r="K80" t="str">
        <f t="shared" si="1"/>
        <v>Jelena Volochovič</v>
      </c>
    </row>
    <row r="81" spans="1:11" x14ac:dyDescent="0.25">
      <c r="A81" s="2" t="s">
        <v>836</v>
      </c>
      <c r="B81" s="3" t="s">
        <v>938</v>
      </c>
      <c r="C81" s="4" t="s">
        <v>768</v>
      </c>
      <c r="D81" s="4" t="s">
        <v>770</v>
      </c>
      <c r="E81" s="2" t="s">
        <v>16</v>
      </c>
      <c r="F81" s="2" t="s">
        <v>7</v>
      </c>
      <c r="G81" s="2" t="s">
        <v>838</v>
      </c>
      <c r="H81" s="2" t="s">
        <v>8</v>
      </c>
      <c r="I81" s="4" t="s">
        <v>939</v>
      </c>
      <c r="J81" s="2" t="s">
        <v>0</v>
      </c>
      <c r="K81" t="str">
        <f t="shared" si="1"/>
        <v>Violeta Mikštienė</v>
      </c>
    </row>
    <row r="82" spans="1:11" x14ac:dyDescent="0.25">
      <c r="A82" s="2" t="s">
        <v>857</v>
      </c>
      <c r="B82" s="3" t="s">
        <v>938</v>
      </c>
      <c r="C82" s="4" t="s">
        <v>768</v>
      </c>
      <c r="D82" s="4" t="s">
        <v>770</v>
      </c>
      <c r="E82" s="2" t="s">
        <v>6</v>
      </c>
      <c r="F82" s="2" t="s">
        <v>7</v>
      </c>
      <c r="G82" s="2" t="s">
        <v>838</v>
      </c>
      <c r="H82" s="2" t="s">
        <v>8</v>
      </c>
      <c r="I82" s="4" t="s">
        <v>848</v>
      </c>
      <c r="J82" s="2" t="s">
        <v>0</v>
      </c>
      <c r="K82" t="str">
        <f t="shared" si="1"/>
        <v>Violeta Mikštienė</v>
      </c>
    </row>
    <row r="83" spans="1:11" x14ac:dyDescent="0.25">
      <c r="A83" s="2" t="s">
        <v>836</v>
      </c>
      <c r="B83" s="3" t="s">
        <v>940</v>
      </c>
      <c r="C83" s="4" t="s">
        <v>97</v>
      </c>
      <c r="D83" s="4" t="s">
        <v>100</v>
      </c>
      <c r="E83" s="2" t="s">
        <v>12</v>
      </c>
      <c r="F83" s="2" t="s">
        <v>3</v>
      </c>
      <c r="G83" s="2" t="s">
        <v>838</v>
      </c>
      <c r="H83" s="2" t="s">
        <v>8</v>
      </c>
      <c r="I83" s="4" t="s">
        <v>898</v>
      </c>
      <c r="J83" s="2" t="s">
        <v>0</v>
      </c>
      <c r="K83" t="str">
        <f t="shared" si="1"/>
        <v>Andrius Brazaitis</v>
      </c>
    </row>
    <row r="84" spans="1:11" x14ac:dyDescent="0.25">
      <c r="A84" s="2" t="s">
        <v>836</v>
      </c>
      <c r="B84" s="3" t="s">
        <v>941</v>
      </c>
      <c r="C84" s="4" t="s">
        <v>328</v>
      </c>
      <c r="D84" s="4" t="s">
        <v>329</v>
      </c>
      <c r="E84" s="2" t="s">
        <v>12</v>
      </c>
      <c r="F84" s="2" t="s">
        <v>3</v>
      </c>
      <c r="G84" s="2" t="s">
        <v>838</v>
      </c>
      <c r="H84" s="2" t="s">
        <v>1</v>
      </c>
      <c r="I84" s="4" t="s">
        <v>888</v>
      </c>
      <c r="J84" s="2" t="s">
        <v>0</v>
      </c>
      <c r="K84" t="str">
        <f t="shared" si="1"/>
        <v>Gunaras Terbetas</v>
      </c>
    </row>
    <row r="85" spans="1:11" x14ac:dyDescent="0.25">
      <c r="A85" s="2" t="s">
        <v>836</v>
      </c>
      <c r="B85" s="3" t="s">
        <v>942</v>
      </c>
      <c r="C85" s="4" t="s">
        <v>160</v>
      </c>
      <c r="D85" s="4" t="s">
        <v>167</v>
      </c>
      <c r="E85" s="2" t="s">
        <v>11</v>
      </c>
      <c r="F85" s="2" t="s">
        <v>3</v>
      </c>
      <c r="G85" s="2" t="s">
        <v>838</v>
      </c>
      <c r="H85" s="2" t="s">
        <v>1</v>
      </c>
      <c r="I85" s="4" t="s">
        <v>839</v>
      </c>
      <c r="J85" s="2" t="s">
        <v>0</v>
      </c>
      <c r="K85" t="str">
        <f t="shared" si="1"/>
        <v>Aušra Marcijonienė</v>
      </c>
    </row>
    <row r="86" spans="1:11" x14ac:dyDescent="0.25">
      <c r="A86" s="2" t="s">
        <v>836</v>
      </c>
      <c r="B86" s="3" t="s">
        <v>943</v>
      </c>
      <c r="C86" s="4" t="s">
        <v>304</v>
      </c>
      <c r="D86" s="4" t="s">
        <v>307</v>
      </c>
      <c r="E86" s="2" t="s">
        <v>15</v>
      </c>
      <c r="F86" s="2" t="s">
        <v>3</v>
      </c>
      <c r="G86" s="2" t="s">
        <v>838</v>
      </c>
      <c r="H86" s="2" t="s">
        <v>1</v>
      </c>
      <c r="I86" s="4" t="s">
        <v>861</v>
      </c>
      <c r="J86" s="2" t="s">
        <v>0</v>
      </c>
      <c r="K86" t="str">
        <f t="shared" si="1"/>
        <v>Giedrius Kvederas</v>
      </c>
    </row>
    <row r="87" spans="1:11" x14ac:dyDescent="0.25">
      <c r="A87" s="2" t="s">
        <v>836</v>
      </c>
      <c r="B87" s="3" t="s">
        <v>944</v>
      </c>
      <c r="C87" s="4" t="s">
        <v>668</v>
      </c>
      <c r="D87" s="4" t="s">
        <v>669</v>
      </c>
      <c r="E87" s="2" t="s">
        <v>15</v>
      </c>
      <c r="F87" s="2" t="s">
        <v>3</v>
      </c>
      <c r="G87" s="2" t="s">
        <v>838</v>
      </c>
      <c r="H87" s="2" t="s">
        <v>5</v>
      </c>
      <c r="I87" s="4" t="s">
        <v>5</v>
      </c>
      <c r="J87" s="2" t="s">
        <v>0</v>
      </c>
      <c r="K87" t="str">
        <f t="shared" si="1"/>
        <v>Saulius Drukteinis</v>
      </c>
    </row>
    <row r="88" spans="1:11" x14ac:dyDescent="0.25">
      <c r="A88" s="2" t="s">
        <v>857</v>
      </c>
      <c r="B88" s="3" t="s">
        <v>945</v>
      </c>
      <c r="C88" s="4" t="s">
        <v>714</v>
      </c>
      <c r="D88" s="4" t="s">
        <v>274</v>
      </c>
      <c r="E88" s="2" t="s">
        <v>17</v>
      </c>
      <c r="F88" s="2" t="s">
        <v>7</v>
      </c>
      <c r="G88" s="2" t="s">
        <v>838</v>
      </c>
      <c r="H88" s="2" t="s">
        <v>1</v>
      </c>
      <c r="I88" s="4" t="s">
        <v>946</v>
      </c>
      <c r="J88" s="2" t="s">
        <v>0</v>
      </c>
      <c r="K88" t="str">
        <f t="shared" si="1"/>
        <v>Tomas Poškus</v>
      </c>
    </row>
    <row r="89" spans="1:11" x14ac:dyDescent="0.25">
      <c r="A89" s="2" t="s">
        <v>857</v>
      </c>
      <c r="B89" s="3" t="s">
        <v>945</v>
      </c>
      <c r="C89" s="4" t="s">
        <v>714</v>
      </c>
      <c r="D89" s="4" t="s">
        <v>274</v>
      </c>
      <c r="E89" s="2" t="s">
        <v>17</v>
      </c>
      <c r="F89" s="2" t="s">
        <v>7</v>
      </c>
      <c r="G89" s="2" t="s">
        <v>838</v>
      </c>
      <c r="H89" s="2" t="s">
        <v>1</v>
      </c>
      <c r="I89" s="4" t="s">
        <v>1</v>
      </c>
      <c r="J89" s="2" t="s">
        <v>0</v>
      </c>
      <c r="K89" t="str">
        <f t="shared" si="1"/>
        <v>Tomas Poškus</v>
      </c>
    </row>
    <row r="90" spans="1:11" x14ac:dyDescent="0.25">
      <c r="A90" s="2" t="s">
        <v>857</v>
      </c>
      <c r="B90" s="3" t="s">
        <v>945</v>
      </c>
      <c r="C90" s="4" t="s">
        <v>714</v>
      </c>
      <c r="D90" s="4" t="s">
        <v>274</v>
      </c>
      <c r="E90" s="2" t="s">
        <v>9</v>
      </c>
      <c r="F90" s="2" t="s">
        <v>3</v>
      </c>
      <c r="G90" s="2" t="s">
        <v>838</v>
      </c>
      <c r="H90" s="2" t="s">
        <v>1</v>
      </c>
      <c r="I90" s="4" t="s">
        <v>858</v>
      </c>
      <c r="J90" s="2" t="s">
        <v>0</v>
      </c>
      <c r="K90" t="str">
        <f t="shared" si="1"/>
        <v>Tomas Poškus</v>
      </c>
    </row>
    <row r="91" spans="1:11" x14ac:dyDescent="0.25">
      <c r="A91" s="2" t="s">
        <v>836</v>
      </c>
      <c r="B91" s="3" t="s">
        <v>947</v>
      </c>
      <c r="C91" s="4" t="s">
        <v>580</v>
      </c>
      <c r="D91" s="4" t="s">
        <v>588</v>
      </c>
      <c r="E91" s="2" t="s">
        <v>20</v>
      </c>
      <c r="F91" s="2" t="s">
        <v>3</v>
      </c>
      <c r="G91" s="2" t="s">
        <v>838</v>
      </c>
      <c r="H91" s="2" t="s">
        <v>1</v>
      </c>
      <c r="I91" s="4" t="s">
        <v>863</v>
      </c>
      <c r="J91" s="2" t="s">
        <v>0</v>
      </c>
      <c r="K91" t="str">
        <f t="shared" si="1"/>
        <v>Rasa Vansevičiūtė-Petkevičienė</v>
      </c>
    </row>
    <row r="92" spans="1:11" x14ac:dyDescent="0.25">
      <c r="A92" s="2" t="s">
        <v>836</v>
      </c>
      <c r="B92" s="3" t="s">
        <v>948</v>
      </c>
      <c r="C92" s="4" t="s">
        <v>532</v>
      </c>
      <c r="D92" s="4" t="s">
        <v>535</v>
      </c>
      <c r="E92" s="2" t="s">
        <v>12</v>
      </c>
      <c r="F92" s="2" t="s">
        <v>3</v>
      </c>
      <c r="G92" s="2" t="s">
        <v>838</v>
      </c>
      <c r="H92" s="2" t="s">
        <v>1</v>
      </c>
      <c r="I92" s="4" t="s">
        <v>891</v>
      </c>
      <c r="J92" s="2" t="s">
        <v>0</v>
      </c>
      <c r="K92" t="str">
        <f t="shared" si="1"/>
        <v>Nerijus Misonis</v>
      </c>
    </row>
    <row r="93" spans="1:11" x14ac:dyDescent="0.25">
      <c r="A93" s="2" t="s">
        <v>836</v>
      </c>
      <c r="B93" s="3" t="s">
        <v>949</v>
      </c>
      <c r="C93" s="4" t="s">
        <v>260</v>
      </c>
      <c r="D93" s="4" t="s">
        <v>498</v>
      </c>
      <c r="E93" s="2" t="s">
        <v>15</v>
      </c>
      <c r="F93" s="2" t="s">
        <v>3</v>
      </c>
      <c r="G93" s="2" t="s">
        <v>838</v>
      </c>
      <c r="H93" s="2" t="s">
        <v>10</v>
      </c>
      <c r="I93" s="4" t="s">
        <v>876</v>
      </c>
      <c r="J93" s="2" t="s">
        <v>0</v>
      </c>
      <c r="K93" t="str">
        <f t="shared" si="1"/>
        <v>Marija Jakubauskienė</v>
      </c>
    </row>
    <row r="94" spans="1:11" x14ac:dyDescent="0.25">
      <c r="A94" s="2" t="s">
        <v>836</v>
      </c>
      <c r="B94" s="3" t="s">
        <v>950</v>
      </c>
      <c r="C94" s="4" t="s">
        <v>28</v>
      </c>
      <c r="D94" s="4" t="s">
        <v>37</v>
      </c>
      <c r="E94" s="2" t="s">
        <v>15</v>
      </c>
      <c r="F94" s="2" t="s">
        <v>3</v>
      </c>
      <c r="G94" s="2" t="s">
        <v>838</v>
      </c>
      <c r="H94" s="2" t="s">
        <v>8</v>
      </c>
      <c r="I94" s="4" t="s">
        <v>867</v>
      </c>
      <c r="J94" s="2" t="s">
        <v>0</v>
      </c>
      <c r="K94" t="str">
        <f t="shared" si="1"/>
        <v>Agnė Kirkliauskienė</v>
      </c>
    </row>
    <row r="95" spans="1:11" x14ac:dyDescent="0.25">
      <c r="A95" s="2" t="s">
        <v>836</v>
      </c>
      <c r="B95" s="3" t="s">
        <v>951</v>
      </c>
      <c r="C95" s="4" t="s">
        <v>133</v>
      </c>
      <c r="D95" s="4" t="s">
        <v>134</v>
      </c>
      <c r="E95" s="2" t="s">
        <v>12</v>
      </c>
      <c r="F95" s="2" t="s">
        <v>3</v>
      </c>
      <c r="G95" s="2" t="s">
        <v>838</v>
      </c>
      <c r="H95" s="2" t="s">
        <v>10</v>
      </c>
      <c r="I95" s="4" t="s">
        <v>952</v>
      </c>
      <c r="J95" s="2" t="s">
        <v>0</v>
      </c>
      <c r="K95" t="str">
        <f t="shared" si="1"/>
        <v>Asta Čekanauskaitė</v>
      </c>
    </row>
    <row r="96" spans="1:11" x14ac:dyDescent="0.25">
      <c r="A96" s="2" t="s">
        <v>836</v>
      </c>
      <c r="B96" s="3" t="s">
        <v>953</v>
      </c>
      <c r="C96" s="4" t="s">
        <v>412</v>
      </c>
      <c r="D96" s="4" t="s">
        <v>416</v>
      </c>
      <c r="E96" s="2" t="s">
        <v>15</v>
      </c>
      <c r="F96" s="2" t="s">
        <v>3</v>
      </c>
      <c r="G96" s="2" t="s">
        <v>838</v>
      </c>
      <c r="H96" s="2" t="s">
        <v>1</v>
      </c>
      <c r="I96" s="4" t="s">
        <v>844</v>
      </c>
      <c r="J96" s="2" t="s">
        <v>0</v>
      </c>
      <c r="K96" t="str">
        <f t="shared" si="1"/>
        <v>Jūratė Grigaitienė</v>
      </c>
    </row>
    <row r="97" spans="1:11" x14ac:dyDescent="0.25">
      <c r="A97" s="2" t="s">
        <v>836</v>
      </c>
      <c r="B97" s="3" t="s">
        <v>954</v>
      </c>
      <c r="C97" s="4" t="s">
        <v>422</v>
      </c>
      <c r="D97" s="4" t="s">
        <v>427</v>
      </c>
      <c r="E97" s="2" t="s">
        <v>12</v>
      </c>
      <c r="F97" s="2" t="s">
        <v>3</v>
      </c>
      <c r="G97" s="2" t="s">
        <v>838</v>
      </c>
      <c r="H97" s="2" t="s">
        <v>8</v>
      </c>
      <c r="I97" s="4" t="s">
        <v>898</v>
      </c>
      <c r="J97" s="2" t="s">
        <v>0</v>
      </c>
      <c r="K97" t="str">
        <f t="shared" si="1"/>
        <v>Jurgita Ušinskienė</v>
      </c>
    </row>
    <row r="98" spans="1:11" x14ac:dyDescent="0.25">
      <c r="A98" s="2" t="s">
        <v>836</v>
      </c>
      <c r="B98" s="3" t="s">
        <v>955</v>
      </c>
      <c r="C98" s="4" t="s">
        <v>293</v>
      </c>
      <c r="D98" s="4" t="s">
        <v>294</v>
      </c>
      <c r="E98" s="2" t="s">
        <v>9</v>
      </c>
      <c r="F98" s="2" t="s">
        <v>3</v>
      </c>
      <c r="G98" s="2" t="s">
        <v>838</v>
      </c>
      <c r="H98" s="2" t="s">
        <v>1</v>
      </c>
      <c r="I98" s="4" t="s">
        <v>858</v>
      </c>
      <c r="J98" s="2" t="s">
        <v>0</v>
      </c>
      <c r="K98" t="str">
        <f t="shared" si="1"/>
        <v>Feliksas Jankevičius</v>
      </c>
    </row>
    <row r="99" spans="1:11" x14ac:dyDescent="0.25">
      <c r="A99" s="2" t="s">
        <v>857</v>
      </c>
      <c r="B99" s="3" t="s">
        <v>955</v>
      </c>
      <c r="C99" s="4" t="s">
        <v>293</v>
      </c>
      <c r="D99" s="4" t="s">
        <v>294</v>
      </c>
      <c r="E99" s="2" t="s">
        <v>17</v>
      </c>
      <c r="F99" s="2" t="s">
        <v>7</v>
      </c>
      <c r="G99" s="2" t="s">
        <v>838</v>
      </c>
      <c r="H99" s="2" t="s">
        <v>1</v>
      </c>
      <c r="I99" s="4" t="s">
        <v>1</v>
      </c>
      <c r="J99" s="2" t="s">
        <v>0</v>
      </c>
      <c r="K99" t="str">
        <f t="shared" si="1"/>
        <v>Feliksas Jankevičius</v>
      </c>
    </row>
    <row r="100" spans="1:11" x14ac:dyDescent="0.25">
      <c r="A100" s="2" t="s">
        <v>836</v>
      </c>
      <c r="B100" s="3" t="s">
        <v>956</v>
      </c>
      <c r="C100" s="4" t="s">
        <v>138</v>
      </c>
      <c r="D100" s="4" t="s">
        <v>140</v>
      </c>
      <c r="E100" s="2" t="s">
        <v>16</v>
      </c>
      <c r="F100" s="2" t="s">
        <v>7</v>
      </c>
      <c r="G100" s="2" t="s">
        <v>838</v>
      </c>
      <c r="H100" s="2" t="s">
        <v>1</v>
      </c>
      <c r="I100" s="4" t="s">
        <v>928</v>
      </c>
      <c r="J100" s="2" t="s">
        <v>0</v>
      </c>
      <c r="K100" t="str">
        <f t="shared" si="1"/>
        <v>Audrius Andrijauskas</v>
      </c>
    </row>
    <row r="101" spans="1:11" x14ac:dyDescent="0.25">
      <c r="A101" s="2" t="s">
        <v>836</v>
      </c>
      <c r="B101" s="3" t="s">
        <v>957</v>
      </c>
      <c r="C101" s="4" t="s">
        <v>643</v>
      </c>
      <c r="D101" s="4" t="s">
        <v>644</v>
      </c>
      <c r="E101" s="2" t="s">
        <v>12</v>
      </c>
      <c r="F101" s="2" t="s">
        <v>3</v>
      </c>
      <c r="G101" s="2" t="s">
        <v>838</v>
      </c>
      <c r="H101" s="2" t="s">
        <v>5</v>
      </c>
      <c r="I101" s="4" t="s">
        <v>5</v>
      </c>
      <c r="J101" s="2" t="s">
        <v>0</v>
      </c>
      <c r="K101" t="str">
        <f t="shared" si="1"/>
        <v>Rūta Almonaitienė</v>
      </c>
    </row>
    <row r="102" spans="1:11" x14ac:dyDescent="0.25">
      <c r="A102" s="2" t="s">
        <v>836</v>
      </c>
      <c r="B102" s="3" t="s">
        <v>958</v>
      </c>
      <c r="C102" s="4" t="s">
        <v>300</v>
      </c>
      <c r="D102" s="4" t="s">
        <v>303</v>
      </c>
      <c r="E102" s="2" t="s">
        <v>12</v>
      </c>
      <c r="F102" s="2" t="s">
        <v>3</v>
      </c>
      <c r="G102" s="2" t="s">
        <v>838</v>
      </c>
      <c r="H102" s="2" t="s">
        <v>1</v>
      </c>
      <c r="I102" s="4" t="s">
        <v>861</v>
      </c>
      <c r="J102" s="2" t="s">
        <v>0</v>
      </c>
      <c r="K102" t="str">
        <f t="shared" si="1"/>
        <v>Giedrė Stundžaitė-Baršauskienė</v>
      </c>
    </row>
    <row r="103" spans="1:11" x14ac:dyDescent="0.25">
      <c r="A103" s="2" t="s">
        <v>836</v>
      </c>
      <c r="B103" s="3" t="s">
        <v>959</v>
      </c>
      <c r="C103" s="4" t="s">
        <v>240</v>
      </c>
      <c r="D103" s="4" t="s">
        <v>241</v>
      </c>
      <c r="E103" s="2" t="s">
        <v>15</v>
      </c>
      <c r="F103" s="2" t="s">
        <v>3</v>
      </c>
      <c r="G103" s="2" t="s">
        <v>838</v>
      </c>
      <c r="H103" s="2" t="s">
        <v>1</v>
      </c>
      <c r="I103" s="4" t="s">
        <v>928</v>
      </c>
      <c r="J103" s="2" t="s">
        <v>0</v>
      </c>
      <c r="K103" t="str">
        <f t="shared" si="1"/>
        <v>Donata Ringaitienė</v>
      </c>
    </row>
    <row r="104" spans="1:11" x14ac:dyDescent="0.25">
      <c r="A104" s="2" t="s">
        <v>836</v>
      </c>
      <c r="B104" s="3" t="s">
        <v>960</v>
      </c>
      <c r="C104" s="4" t="s">
        <v>677</v>
      </c>
      <c r="D104" s="4" t="s">
        <v>679</v>
      </c>
      <c r="E104" s="2" t="s">
        <v>9</v>
      </c>
      <c r="F104" s="2" t="s">
        <v>3</v>
      </c>
      <c r="G104" s="2" t="s">
        <v>838</v>
      </c>
      <c r="H104" s="2" t="s">
        <v>1</v>
      </c>
      <c r="I104" s="4" t="s">
        <v>891</v>
      </c>
      <c r="J104" s="2" t="s">
        <v>0</v>
      </c>
      <c r="K104" t="str">
        <f t="shared" si="1"/>
        <v>Sigita Glaveckaitė</v>
      </c>
    </row>
    <row r="105" spans="1:11" x14ac:dyDescent="0.25">
      <c r="A105" s="2" t="s">
        <v>857</v>
      </c>
      <c r="B105" s="3" t="s">
        <v>960</v>
      </c>
      <c r="C105" s="4" t="s">
        <v>677</v>
      </c>
      <c r="D105" s="4" t="s">
        <v>679</v>
      </c>
      <c r="E105" s="2" t="s">
        <v>16</v>
      </c>
      <c r="F105" s="2" t="s">
        <v>7</v>
      </c>
      <c r="G105" s="2" t="s">
        <v>838</v>
      </c>
      <c r="H105" s="2" t="s">
        <v>1</v>
      </c>
      <c r="I105" s="4" t="s">
        <v>891</v>
      </c>
      <c r="J105" s="2" t="s">
        <v>0</v>
      </c>
      <c r="K105" t="str">
        <f t="shared" si="1"/>
        <v>Sigita Glaveckaitė</v>
      </c>
    </row>
    <row r="106" spans="1:11" x14ac:dyDescent="0.25">
      <c r="A106" s="2" t="s">
        <v>836</v>
      </c>
      <c r="B106" s="3" t="s">
        <v>961</v>
      </c>
      <c r="C106" s="4" t="s">
        <v>109</v>
      </c>
      <c r="D106" s="4" t="s">
        <v>318</v>
      </c>
      <c r="E106" s="2" t="s">
        <v>12</v>
      </c>
      <c r="F106" s="2" t="s">
        <v>3</v>
      </c>
      <c r="G106" s="2" t="s">
        <v>838</v>
      </c>
      <c r="H106" s="2" t="s">
        <v>1</v>
      </c>
      <c r="I106" s="4" t="s">
        <v>863</v>
      </c>
      <c r="J106" s="2" t="s">
        <v>0</v>
      </c>
      <c r="K106" t="str">
        <f t="shared" si="1"/>
        <v>Gintautas Domža</v>
      </c>
    </row>
    <row r="107" spans="1:11" x14ac:dyDescent="0.25">
      <c r="A107" s="2" t="s">
        <v>836</v>
      </c>
      <c r="B107" s="3" t="s">
        <v>962</v>
      </c>
      <c r="C107" s="4" t="s">
        <v>117</v>
      </c>
      <c r="D107" s="4" t="s">
        <v>120</v>
      </c>
      <c r="E107" s="2" t="s">
        <v>15</v>
      </c>
      <c r="F107" s="2" t="s">
        <v>3</v>
      </c>
      <c r="G107" s="2" t="s">
        <v>838</v>
      </c>
      <c r="H107" s="2" t="s">
        <v>8</v>
      </c>
      <c r="I107" s="4" t="s">
        <v>898</v>
      </c>
      <c r="J107" s="2" t="s">
        <v>0</v>
      </c>
      <c r="K107" t="str">
        <f t="shared" si="1"/>
        <v>Artūras Samuilis</v>
      </c>
    </row>
    <row r="108" spans="1:11" x14ac:dyDescent="0.25">
      <c r="A108" s="2" t="s">
        <v>836</v>
      </c>
      <c r="B108" s="3" t="s">
        <v>963</v>
      </c>
      <c r="C108" s="4" t="s">
        <v>97</v>
      </c>
      <c r="D108" s="4" t="s">
        <v>99</v>
      </c>
      <c r="E108" s="2" t="s">
        <v>11</v>
      </c>
      <c r="F108" s="2" t="s">
        <v>13</v>
      </c>
      <c r="G108" s="2" t="s">
        <v>838</v>
      </c>
      <c r="H108" s="2" t="s">
        <v>1</v>
      </c>
      <c r="I108" s="4" t="s">
        <v>839</v>
      </c>
      <c r="J108" s="2" t="s">
        <v>0</v>
      </c>
      <c r="K108" t="str">
        <f t="shared" si="1"/>
        <v>Andrius Bleizgys</v>
      </c>
    </row>
    <row r="109" spans="1:11" x14ac:dyDescent="0.25">
      <c r="A109" s="2" t="s">
        <v>836</v>
      </c>
      <c r="B109" s="3" t="s">
        <v>964</v>
      </c>
      <c r="C109" s="4" t="s">
        <v>182</v>
      </c>
      <c r="D109" s="4" t="s">
        <v>190</v>
      </c>
      <c r="E109" s="2" t="s">
        <v>15</v>
      </c>
      <c r="F109" s="2" t="s">
        <v>3</v>
      </c>
      <c r="G109" s="2" t="s">
        <v>838</v>
      </c>
      <c r="H109" s="2" t="s">
        <v>1</v>
      </c>
      <c r="I109" s="4" t="s">
        <v>844</v>
      </c>
      <c r="J109" s="2" t="s">
        <v>0</v>
      </c>
      <c r="K109" t="str">
        <f t="shared" si="1"/>
        <v>Birutė Zablockienė</v>
      </c>
    </row>
    <row r="110" spans="1:11" x14ac:dyDescent="0.25">
      <c r="A110" s="2" t="s">
        <v>857</v>
      </c>
      <c r="B110" s="3" t="s">
        <v>964</v>
      </c>
      <c r="C110" s="4" t="s">
        <v>182</v>
      </c>
      <c r="D110" s="4" t="s">
        <v>190</v>
      </c>
      <c r="E110" s="2" t="s">
        <v>16</v>
      </c>
      <c r="F110" s="2" t="s">
        <v>7</v>
      </c>
      <c r="G110" s="2" t="s">
        <v>838</v>
      </c>
      <c r="H110" s="2" t="s">
        <v>1</v>
      </c>
      <c r="I110" s="4" t="s">
        <v>1</v>
      </c>
      <c r="J110" s="2" t="s">
        <v>0</v>
      </c>
      <c r="K110" t="str">
        <f t="shared" si="1"/>
        <v>Birutė Zablockienė</v>
      </c>
    </row>
    <row r="111" spans="1:11" x14ac:dyDescent="0.25">
      <c r="A111" s="2" t="s">
        <v>836</v>
      </c>
      <c r="B111" s="3" t="s">
        <v>965</v>
      </c>
      <c r="C111" s="4" t="s">
        <v>97</v>
      </c>
      <c r="D111" s="4" t="s">
        <v>102</v>
      </c>
      <c r="E111" s="2" t="s">
        <v>12</v>
      </c>
      <c r="F111" s="2" t="s">
        <v>13</v>
      </c>
      <c r="G111" s="2" t="s">
        <v>838</v>
      </c>
      <c r="H111" s="2" t="s">
        <v>1</v>
      </c>
      <c r="I111" s="4" t="s">
        <v>858</v>
      </c>
      <c r="J111" s="2" t="s">
        <v>0</v>
      </c>
      <c r="K111" t="str">
        <f t="shared" si="1"/>
        <v>Andrius Gaižauskas</v>
      </c>
    </row>
    <row r="112" spans="1:11" x14ac:dyDescent="0.25">
      <c r="A112" s="2" t="s">
        <v>836</v>
      </c>
      <c r="B112" s="3" t="s">
        <v>966</v>
      </c>
      <c r="C112" s="4" t="s">
        <v>514</v>
      </c>
      <c r="D112" s="4" t="s">
        <v>518</v>
      </c>
      <c r="E112" s="2" t="s">
        <v>12</v>
      </c>
      <c r="F112" s="2" t="s">
        <v>3</v>
      </c>
      <c r="G112" s="2" t="s">
        <v>838</v>
      </c>
      <c r="H112" s="2" t="s">
        <v>8</v>
      </c>
      <c r="I112" s="4" t="s">
        <v>898</v>
      </c>
      <c r="J112" s="2" t="s">
        <v>0</v>
      </c>
      <c r="K112" t="str">
        <f t="shared" si="1"/>
        <v>Mindaugas Matačiūnas</v>
      </c>
    </row>
    <row r="113" spans="1:11" x14ac:dyDescent="0.25">
      <c r="A113" s="2" t="s">
        <v>836</v>
      </c>
      <c r="B113" s="3" t="s">
        <v>967</v>
      </c>
      <c r="C113" s="4" t="s">
        <v>346</v>
      </c>
      <c r="D113" s="4" t="s">
        <v>347</v>
      </c>
      <c r="E113" s="2" t="s">
        <v>12</v>
      </c>
      <c r="F113" s="2" t="s">
        <v>3</v>
      </c>
      <c r="G113" s="2" t="s">
        <v>838</v>
      </c>
      <c r="H113" s="2" t="s">
        <v>1</v>
      </c>
      <c r="I113" s="4" t="s">
        <v>858</v>
      </c>
      <c r="J113" s="2" t="s">
        <v>0</v>
      </c>
      <c r="K113" t="str">
        <f t="shared" si="1"/>
        <v>Ilona Savlan</v>
      </c>
    </row>
    <row r="114" spans="1:11" x14ac:dyDescent="0.25">
      <c r="A114" s="2" t="s">
        <v>836</v>
      </c>
      <c r="B114" s="3" t="s">
        <v>968</v>
      </c>
      <c r="C114" s="4" t="s">
        <v>726</v>
      </c>
      <c r="D114" s="4" t="s">
        <v>728</v>
      </c>
      <c r="E114" s="2" t="s">
        <v>12</v>
      </c>
      <c r="F114" s="2" t="s">
        <v>3</v>
      </c>
      <c r="G114" s="2" t="s">
        <v>838</v>
      </c>
      <c r="H114" s="2" t="s">
        <v>5</v>
      </c>
      <c r="I114" s="4" t="s">
        <v>5</v>
      </c>
      <c r="J114" s="2" t="s">
        <v>0</v>
      </c>
      <c r="K114" t="str">
        <f t="shared" si="1"/>
        <v>Vaida Zaleckienė</v>
      </c>
    </row>
    <row r="115" spans="1:11" x14ac:dyDescent="0.25">
      <c r="A115" s="2" t="s">
        <v>836</v>
      </c>
      <c r="B115" s="3" t="s">
        <v>969</v>
      </c>
      <c r="C115" s="4" t="s">
        <v>377</v>
      </c>
      <c r="D115" s="4" t="s">
        <v>378</v>
      </c>
      <c r="E115" s="2" t="s">
        <v>11</v>
      </c>
      <c r="F115" s="2" t="s">
        <v>13</v>
      </c>
      <c r="G115" s="2" t="s">
        <v>838</v>
      </c>
      <c r="H115" s="2" t="s">
        <v>1</v>
      </c>
      <c r="I115" s="4" t="s">
        <v>851</v>
      </c>
      <c r="J115" s="2" t="s">
        <v>0</v>
      </c>
      <c r="K115" t="str">
        <f t="shared" si="1"/>
        <v>Jekaterina Byčkova</v>
      </c>
    </row>
    <row r="116" spans="1:11" x14ac:dyDescent="0.25">
      <c r="A116" s="2" t="s">
        <v>836</v>
      </c>
      <c r="B116" s="3" t="s">
        <v>970</v>
      </c>
      <c r="C116" s="4" t="s">
        <v>465</v>
      </c>
      <c r="D116" s="4" t="s">
        <v>466</v>
      </c>
      <c r="E116" s="2" t="s">
        <v>9</v>
      </c>
      <c r="F116" s="2" t="s">
        <v>3</v>
      </c>
      <c r="G116" s="2" t="s">
        <v>838</v>
      </c>
      <c r="H116" s="2" t="s">
        <v>5</v>
      </c>
      <c r="I116" s="4" t="s">
        <v>5</v>
      </c>
      <c r="J116" s="2" t="s">
        <v>0</v>
      </c>
      <c r="K116" t="str">
        <f t="shared" si="1"/>
        <v>Laura Linkevičienė</v>
      </c>
    </row>
    <row r="117" spans="1:11" x14ac:dyDescent="0.25">
      <c r="A117" s="2" t="s">
        <v>836</v>
      </c>
      <c r="B117" s="3" t="s">
        <v>971</v>
      </c>
      <c r="C117" s="4" t="s">
        <v>714</v>
      </c>
      <c r="D117" s="4" t="s">
        <v>719</v>
      </c>
      <c r="E117" s="2" t="s">
        <v>9</v>
      </c>
      <c r="F117" s="2" t="s">
        <v>3</v>
      </c>
      <c r="G117" s="2" t="s">
        <v>838</v>
      </c>
      <c r="H117" s="2" t="s">
        <v>5</v>
      </c>
      <c r="I117" s="4" t="s">
        <v>5</v>
      </c>
      <c r="J117" s="2" t="s">
        <v>0</v>
      </c>
      <c r="K117" t="str">
        <f t="shared" si="1"/>
        <v>Tomas Linkevičius</v>
      </c>
    </row>
    <row r="118" spans="1:11" x14ac:dyDescent="0.25">
      <c r="A118" s="2" t="s">
        <v>836</v>
      </c>
      <c r="B118" s="3" t="s">
        <v>972</v>
      </c>
      <c r="C118" s="4" t="s">
        <v>787</v>
      </c>
      <c r="D118" s="4" t="s">
        <v>788</v>
      </c>
      <c r="E118" s="2" t="s">
        <v>9</v>
      </c>
      <c r="F118" s="2" t="s">
        <v>3</v>
      </c>
      <c r="G118" s="2" t="s">
        <v>838</v>
      </c>
      <c r="H118" s="2" t="s">
        <v>5</v>
      </c>
      <c r="I118" s="4" t="s">
        <v>5</v>
      </c>
      <c r="J118" s="2" t="s">
        <v>0</v>
      </c>
      <c r="K118" t="str">
        <f t="shared" si="1"/>
        <v>Vygandas Rutkūnas</v>
      </c>
    </row>
    <row r="119" spans="1:11" x14ac:dyDescent="0.25">
      <c r="A119" s="2" t="s">
        <v>836</v>
      </c>
      <c r="B119" s="3" t="s">
        <v>973</v>
      </c>
      <c r="C119" s="4" t="s">
        <v>412</v>
      </c>
      <c r="D119" s="4" t="s">
        <v>415</v>
      </c>
      <c r="E119" s="2" t="s">
        <v>15</v>
      </c>
      <c r="F119" s="2" t="s">
        <v>3</v>
      </c>
      <c r="G119" s="2" t="s">
        <v>838</v>
      </c>
      <c r="H119" s="2" t="s">
        <v>8</v>
      </c>
      <c r="I119" s="4" t="s">
        <v>898</v>
      </c>
      <c r="J119" s="2" t="s">
        <v>0</v>
      </c>
      <c r="K119" t="str">
        <f t="shared" si="1"/>
        <v>Jūratė Dementavičienė</v>
      </c>
    </row>
    <row r="120" spans="1:11" x14ac:dyDescent="0.25">
      <c r="A120" s="2" t="s">
        <v>836</v>
      </c>
      <c r="B120" s="3" t="s">
        <v>974</v>
      </c>
      <c r="C120" s="4" t="s">
        <v>160</v>
      </c>
      <c r="D120" s="4" t="s">
        <v>161</v>
      </c>
      <c r="E120" s="2" t="s">
        <v>15</v>
      </c>
      <c r="F120" s="2" t="s">
        <v>3</v>
      </c>
      <c r="G120" s="2" t="s">
        <v>838</v>
      </c>
      <c r="H120" s="2" t="s">
        <v>10</v>
      </c>
      <c r="I120" s="4" t="s">
        <v>879</v>
      </c>
      <c r="J120" s="2" t="s">
        <v>0</v>
      </c>
      <c r="K120" t="str">
        <f t="shared" si="1"/>
        <v>Aušra Adomavičienė</v>
      </c>
    </row>
    <row r="121" spans="1:11" x14ac:dyDescent="0.25">
      <c r="A121" s="2" t="s">
        <v>836</v>
      </c>
      <c r="B121" s="3" t="s">
        <v>975</v>
      </c>
      <c r="C121" s="4" t="s">
        <v>54</v>
      </c>
      <c r="D121" s="4" t="s">
        <v>55</v>
      </c>
      <c r="E121" s="2" t="s">
        <v>12</v>
      </c>
      <c r="F121" s="2" t="s">
        <v>3</v>
      </c>
      <c r="G121" s="2" t="s">
        <v>838</v>
      </c>
      <c r="H121" s="2" t="s">
        <v>10</v>
      </c>
      <c r="I121" s="4" t="s">
        <v>876</v>
      </c>
      <c r="J121" s="2" t="s">
        <v>0</v>
      </c>
      <c r="K121" t="str">
        <f t="shared" si="1"/>
        <v>Albertas Barzda</v>
      </c>
    </row>
    <row r="122" spans="1:11" x14ac:dyDescent="0.25">
      <c r="A122" s="2" t="s">
        <v>836</v>
      </c>
      <c r="B122" s="3" t="s">
        <v>976</v>
      </c>
      <c r="C122" s="4" t="s">
        <v>708</v>
      </c>
      <c r="D122" s="4" t="s">
        <v>709</v>
      </c>
      <c r="E122" s="2" t="s">
        <v>12</v>
      </c>
      <c r="F122" s="2" t="s">
        <v>3</v>
      </c>
      <c r="G122" s="2" t="s">
        <v>838</v>
      </c>
      <c r="H122" s="2" t="s">
        <v>8</v>
      </c>
      <c r="I122" s="4" t="s">
        <v>848</v>
      </c>
      <c r="J122" s="2" t="s">
        <v>0</v>
      </c>
      <c r="K122" t="str">
        <f t="shared" si="1"/>
        <v>Tadas Žvirblis</v>
      </c>
    </row>
    <row r="123" spans="1:11" x14ac:dyDescent="0.25">
      <c r="A123" s="2" t="s">
        <v>836</v>
      </c>
      <c r="B123" s="3" t="s">
        <v>977</v>
      </c>
      <c r="C123" s="4" t="s">
        <v>255</v>
      </c>
      <c r="D123" s="4" t="s">
        <v>256</v>
      </c>
      <c r="E123" s="2" t="s">
        <v>16</v>
      </c>
      <c r="F123" s="2" t="s">
        <v>7</v>
      </c>
      <c r="G123" s="2" t="s">
        <v>838</v>
      </c>
      <c r="H123" s="2" t="s">
        <v>1</v>
      </c>
      <c r="I123" s="4" t="s">
        <v>891</v>
      </c>
      <c r="J123" s="2" t="s">
        <v>0</v>
      </c>
      <c r="K123" t="str">
        <f t="shared" si="1"/>
        <v>Egidija Rinkūnienė</v>
      </c>
    </row>
    <row r="124" spans="1:11" x14ac:dyDescent="0.25">
      <c r="A124" s="2" t="s">
        <v>836</v>
      </c>
      <c r="B124" s="3" t="s">
        <v>978</v>
      </c>
      <c r="C124" s="4" t="s">
        <v>117</v>
      </c>
      <c r="D124" s="4" t="s">
        <v>119</v>
      </c>
      <c r="E124" s="2" t="s">
        <v>6</v>
      </c>
      <c r="F124" s="2" t="s">
        <v>7</v>
      </c>
      <c r="G124" s="2" t="s">
        <v>838</v>
      </c>
      <c r="H124" s="2" t="s">
        <v>1</v>
      </c>
      <c r="I124" s="4" t="s">
        <v>891</v>
      </c>
      <c r="J124" s="2" t="s">
        <v>0</v>
      </c>
      <c r="K124" t="str">
        <f t="shared" si="1"/>
        <v>Artūras Lipnevičius</v>
      </c>
    </row>
    <row r="125" spans="1:11" x14ac:dyDescent="0.25">
      <c r="A125" s="2" t="s">
        <v>836</v>
      </c>
      <c r="B125" s="3" t="s">
        <v>979</v>
      </c>
      <c r="C125" s="4" t="s">
        <v>238</v>
      </c>
      <c r="D125" s="4" t="s">
        <v>239</v>
      </c>
      <c r="E125" s="2" t="s">
        <v>15</v>
      </c>
      <c r="F125" s="2" t="s">
        <v>3</v>
      </c>
      <c r="G125" s="2" t="s">
        <v>838</v>
      </c>
      <c r="H125" s="2" t="s">
        <v>8</v>
      </c>
      <c r="I125" s="4" t="s">
        <v>898</v>
      </c>
      <c r="J125" s="2" t="s">
        <v>0</v>
      </c>
      <c r="K125" t="str">
        <f t="shared" si="1"/>
        <v>Dileta Valančienė</v>
      </c>
    </row>
    <row r="126" spans="1:11" x14ac:dyDescent="0.25">
      <c r="A126" s="2" t="s">
        <v>836</v>
      </c>
      <c r="B126" s="3" t="s">
        <v>980</v>
      </c>
      <c r="C126" s="4" t="s">
        <v>46</v>
      </c>
      <c r="D126" s="4" t="s">
        <v>50</v>
      </c>
      <c r="E126" s="2" t="s">
        <v>12</v>
      </c>
      <c r="F126" s="2" t="s">
        <v>3</v>
      </c>
      <c r="G126" s="2" t="s">
        <v>838</v>
      </c>
      <c r="H126" s="2" t="s">
        <v>1</v>
      </c>
      <c r="I126" s="4" t="s">
        <v>851</v>
      </c>
      <c r="J126" s="2" t="s">
        <v>0</v>
      </c>
      <c r="K126" t="str">
        <f t="shared" si="1"/>
        <v>Aistė Paškonienė</v>
      </c>
    </row>
    <row r="127" spans="1:11" x14ac:dyDescent="0.25">
      <c r="A127" s="2" t="s">
        <v>836</v>
      </c>
      <c r="B127" s="3" t="s">
        <v>981</v>
      </c>
      <c r="C127" s="4" t="s">
        <v>182</v>
      </c>
      <c r="D127" s="4" t="s">
        <v>188</v>
      </c>
      <c r="E127" s="2" t="s">
        <v>15</v>
      </c>
      <c r="F127" s="2" t="s">
        <v>3</v>
      </c>
      <c r="G127" s="2" t="s">
        <v>838</v>
      </c>
      <c r="H127" s="2" t="s">
        <v>8</v>
      </c>
      <c r="I127" s="4" t="s">
        <v>848</v>
      </c>
      <c r="J127" s="2" t="s">
        <v>0</v>
      </c>
      <c r="K127" t="str">
        <f t="shared" si="1"/>
        <v>Birutė Tumienė</v>
      </c>
    </row>
    <row r="128" spans="1:11" x14ac:dyDescent="0.25">
      <c r="A128" s="2" t="s">
        <v>836</v>
      </c>
      <c r="B128" s="3" t="s">
        <v>982</v>
      </c>
      <c r="C128" s="4" t="s">
        <v>373</v>
      </c>
      <c r="D128" s="4" t="s">
        <v>374</v>
      </c>
      <c r="E128" s="2" t="s">
        <v>12</v>
      </c>
      <c r="F128" s="2" t="s">
        <v>13</v>
      </c>
      <c r="G128" s="2" t="s">
        <v>838</v>
      </c>
      <c r="H128" s="2" t="s">
        <v>1</v>
      </c>
      <c r="I128" s="4" t="s">
        <v>858</v>
      </c>
      <c r="J128" s="2" t="s">
        <v>0</v>
      </c>
      <c r="K128" t="str">
        <f t="shared" si="1"/>
        <v>Jaroslav Tumas</v>
      </c>
    </row>
    <row r="129" spans="1:11" x14ac:dyDescent="0.25">
      <c r="A129" s="2" t="s">
        <v>836</v>
      </c>
      <c r="B129" s="3" t="s">
        <v>983</v>
      </c>
      <c r="C129" s="4" t="s">
        <v>683</v>
      </c>
      <c r="D129" s="4" t="s">
        <v>456</v>
      </c>
      <c r="E129" s="2" t="s">
        <v>12</v>
      </c>
      <c r="F129" s="2" t="s">
        <v>3</v>
      </c>
      <c r="G129" s="2" t="s">
        <v>838</v>
      </c>
      <c r="H129" s="2" t="s">
        <v>8</v>
      </c>
      <c r="I129" s="4" t="s">
        <v>856</v>
      </c>
      <c r="J129" s="2" t="s">
        <v>0</v>
      </c>
      <c r="K129" t="str">
        <f t="shared" si="1"/>
        <v>Sigitas Laima</v>
      </c>
    </row>
    <row r="130" spans="1:11" x14ac:dyDescent="0.25">
      <c r="A130" s="2" t="s">
        <v>836</v>
      </c>
      <c r="B130" s="3" t="s">
        <v>984</v>
      </c>
      <c r="C130" s="4" t="s">
        <v>545</v>
      </c>
      <c r="D130" s="4" t="s">
        <v>606</v>
      </c>
      <c r="E130" s="2" t="s">
        <v>11</v>
      </c>
      <c r="F130" s="2" t="s">
        <v>13</v>
      </c>
      <c r="G130" s="2" t="s">
        <v>838</v>
      </c>
      <c r="H130" s="2" t="s">
        <v>1</v>
      </c>
      <c r="I130" s="4" t="s">
        <v>839</v>
      </c>
      <c r="J130" s="2" t="s">
        <v>0</v>
      </c>
      <c r="K130" t="str">
        <f t="shared" si="1"/>
        <v>Rima Piličiauskienė</v>
      </c>
    </row>
    <row r="131" spans="1:11" x14ac:dyDescent="0.25">
      <c r="A131" s="2" t="s">
        <v>836</v>
      </c>
      <c r="B131" s="3" t="s">
        <v>985</v>
      </c>
      <c r="C131" s="4" t="s">
        <v>300</v>
      </c>
      <c r="D131" s="4" t="s">
        <v>302</v>
      </c>
      <c r="E131" s="2" t="s">
        <v>15</v>
      </c>
      <c r="F131" s="2" t="s">
        <v>3</v>
      </c>
      <c r="G131" s="2" t="s">
        <v>838</v>
      </c>
      <c r="H131" s="2" t="s">
        <v>10</v>
      </c>
      <c r="I131" s="4" t="s">
        <v>876</v>
      </c>
      <c r="J131" s="2" t="s">
        <v>0</v>
      </c>
      <c r="K131" t="str">
        <f t="shared" ref="K131:K194" si="2">_xlfn.CONCAT(C131," ",D131)</f>
        <v>Giedrė Smailytė</v>
      </c>
    </row>
    <row r="132" spans="1:11" x14ac:dyDescent="0.25">
      <c r="A132" s="2" t="s">
        <v>836</v>
      </c>
      <c r="B132" s="3" t="s">
        <v>986</v>
      </c>
      <c r="C132" s="4" t="s">
        <v>175</v>
      </c>
      <c r="D132" s="4" t="s">
        <v>176</v>
      </c>
      <c r="E132" s="2" t="s">
        <v>6</v>
      </c>
      <c r="F132" s="2" t="s">
        <v>7</v>
      </c>
      <c r="G132" s="2" t="s">
        <v>838</v>
      </c>
      <c r="H132" s="2" t="s">
        <v>8</v>
      </c>
      <c r="I132" s="4" t="s">
        <v>848</v>
      </c>
      <c r="J132" s="2" t="s">
        <v>0</v>
      </c>
      <c r="K132" t="str">
        <f t="shared" si="2"/>
        <v>Beata Aleksiūnienė</v>
      </c>
    </row>
    <row r="133" spans="1:11" x14ac:dyDescent="0.25">
      <c r="A133" s="2" t="s">
        <v>857</v>
      </c>
      <c r="B133" s="3" t="s">
        <v>986</v>
      </c>
      <c r="C133" s="4" t="s">
        <v>175</v>
      </c>
      <c r="D133" s="4" t="s">
        <v>176</v>
      </c>
      <c r="E133" s="2" t="s">
        <v>6</v>
      </c>
      <c r="F133" s="2" t="s">
        <v>7</v>
      </c>
      <c r="G133" s="2" t="s">
        <v>838</v>
      </c>
      <c r="H133" s="2" t="s">
        <v>8</v>
      </c>
      <c r="I133" s="4" t="s">
        <v>8</v>
      </c>
      <c r="J133" s="2" t="s">
        <v>0</v>
      </c>
      <c r="K133" t="str">
        <f t="shared" si="2"/>
        <v>Beata Aleksiūnienė</v>
      </c>
    </row>
    <row r="134" spans="1:11" x14ac:dyDescent="0.25">
      <c r="A134" s="2" t="s">
        <v>836</v>
      </c>
      <c r="B134" s="3" t="s">
        <v>987</v>
      </c>
      <c r="C134" s="4" t="s">
        <v>988</v>
      </c>
      <c r="D134" s="4" t="s">
        <v>337</v>
      </c>
      <c r="E134" s="2" t="s">
        <v>12</v>
      </c>
      <c r="F134" s="2" t="s">
        <v>3</v>
      </c>
      <c r="G134" s="2" t="s">
        <v>838</v>
      </c>
      <c r="H134" s="2" t="s">
        <v>1</v>
      </c>
      <c r="I134" s="4" t="s">
        <v>846</v>
      </c>
      <c r="J134" s="2" t="s">
        <v>0</v>
      </c>
      <c r="K134" t="str">
        <f t="shared" si="2"/>
        <v>Ieva Jūra Paulavičienė</v>
      </c>
    </row>
    <row r="135" spans="1:11" x14ac:dyDescent="0.25">
      <c r="A135" s="2" t="s">
        <v>836</v>
      </c>
      <c r="B135" s="3" t="s">
        <v>989</v>
      </c>
      <c r="C135" s="4" t="s">
        <v>121</v>
      </c>
      <c r="D135" s="4" t="s">
        <v>126</v>
      </c>
      <c r="E135" s="2" t="s">
        <v>12</v>
      </c>
      <c r="F135" s="2" t="s">
        <v>3</v>
      </c>
      <c r="G135" s="2" t="s">
        <v>838</v>
      </c>
      <c r="H135" s="2" t="s">
        <v>1</v>
      </c>
      <c r="I135" s="4" t="s">
        <v>858</v>
      </c>
      <c r="J135" s="2" t="s">
        <v>0</v>
      </c>
      <c r="K135" t="str">
        <f t="shared" si="2"/>
        <v>Arūnas Strumila</v>
      </c>
    </row>
    <row r="136" spans="1:11" x14ac:dyDescent="0.25">
      <c r="A136" s="2" t="s">
        <v>836</v>
      </c>
      <c r="B136" s="3" t="s">
        <v>990</v>
      </c>
      <c r="C136" s="4" t="s">
        <v>257</v>
      </c>
      <c r="D136" s="4" t="s">
        <v>263</v>
      </c>
      <c r="E136" s="2" t="s">
        <v>12</v>
      </c>
      <c r="F136" s="2" t="s">
        <v>3</v>
      </c>
      <c r="G136" s="2" t="s">
        <v>838</v>
      </c>
      <c r="H136" s="2" t="s">
        <v>5</v>
      </c>
      <c r="I136" s="4" t="s">
        <v>5</v>
      </c>
      <c r="J136" s="2" t="s">
        <v>0</v>
      </c>
      <c r="K136" t="str">
        <f t="shared" si="2"/>
        <v>Eglė Nedzinskienė</v>
      </c>
    </row>
    <row r="137" spans="1:11" x14ac:dyDescent="0.25">
      <c r="A137" s="2" t="s">
        <v>836</v>
      </c>
      <c r="B137" s="3" t="s">
        <v>991</v>
      </c>
      <c r="C137" s="4" t="s">
        <v>224</v>
      </c>
      <c r="D137" s="4" t="s">
        <v>225</v>
      </c>
      <c r="E137" s="2" t="s">
        <v>11</v>
      </c>
      <c r="F137" s="2" t="s">
        <v>13</v>
      </c>
      <c r="G137" s="2" t="s">
        <v>838</v>
      </c>
      <c r="H137" s="2" t="s">
        <v>1</v>
      </c>
      <c r="I137" s="4" t="s">
        <v>851</v>
      </c>
      <c r="J137" s="2" t="s">
        <v>0</v>
      </c>
      <c r="K137" t="str">
        <f t="shared" si="2"/>
        <v>Darius Aukštikalnis</v>
      </c>
    </row>
    <row r="138" spans="1:11" x14ac:dyDescent="0.25">
      <c r="A138" s="2" t="s">
        <v>836</v>
      </c>
      <c r="B138" s="3" t="s">
        <v>992</v>
      </c>
      <c r="C138" s="4" t="s">
        <v>249</v>
      </c>
      <c r="D138" s="4" t="s">
        <v>993</v>
      </c>
      <c r="E138" s="2" t="s">
        <v>15</v>
      </c>
      <c r="F138" s="2" t="s">
        <v>3</v>
      </c>
      <c r="G138" s="2" t="s">
        <v>838</v>
      </c>
      <c r="H138" s="2" t="s">
        <v>1</v>
      </c>
      <c r="I138" s="4" t="s">
        <v>839</v>
      </c>
      <c r="J138" s="2" t="s">
        <v>0</v>
      </c>
      <c r="K138" t="str">
        <f t="shared" si="2"/>
        <v>Edita Mišeikytė Kaubrienė</v>
      </c>
    </row>
    <row r="139" spans="1:11" x14ac:dyDescent="0.25">
      <c r="A139" s="2" t="s">
        <v>836</v>
      </c>
      <c r="B139" s="3" t="s">
        <v>994</v>
      </c>
      <c r="C139" s="4" t="s">
        <v>807</v>
      </c>
      <c r="D139" s="4" t="s">
        <v>808</v>
      </c>
      <c r="E139" s="2" t="s">
        <v>9</v>
      </c>
      <c r="F139" s="2" t="s">
        <v>3</v>
      </c>
      <c r="G139" s="2" t="s">
        <v>838</v>
      </c>
      <c r="H139" s="2" t="s">
        <v>1</v>
      </c>
      <c r="I139" s="4" t="s">
        <v>863</v>
      </c>
      <c r="J139" s="2" t="s">
        <v>0</v>
      </c>
      <c r="K139" t="str">
        <f t="shared" si="2"/>
        <v>Žana Bumbulienė</v>
      </c>
    </row>
    <row r="140" spans="1:11" x14ac:dyDescent="0.25">
      <c r="A140" s="2" t="s">
        <v>857</v>
      </c>
      <c r="B140" s="3" t="s">
        <v>995</v>
      </c>
      <c r="C140" s="4" t="s">
        <v>465</v>
      </c>
      <c r="D140" s="4" t="s">
        <v>263</v>
      </c>
      <c r="E140" s="2" t="s">
        <v>15</v>
      </c>
      <c r="F140" s="2" t="s">
        <v>3</v>
      </c>
      <c r="G140" s="2" t="s">
        <v>838</v>
      </c>
      <c r="H140" s="2" t="s">
        <v>8</v>
      </c>
      <c r="I140" s="4" t="s">
        <v>900</v>
      </c>
      <c r="J140" s="2" t="s">
        <v>0</v>
      </c>
      <c r="K140" t="str">
        <f t="shared" si="2"/>
        <v>Laura Nedzinskienė</v>
      </c>
    </row>
    <row r="141" spans="1:11" x14ac:dyDescent="0.25">
      <c r="A141" s="2" t="s">
        <v>836</v>
      </c>
      <c r="B141" s="3" t="s">
        <v>996</v>
      </c>
      <c r="C141" s="4" t="s">
        <v>795</v>
      </c>
      <c r="D141" s="4" t="s">
        <v>802</v>
      </c>
      <c r="E141" s="2" t="s">
        <v>12</v>
      </c>
      <c r="F141" s="2" t="s">
        <v>3</v>
      </c>
      <c r="G141" s="2" t="s">
        <v>838</v>
      </c>
      <c r="H141" s="2" t="s">
        <v>8</v>
      </c>
      <c r="I141" s="4" t="s">
        <v>848</v>
      </c>
      <c r="J141" s="2" t="s">
        <v>0</v>
      </c>
      <c r="K141" t="str">
        <f t="shared" si="2"/>
        <v>Vytautas Šliužas</v>
      </c>
    </row>
    <row r="142" spans="1:11" x14ac:dyDescent="0.25">
      <c r="A142" s="2" t="s">
        <v>836</v>
      </c>
      <c r="B142" s="3" t="s">
        <v>997</v>
      </c>
      <c r="C142" s="4" t="s">
        <v>448</v>
      </c>
      <c r="D142" s="4" t="s">
        <v>449</v>
      </c>
      <c r="E142" s="2" t="s">
        <v>11</v>
      </c>
      <c r="F142" s="2" t="s">
        <v>3</v>
      </c>
      <c r="G142" s="2" t="s">
        <v>838</v>
      </c>
      <c r="H142" s="2" t="s">
        <v>8</v>
      </c>
      <c r="I142" s="4" t="s">
        <v>854</v>
      </c>
      <c r="J142" s="2" t="s">
        <v>0</v>
      </c>
      <c r="K142" t="str">
        <f t="shared" si="2"/>
        <v>Kostas Ivanauskas</v>
      </c>
    </row>
    <row r="143" spans="1:11" x14ac:dyDescent="0.25">
      <c r="A143" s="2" t="s">
        <v>836</v>
      </c>
      <c r="B143" s="3" t="s">
        <v>998</v>
      </c>
      <c r="C143" s="4" t="s">
        <v>504</v>
      </c>
      <c r="D143" s="4" t="s">
        <v>509</v>
      </c>
      <c r="E143" s="2" t="s">
        <v>12</v>
      </c>
      <c r="F143" s="2" t="s">
        <v>3</v>
      </c>
      <c r="G143" s="2" t="s">
        <v>838</v>
      </c>
      <c r="H143" s="2" t="s">
        <v>1</v>
      </c>
      <c r="I143" s="4" t="s">
        <v>858</v>
      </c>
      <c r="J143" s="2" t="s">
        <v>0</v>
      </c>
      <c r="K143" t="str">
        <f t="shared" si="2"/>
        <v>Marius Petrulionis</v>
      </c>
    </row>
    <row r="144" spans="1:11" x14ac:dyDescent="0.25">
      <c r="A144" s="2" t="s">
        <v>836</v>
      </c>
      <c r="B144" s="3" t="s">
        <v>999</v>
      </c>
      <c r="C144" s="4" t="s">
        <v>580</v>
      </c>
      <c r="D144" s="4" t="s">
        <v>586</v>
      </c>
      <c r="E144" s="2" t="s">
        <v>12</v>
      </c>
      <c r="F144" s="2" t="s">
        <v>3</v>
      </c>
      <c r="G144" s="2" t="s">
        <v>838</v>
      </c>
      <c r="H144" s="2" t="s">
        <v>10</v>
      </c>
      <c r="I144" s="4" t="s">
        <v>1000</v>
      </c>
      <c r="J144" s="2" t="s">
        <v>0</v>
      </c>
      <c r="K144" t="str">
        <f t="shared" si="2"/>
        <v>Rasa Strupaitė-Šileikienė</v>
      </c>
    </row>
    <row r="145" spans="1:11" x14ac:dyDescent="0.25">
      <c r="A145" s="2" t="s">
        <v>857</v>
      </c>
      <c r="B145" s="3" t="s">
        <v>999</v>
      </c>
      <c r="C145" s="4" t="s">
        <v>580</v>
      </c>
      <c r="D145" s="4" t="s">
        <v>586</v>
      </c>
      <c r="E145" s="2" t="s">
        <v>12</v>
      </c>
      <c r="F145" s="2" t="s">
        <v>3</v>
      </c>
      <c r="G145" s="2" t="s">
        <v>838</v>
      </c>
      <c r="H145" s="2" t="s">
        <v>1</v>
      </c>
      <c r="I145" s="4" t="s">
        <v>851</v>
      </c>
      <c r="J145" s="2" t="s">
        <v>0</v>
      </c>
      <c r="K145" t="str">
        <f t="shared" si="2"/>
        <v>Rasa Strupaitė-Šileikienė</v>
      </c>
    </row>
    <row r="146" spans="1:11" x14ac:dyDescent="0.25">
      <c r="A146" s="2" t="s">
        <v>836</v>
      </c>
      <c r="B146" s="3" t="s">
        <v>1001</v>
      </c>
      <c r="C146" s="4" t="s">
        <v>113</v>
      </c>
      <c r="D146" s="4" t="s">
        <v>114</v>
      </c>
      <c r="E146" s="2" t="s">
        <v>12</v>
      </c>
      <c r="F146" s="2" t="s">
        <v>3</v>
      </c>
      <c r="G146" s="2" t="s">
        <v>838</v>
      </c>
      <c r="H146" s="2" t="s">
        <v>1</v>
      </c>
      <c r="I146" s="4" t="s">
        <v>858</v>
      </c>
      <c r="J146" s="2" t="s">
        <v>0</v>
      </c>
      <c r="K146" t="str">
        <f t="shared" si="2"/>
        <v>Arnas Bakavičius</v>
      </c>
    </row>
    <row r="147" spans="1:11" x14ac:dyDescent="0.25">
      <c r="A147" s="2" t="s">
        <v>836</v>
      </c>
      <c r="B147" s="3" t="s">
        <v>1002</v>
      </c>
      <c r="C147" s="4" t="s">
        <v>580</v>
      </c>
      <c r="D147" s="4" t="s">
        <v>587</v>
      </c>
      <c r="E147" s="2" t="s">
        <v>12</v>
      </c>
      <c r="F147" s="2" t="s">
        <v>3</v>
      </c>
      <c r="G147" s="2" t="s">
        <v>838</v>
      </c>
      <c r="H147" s="2" t="s">
        <v>10</v>
      </c>
      <c r="I147" s="4" t="s">
        <v>869</v>
      </c>
      <c r="J147" s="2" t="s">
        <v>0</v>
      </c>
      <c r="K147" t="str">
        <f t="shared" si="2"/>
        <v>Rasa Stundžienė</v>
      </c>
    </row>
    <row r="148" spans="1:11" x14ac:dyDescent="0.25">
      <c r="A148" s="2" t="s">
        <v>836</v>
      </c>
      <c r="B148" s="3" t="s">
        <v>1003</v>
      </c>
      <c r="C148" s="4" t="s">
        <v>492</v>
      </c>
      <c r="D148" s="4" t="s">
        <v>493</v>
      </c>
      <c r="E148" s="2" t="s">
        <v>16</v>
      </c>
      <c r="F148" s="2" t="s">
        <v>7</v>
      </c>
      <c r="G148" s="2" t="s">
        <v>838</v>
      </c>
      <c r="H148" s="2" t="s">
        <v>8</v>
      </c>
      <c r="I148" s="4" t="s">
        <v>867</v>
      </c>
      <c r="J148" s="2" t="s">
        <v>0</v>
      </c>
      <c r="K148" t="str">
        <f t="shared" si="2"/>
        <v>Maksim Bratčikov</v>
      </c>
    </row>
    <row r="149" spans="1:11" x14ac:dyDescent="0.25">
      <c r="A149" s="2" t="s">
        <v>836</v>
      </c>
      <c r="B149" s="3" t="s">
        <v>1004</v>
      </c>
      <c r="C149" s="4" t="s">
        <v>710</v>
      </c>
      <c r="D149" s="4" t="s">
        <v>711</v>
      </c>
      <c r="E149" s="2" t="s">
        <v>6</v>
      </c>
      <c r="F149" s="2" t="s">
        <v>7</v>
      </c>
      <c r="G149" s="2" t="s">
        <v>838</v>
      </c>
      <c r="H149" s="2" t="s">
        <v>8</v>
      </c>
      <c r="I149" s="4" t="s">
        <v>848</v>
      </c>
      <c r="J149" s="2" t="s">
        <v>0</v>
      </c>
      <c r="K149" t="str">
        <f t="shared" si="2"/>
        <v>Tautvydas Rančelis</v>
      </c>
    </row>
    <row r="150" spans="1:11" x14ac:dyDescent="0.25">
      <c r="A150" s="2" t="s">
        <v>857</v>
      </c>
      <c r="B150" s="3" t="s">
        <v>1004</v>
      </c>
      <c r="C150" s="4" t="s">
        <v>710</v>
      </c>
      <c r="D150" s="4" t="s">
        <v>711</v>
      </c>
      <c r="E150" s="2" t="s">
        <v>6</v>
      </c>
      <c r="F150" s="2" t="s">
        <v>7</v>
      </c>
      <c r="G150" s="2" t="s">
        <v>838</v>
      </c>
      <c r="H150" s="2" t="s">
        <v>8</v>
      </c>
      <c r="I150" s="4" t="s">
        <v>8</v>
      </c>
      <c r="J150" s="2" t="s">
        <v>0</v>
      </c>
      <c r="K150" t="str">
        <f t="shared" si="2"/>
        <v>Tautvydas Rančelis</v>
      </c>
    </row>
    <row r="151" spans="1:11" x14ac:dyDescent="0.25">
      <c r="A151" s="2" t="s">
        <v>857</v>
      </c>
      <c r="B151" s="3" t="s">
        <v>1004</v>
      </c>
      <c r="C151" s="4" t="s">
        <v>710</v>
      </c>
      <c r="D151" s="4" t="s">
        <v>711</v>
      </c>
      <c r="E151" s="2" t="s">
        <v>6</v>
      </c>
      <c r="F151" s="2" t="s">
        <v>7</v>
      </c>
      <c r="G151" s="2" t="s">
        <v>838</v>
      </c>
      <c r="H151" s="2" t="s">
        <v>8</v>
      </c>
      <c r="I151" s="4" t="s">
        <v>848</v>
      </c>
      <c r="J151" s="2" t="s">
        <v>0</v>
      </c>
      <c r="K151" t="str">
        <f t="shared" si="2"/>
        <v>Tautvydas Rančelis</v>
      </c>
    </row>
    <row r="152" spans="1:11" x14ac:dyDescent="0.25">
      <c r="A152" s="2" t="s">
        <v>857</v>
      </c>
      <c r="B152" s="3" t="s">
        <v>1004</v>
      </c>
      <c r="C152" s="4" t="s">
        <v>710</v>
      </c>
      <c r="D152" s="4" t="s">
        <v>711</v>
      </c>
      <c r="E152" s="2" t="s">
        <v>6</v>
      </c>
      <c r="F152" s="2" t="s">
        <v>7</v>
      </c>
      <c r="G152" s="2" t="s">
        <v>838</v>
      </c>
      <c r="H152" s="2" t="s">
        <v>8</v>
      </c>
      <c r="I152" s="4" t="s">
        <v>939</v>
      </c>
      <c r="J152" s="2" t="s">
        <v>0</v>
      </c>
      <c r="K152" t="str">
        <f t="shared" si="2"/>
        <v>Tautvydas Rančelis</v>
      </c>
    </row>
    <row r="153" spans="1:11" x14ac:dyDescent="0.25">
      <c r="A153" s="2" t="s">
        <v>836</v>
      </c>
      <c r="B153" s="3" t="s">
        <v>1005</v>
      </c>
      <c r="C153" s="4" t="s">
        <v>431</v>
      </c>
      <c r="D153" s="4" t="s">
        <v>432</v>
      </c>
      <c r="E153" s="2" t="s">
        <v>6</v>
      </c>
      <c r="F153" s="2" t="s">
        <v>7</v>
      </c>
      <c r="G153" s="2" t="s">
        <v>838</v>
      </c>
      <c r="H153" s="2" t="s">
        <v>8</v>
      </c>
      <c r="I153" s="4" t="s">
        <v>900</v>
      </c>
      <c r="J153" s="2" t="s">
        <v>0</v>
      </c>
      <c r="K153" t="str">
        <f t="shared" si="2"/>
        <v>Justina Kozakaitė</v>
      </c>
    </row>
    <row r="154" spans="1:11" x14ac:dyDescent="0.25">
      <c r="A154" s="2" t="s">
        <v>836</v>
      </c>
      <c r="B154" s="3" t="s">
        <v>1006</v>
      </c>
      <c r="C154" s="4" t="s">
        <v>330</v>
      </c>
      <c r="D154" s="4" t="s">
        <v>335</v>
      </c>
      <c r="E154" s="2" t="s">
        <v>12</v>
      </c>
      <c r="F154" s="2" t="s">
        <v>3</v>
      </c>
      <c r="G154" s="2" t="s">
        <v>838</v>
      </c>
      <c r="H154" s="2" t="s">
        <v>5</v>
      </c>
      <c r="I154" s="4" t="s">
        <v>5</v>
      </c>
      <c r="J154" s="2" t="s">
        <v>0</v>
      </c>
      <c r="K154" t="str">
        <f t="shared" si="2"/>
        <v>Ieva Gendvilienė</v>
      </c>
    </row>
    <row r="155" spans="1:11" x14ac:dyDescent="0.25">
      <c r="A155" s="2" t="s">
        <v>836</v>
      </c>
      <c r="B155" s="3" t="s">
        <v>1007</v>
      </c>
      <c r="C155" s="4" t="s">
        <v>110</v>
      </c>
      <c r="D155" s="4" t="s">
        <v>111</v>
      </c>
      <c r="E155" s="2" t="s">
        <v>12</v>
      </c>
      <c r="F155" s="2" t="s">
        <v>3</v>
      </c>
      <c r="G155" s="2" t="s">
        <v>838</v>
      </c>
      <c r="H155" s="2" t="s">
        <v>1</v>
      </c>
      <c r="I155" s="4" t="s">
        <v>888</v>
      </c>
      <c r="J155" s="2" t="s">
        <v>0</v>
      </c>
      <c r="K155" t="str">
        <f t="shared" si="2"/>
        <v>Arminas Jasionis</v>
      </c>
    </row>
    <row r="156" spans="1:11" x14ac:dyDescent="0.25">
      <c r="A156" s="2" t="s">
        <v>836</v>
      </c>
      <c r="B156" s="3" t="s">
        <v>1008</v>
      </c>
      <c r="C156" s="4" t="s">
        <v>434</v>
      </c>
      <c r="D156" s="4" t="s">
        <v>435</v>
      </c>
      <c r="E156" s="2" t="s">
        <v>15</v>
      </c>
      <c r="F156" s="2" t="s">
        <v>3</v>
      </c>
      <c r="G156" s="2" t="s">
        <v>838</v>
      </c>
      <c r="H156" s="2" t="s">
        <v>8</v>
      </c>
      <c r="I156" s="4" t="s">
        <v>856</v>
      </c>
      <c r="J156" s="2" t="s">
        <v>0</v>
      </c>
      <c r="K156" t="str">
        <f t="shared" si="2"/>
        <v>Justinas Besusparis</v>
      </c>
    </row>
    <row r="157" spans="1:11" x14ac:dyDescent="0.25">
      <c r="A157" s="2" t="s">
        <v>836</v>
      </c>
      <c r="B157" s="3" t="s">
        <v>1009</v>
      </c>
      <c r="C157" s="4" t="s">
        <v>795</v>
      </c>
      <c r="D157" s="4" t="s">
        <v>798</v>
      </c>
      <c r="E157" s="2" t="s">
        <v>12</v>
      </c>
      <c r="F157" s="2" t="s">
        <v>13</v>
      </c>
      <c r="G157" s="2" t="s">
        <v>838</v>
      </c>
      <c r="H157" s="2" t="s">
        <v>1</v>
      </c>
      <c r="I157" s="4" t="s">
        <v>891</v>
      </c>
      <c r="J157" s="2" t="s">
        <v>0</v>
      </c>
      <c r="K157" t="str">
        <f t="shared" si="2"/>
        <v>Vytautas Juknevičius</v>
      </c>
    </row>
    <row r="158" spans="1:11" x14ac:dyDescent="0.25">
      <c r="A158" s="2" t="s">
        <v>836</v>
      </c>
      <c r="B158" s="3" t="s">
        <v>1010</v>
      </c>
      <c r="C158" s="4" t="s">
        <v>330</v>
      </c>
      <c r="D158" s="4" t="s">
        <v>338</v>
      </c>
      <c r="E158" s="2" t="s">
        <v>12</v>
      </c>
      <c r="F158" s="2" t="s">
        <v>3</v>
      </c>
      <c r="G158" s="2" t="s">
        <v>838</v>
      </c>
      <c r="H158" s="2" t="s">
        <v>8</v>
      </c>
      <c r="I158" s="4" t="s">
        <v>856</v>
      </c>
      <c r="J158" s="2" t="s">
        <v>0</v>
      </c>
      <c r="K158" t="str">
        <f t="shared" si="2"/>
        <v>Ieva Kažukauskienė</v>
      </c>
    </row>
    <row r="159" spans="1:11" x14ac:dyDescent="0.25">
      <c r="A159" s="2" t="s">
        <v>857</v>
      </c>
      <c r="B159" s="3" t="s">
        <v>1010</v>
      </c>
      <c r="C159" s="4" t="s">
        <v>330</v>
      </c>
      <c r="D159" s="4" t="s">
        <v>338</v>
      </c>
      <c r="E159" s="2" t="s">
        <v>6</v>
      </c>
      <c r="F159" s="2" t="s">
        <v>7</v>
      </c>
      <c r="G159" s="2" t="s">
        <v>838</v>
      </c>
      <c r="H159" s="2" t="s">
        <v>8</v>
      </c>
      <c r="I159" s="4" t="s">
        <v>856</v>
      </c>
      <c r="J159" s="2" t="s">
        <v>0</v>
      </c>
      <c r="K159" t="str">
        <f t="shared" si="2"/>
        <v>Ieva Kažukauskienė</v>
      </c>
    </row>
    <row r="160" spans="1:11" x14ac:dyDescent="0.25">
      <c r="A160" s="2" t="s">
        <v>857</v>
      </c>
      <c r="B160" s="3" t="s">
        <v>1011</v>
      </c>
      <c r="C160" s="4" t="s">
        <v>412</v>
      </c>
      <c r="D160" s="4" t="s">
        <v>417</v>
      </c>
      <c r="E160" s="2" t="s">
        <v>15</v>
      </c>
      <c r="F160" s="2" t="s">
        <v>3</v>
      </c>
      <c r="G160" s="2" t="s">
        <v>838</v>
      </c>
      <c r="H160" s="2" t="s">
        <v>8</v>
      </c>
      <c r="I160" s="4" t="s">
        <v>854</v>
      </c>
      <c r="J160" s="2" t="s">
        <v>0</v>
      </c>
      <c r="K160" t="str">
        <f t="shared" si="2"/>
        <v>Jūratė Pečeliūnienė</v>
      </c>
    </row>
    <row r="161" spans="1:11" x14ac:dyDescent="0.25">
      <c r="A161" s="2" t="s">
        <v>836</v>
      </c>
      <c r="B161" s="3" t="s">
        <v>1011</v>
      </c>
      <c r="C161" s="4" t="s">
        <v>412</v>
      </c>
      <c r="D161" s="4" t="s">
        <v>417</v>
      </c>
      <c r="E161" s="2" t="s">
        <v>15</v>
      </c>
      <c r="F161" s="2" t="s">
        <v>3</v>
      </c>
      <c r="G161" s="2" t="s">
        <v>838</v>
      </c>
      <c r="H161" s="2" t="s">
        <v>1</v>
      </c>
      <c r="I161" s="4" t="s">
        <v>839</v>
      </c>
      <c r="J161" s="2" t="s">
        <v>0</v>
      </c>
      <c r="K161" t="str">
        <f t="shared" si="2"/>
        <v>Jūratė Pečeliūnienė</v>
      </c>
    </row>
    <row r="162" spans="1:11" x14ac:dyDescent="0.25">
      <c r="A162" s="2" t="s">
        <v>836</v>
      </c>
      <c r="B162" s="3" t="s">
        <v>1012</v>
      </c>
      <c r="C162" s="4" t="s">
        <v>393</v>
      </c>
      <c r="D162" s="4" t="s">
        <v>396</v>
      </c>
      <c r="E162" s="2" t="s">
        <v>15</v>
      </c>
      <c r="F162" s="2" t="s">
        <v>3</v>
      </c>
      <c r="G162" s="2" t="s">
        <v>838</v>
      </c>
      <c r="H162" s="2" t="s">
        <v>8</v>
      </c>
      <c r="I162" s="4" t="s">
        <v>854</v>
      </c>
      <c r="J162" s="2" t="s">
        <v>0</v>
      </c>
      <c r="K162" t="str">
        <f t="shared" si="2"/>
        <v>Jonas Grincevičius</v>
      </c>
    </row>
    <row r="163" spans="1:11" x14ac:dyDescent="0.25">
      <c r="A163" s="2" t="s">
        <v>836</v>
      </c>
      <c r="B163" s="3" t="s">
        <v>1013</v>
      </c>
      <c r="C163" s="4" t="s">
        <v>735</v>
      </c>
      <c r="D163" s="4" t="s">
        <v>510</v>
      </c>
      <c r="E163" s="2" t="s">
        <v>12</v>
      </c>
      <c r="F163" s="2" t="s">
        <v>3</v>
      </c>
      <c r="G163" s="2" t="s">
        <v>838</v>
      </c>
      <c r="H163" s="2" t="s">
        <v>1</v>
      </c>
      <c r="I163" s="4" t="s">
        <v>839</v>
      </c>
      <c r="J163" s="2" t="s">
        <v>0</v>
      </c>
      <c r="K163" t="str">
        <f t="shared" si="2"/>
        <v>Vaiva Karpavičienė</v>
      </c>
    </row>
    <row r="164" spans="1:11" x14ac:dyDescent="0.25">
      <c r="A164" s="2" t="s">
        <v>836</v>
      </c>
      <c r="B164" s="3" t="s">
        <v>1014</v>
      </c>
      <c r="C164" s="4" t="s">
        <v>574</v>
      </c>
      <c r="D164" s="4" t="s">
        <v>407</v>
      </c>
      <c r="E164" s="2" t="s">
        <v>15</v>
      </c>
      <c r="F164" s="2" t="s">
        <v>13</v>
      </c>
      <c r="G164" s="2" t="s">
        <v>838</v>
      </c>
      <c r="H164" s="2" t="s">
        <v>8</v>
      </c>
      <c r="I164" s="4" t="s">
        <v>848</v>
      </c>
      <c r="J164" s="2" t="s">
        <v>0</v>
      </c>
      <c r="K164" t="str">
        <f t="shared" si="2"/>
        <v>Ramūnas Janavičius</v>
      </c>
    </row>
    <row r="165" spans="1:11" x14ac:dyDescent="0.25">
      <c r="A165" s="2" t="s">
        <v>836</v>
      </c>
      <c r="B165" s="3" t="s">
        <v>1015</v>
      </c>
      <c r="C165" s="4" t="s">
        <v>330</v>
      </c>
      <c r="D165" s="4" t="s">
        <v>340</v>
      </c>
      <c r="E165" s="2" t="s">
        <v>12</v>
      </c>
      <c r="F165" s="2" t="s">
        <v>3</v>
      </c>
      <c r="G165" s="2" t="s">
        <v>838</v>
      </c>
      <c r="H165" s="2" t="s">
        <v>1</v>
      </c>
      <c r="I165" s="4" t="s">
        <v>888</v>
      </c>
      <c r="J165" s="2" t="s">
        <v>0</v>
      </c>
      <c r="K165" t="str">
        <f t="shared" si="2"/>
        <v>Ieva Sereikė</v>
      </c>
    </row>
    <row r="166" spans="1:11" x14ac:dyDescent="0.25">
      <c r="A166" s="2" t="s">
        <v>836</v>
      </c>
      <c r="B166" s="3" t="s">
        <v>1016</v>
      </c>
      <c r="C166" s="4" t="s">
        <v>758</v>
      </c>
      <c r="D166" s="4" t="s">
        <v>759</v>
      </c>
      <c r="E166" s="2" t="s">
        <v>15</v>
      </c>
      <c r="F166" s="2" t="s">
        <v>3</v>
      </c>
      <c r="G166" s="2" t="s">
        <v>838</v>
      </c>
      <c r="H166" s="2" t="s">
        <v>1</v>
      </c>
      <c r="I166" s="4" t="s">
        <v>891</v>
      </c>
      <c r="J166" s="2" t="s">
        <v>0</v>
      </c>
      <c r="K166" t="str">
        <f t="shared" si="2"/>
        <v>Vilius Janušauskas</v>
      </c>
    </row>
    <row r="167" spans="1:11" x14ac:dyDescent="0.25">
      <c r="A167" s="2" t="s">
        <v>857</v>
      </c>
      <c r="B167" s="3" t="s">
        <v>1016</v>
      </c>
      <c r="C167" s="4" t="s">
        <v>758</v>
      </c>
      <c r="D167" s="4" t="s">
        <v>759</v>
      </c>
      <c r="E167" s="2" t="s">
        <v>16</v>
      </c>
      <c r="F167" s="2" t="s">
        <v>7</v>
      </c>
      <c r="G167" s="2" t="s">
        <v>838</v>
      </c>
      <c r="H167" s="2" t="s">
        <v>1</v>
      </c>
      <c r="I167" s="4" t="s">
        <v>891</v>
      </c>
      <c r="J167" s="2" t="s">
        <v>0</v>
      </c>
      <c r="K167" t="str">
        <f t="shared" si="2"/>
        <v>Vilius Janušauskas</v>
      </c>
    </row>
    <row r="168" spans="1:11" x14ac:dyDescent="0.25">
      <c r="A168" s="2" t="s">
        <v>836</v>
      </c>
      <c r="B168" s="3" t="s">
        <v>1017</v>
      </c>
      <c r="C168" s="4" t="s">
        <v>824</v>
      </c>
      <c r="D168" s="4" t="s">
        <v>825</v>
      </c>
      <c r="E168" s="2" t="s">
        <v>12</v>
      </c>
      <c r="F168" s="2" t="s">
        <v>3</v>
      </c>
      <c r="G168" s="2" t="s">
        <v>838</v>
      </c>
      <c r="H168" s="2" t="s">
        <v>1</v>
      </c>
      <c r="I168" s="4" t="s">
        <v>841</v>
      </c>
      <c r="J168" s="2" t="s">
        <v>0</v>
      </c>
      <c r="K168" t="str">
        <f t="shared" si="2"/>
        <v>Žymantas Jagelavičius</v>
      </c>
    </row>
    <row r="169" spans="1:11" x14ac:dyDescent="0.25">
      <c r="A169" s="2" t="s">
        <v>836</v>
      </c>
      <c r="B169" s="3" t="s">
        <v>1018</v>
      </c>
      <c r="C169" s="4" t="s">
        <v>330</v>
      </c>
      <c r="D169" s="4" t="s">
        <v>341</v>
      </c>
      <c r="E169" s="2" t="s">
        <v>15</v>
      </c>
      <c r="F169" s="2" t="s">
        <v>3</v>
      </c>
      <c r="G169" s="2" t="s">
        <v>838</v>
      </c>
      <c r="H169" s="2" t="s">
        <v>1</v>
      </c>
      <c r="I169" s="4" t="s">
        <v>858</v>
      </c>
      <c r="J169" s="2" t="s">
        <v>0</v>
      </c>
      <c r="K169" t="str">
        <f t="shared" si="2"/>
        <v>Ieva Stundienė</v>
      </c>
    </row>
    <row r="170" spans="1:11" x14ac:dyDescent="0.25">
      <c r="A170" s="2" t="s">
        <v>836</v>
      </c>
      <c r="B170" s="3" t="s">
        <v>1019</v>
      </c>
      <c r="C170" s="4" t="s">
        <v>355</v>
      </c>
      <c r="D170" s="4" t="s">
        <v>357</v>
      </c>
      <c r="E170" s="2" t="s">
        <v>15</v>
      </c>
      <c r="F170" s="2" t="s">
        <v>3</v>
      </c>
      <c r="G170" s="2" t="s">
        <v>838</v>
      </c>
      <c r="H170" s="2" t="s">
        <v>1</v>
      </c>
      <c r="I170" s="4" t="s">
        <v>846</v>
      </c>
      <c r="J170" s="2" t="s">
        <v>0</v>
      </c>
      <c r="K170" t="str">
        <f t="shared" si="2"/>
        <v>Inga Ivaškevičienė</v>
      </c>
    </row>
    <row r="171" spans="1:11" x14ac:dyDescent="0.25">
      <c r="A171" s="2" t="s">
        <v>836</v>
      </c>
      <c r="B171" s="3" t="s">
        <v>1020</v>
      </c>
      <c r="C171" s="4" t="s">
        <v>616</v>
      </c>
      <c r="D171" s="4" t="s">
        <v>617</v>
      </c>
      <c r="E171" s="2" t="s">
        <v>12</v>
      </c>
      <c r="F171" s="2" t="s">
        <v>3</v>
      </c>
      <c r="G171" s="2" t="s">
        <v>838</v>
      </c>
      <c r="H171" s="2" t="s">
        <v>1</v>
      </c>
      <c r="I171" s="4" t="s">
        <v>846</v>
      </c>
      <c r="J171" s="2" t="s">
        <v>0</v>
      </c>
      <c r="K171" t="str">
        <f t="shared" si="2"/>
        <v>Rimvydas Ivaškevičius</v>
      </c>
    </row>
    <row r="172" spans="1:11" x14ac:dyDescent="0.25">
      <c r="A172" s="2" t="s">
        <v>836</v>
      </c>
      <c r="B172" s="3" t="s">
        <v>1021</v>
      </c>
      <c r="C172" s="4" t="s">
        <v>46</v>
      </c>
      <c r="D172" s="4" t="s">
        <v>48</v>
      </c>
      <c r="E172" s="2" t="s">
        <v>12</v>
      </c>
      <c r="F172" s="2" t="s">
        <v>3</v>
      </c>
      <c r="G172" s="2" t="s">
        <v>838</v>
      </c>
      <c r="H172" s="2" t="s">
        <v>1</v>
      </c>
      <c r="I172" s="4" t="s">
        <v>851</v>
      </c>
      <c r="J172" s="2" t="s">
        <v>0</v>
      </c>
      <c r="K172" t="str">
        <f t="shared" si="2"/>
        <v>Aistė Kadziauskienė</v>
      </c>
    </row>
    <row r="173" spans="1:11" x14ac:dyDescent="0.25">
      <c r="A173" s="2" t="s">
        <v>836</v>
      </c>
      <c r="B173" s="3" t="s">
        <v>1022</v>
      </c>
      <c r="C173" s="4" t="s">
        <v>323</v>
      </c>
      <c r="D173" s="4" t="s">
        <v>754</v>
      </c>
      <c r="E173" s="2" t="s">
        <v>12</v>
      </c>
      <c r="F173" s="2" t="s">
        <v>3</v>
      </c>
      <c r="G173" s="2" t="s">
        <v>838</v>
      </c>
      <c r="H173" s="2" t="s">
        <v>1</v>
      </c>
      <c r="I173" s="4" t="s">
        <v>839</v>
      </c>
      <c r="J173" s="2" t="s">
        <v>0</v>
      </c>
      <c r="K173" t="str">
        <f t="shared" si="2"/>
        <v>Viktorija Andrejevaitė</v>
      </c>
    </row>
    <row r="174" spans="1:11" x14ac:dyDescent="0.25">
      <c r="A174" s="2" t="s">
        <v>857</v>
      </c>
      <c r="B174" s="3" t="s">
        <v>1023</v>
      </c>
      <c r="C174" s="4" t="s">
        <v>729</v>
      </c>
      <c r="D174" s="4" t="s">
        <v>732</v>
      </c>
      <c r="E174" s="2" t="s">
        <v>6</v>
      </c>
      <c r="F174" s="2" t="s">
        <v>7</v>
      </c>
      <c r="G174" s="2" t="s">
        <v>838</v>
      </c>
      <c r="H174" s="2" t="s">
        <v>1</v>
      </c>
      <c r="I174" s="4" t="s">
        <v>846</v>
      </c>
      <c r="J174" s="2" t="s">
        <v>0</v>
      </c>
      <c r="K174" t="str">
        <f t="shared" si="2"/>
        <v>Vaidotas Valskys</v>
      </c>
    </row>
    <row r="175" spans="1:11" x14ac:dyDescent="0.25">
      <c r="A175" s="2" t="s">
        <v>836</v>
      </c>
      <c r="B175" s="3" t="s">
        <v>1024</v>
      </c>
      <c r="C175" s="4" t="s">
        <v>627</v>
      </c>
      <c r="D175" s="4" t="s">
        <v>631</v>
      </c>
      <c r="E175" s="2" t="s">
        <v>12</v>
      </c>
      <c r="F175" s="2" t="s">
        <v>3</v>
      </c>
      <c r="G175" s="2" t="s">
        <v>838</v>
      </c>
      <c r="H175" s="2" t="s">
        <v>1</v>
      </c>
      <c r="I175" s="4" t="s">
        <v>888</v>
      </c>
      <c r="J175" s="2" t="s">
        <v>0</v>
      </c>
      <c r="K175" t="str">
        <f t="shared" si="2"/>
        <v>Robertas Kvaščevičius</v>
      </c>
    </row>
    <row r="176" spans="1:11" x14ac:dyDescent="0.25">
      <c r="A176" s="2" t="s">
        <v>836</v>
      </c>
      <c r="B176" s="3" t="s">
        <v>1025</v>
      </c>
      <c r="C176" s="4" t="s">
        <v>279</v>
      </c>
      <c r="D176" s="4" t="s">
        <v>25</v>
      </c>
      <c r="E176" s="2" t="s">
        <v>11</v>
      </c>
      <c r="F176" s="2" t="s">
        <v>13</v>
      </c>
      <c r="G176" s="2" t="s">
        <v>838</v>
      </c>
      <c r="H176" s="2" t="s">
        <v>1</v>
      </c>
      <c r="I176" s="4" t="s">
        <v>839</v>
      </c>
      <c r="J176" s="2" t="s">
        <v>0</v>
      </c>
      <c r="K176" t="str">
        <f t="shared" si="2"/>
        <v>Ernestas Janulionis</v>
      </c>
    </row>
    <row r="177" spans="1:11" x14ac:dyDescent="0.25">
      <c r="A177" s="2" t="s">
        <v>836</v>
      </c>
      <c r="B177" s="3" t="s">
        <v>1026</v>
      </c>
      <c r="C177" s="4" t="s">
        <v>158</v>
      </c>
      <c r="D177" s="4" t="s">
        <v>159</v>
      </c>
      <c r="E177" s="2" t="s">
        <v>15</v>
      </c>
      <c r="F177" s="2" t="s">
        <v>3</v>
      </c>
      <c r="G177" s="2" t="s">
        <v>838</v>
      </c>
      <c r="H177" s="2" t="s">
        <v>10</v>
      </c>
      <c r="I177" s="4" t="s">
        <v>879</v>
      </c>
      <c r="J177" s="2" t="s">
        <v>0</v>
      </c>
      <c r="K177" t="str">
        <f t="shared" si="2"/>
        <v>Aurelija Šidlauskienė</v>
      </c>
    </row>
    <row r="178" spans="1:11" x14ac:dyDescent="0.25">
      <c r="A178" s="2" t="s">
        <v>857</v>
      </c>
      <c r="B178" s="3" t="s">
        <v>1027</v>
      </c>
      <c r="C178" s="4" t="s">
        <v>393</v>
      </c>
      <c r="D178" s="4" t="s">
        <v>395</v>
      </c>
      <c r="E178" s="2" t="s">
        <v>21</v>
      </c>
      <c r="F178" s="2" t="s">
        <v>7</v>
      </c>
      <c r="G178" s="2" t="s">
        <v>838</v>
      </c>
      <c r="H178" s="2" t="s">
        <v>1</v>
      </c>
      <c r="I178" s="4" t="s">
        <v>1</v>
      </c>
      <c r="J178" s="2" t="s">
        <v>0</v>
      </c>
      <c r="K178" t="str">
        <f t="shared" si="2"/>
        <v>Jonas Eimontas</v>
      </c>
    </row>
    <row r="179" spans="1:11" x14ac:dyDescent="0.25">
      <c r="A179" s="2" t="s">
        <v>836</v>
      </c>
      <c r="B179" s="3" t="s">
        <v>1028</v>
      </c>
      <c r="C179" s="4" t="s">
        <v>144</v>
      </c>
      <c r="D179" s="4" t="s">
        <v>147</v>
      </c>
      <c r="E179" s="2" t="s">
        <v>12</v>
      </c>
      <c r="F179" s="2" t="s">
        <v>3</v>
      </c>
      <c r="G179" s="2" t="s">
        <v>838</v>
      </c>
      <c r="H179" s="2" t="s">
        <v>1</v>
      </c>
      <c r="I179" s="4" t="s">
        <v>871</v>
      </c>
      <c r="J179" s="2" t="s">
        <v>0</v>
      </c>
      <c r="K179" t="str">
        <f t="shared" si="2"/>
        <v>Audronė Brazauskaitė</v>
      </c>
    </row>
    <row r="180" spans="1:11" x14ac:dyDescent="0.25">
      <c r="A180" s="2" t="s">
        <v>836</v>
      </c>
      <c r="B180" s="3" t="s">
        <v>1029</v>
      </c>
      <c r="C180" s="4" t="s">
        <v>212</v>
      </c>
      <c r="D180" s="4" t="s">
        <v>216</v>
      </c>
      <c r="E180" s="2" t="s">
        <v>12</v>
      </c>
      <c r="F180" s="2" t="s">
        <v>3</v>
      </c>
      <c r="G180" s="2" t="s">
        <v>838</v>
      </c>
      <c r="H180" s="2" t="s">
        <v>8</v>
      </c>
      <c r="I180" s="4" t="s">
        <v>867</v>
      </c>
      <c r="J180" s="2" t="s">
        <v>0</v>
      </c>
      <c r="K180" t="str">
        <f t="shared" si="2"/>
        <v>Dalia Paškevičienė</v>
      </c>
    </row>
    <row r="181" spans="1:11" x14ac:dyDescent="0.25">
      <c r="A181" s="2" t="s">
        <v>836</v>
      </c>
      <c r="B181" s="3" t="s">
        <v>1030</v>
      </c>
      <c r="C181" s="4" t="s">
        <v>203</v>
      </c>
      <c r="D181" s="4" t="s">
        <v>209</v>
      </c>
      <c r="E181" s="2" t="s">
        <v>14</v>
      </c>
      <c r="F181" s="2" t="s">
        <v>7</v>
      </c>
      <c r="G181" s="2" t="s">
        <v>838</v>
      </c>
      <c r="H181" s="2" t="s">
        <v>1</v>
      </c>
      <c r="I181" s="4" t="s">
        <v>1</v>
      </c>
      <c r="J181" s="2" t="s">
        <v>0</v>
      </c>
      <c r="K181" t="str">
        <f t="shared" si="2"/>
        <v>Daiva Valadkevičienė</v>
      </c>
    </row>
    <row r="182" spans="1:11" x14ac:dyDescent="0.25">
      <c r="A182" s="2" t="s">
        <v>836</v>
      </c>
      <c r="B182" s="3" t="s">
        <v>1031</v>
      </c>
      <c r="C182" s="4" t="s">
        <v>543</v>
      </c>
      <c r="D182" s="4" t="s">
        <v>544</v>
      </c>
      <c r="E182" s="2" t="s">
        <v>12</v>
      </c>
      <c r="F182" s="2" t="s">
        <v>3</v>
      </c>
      <c r="G182" s="2" t="s">
        <v>838</v>
      </c>
      <c r="H182" s="2" t="s">
        <v>8</v>
      </c>
      <c r="I182" s="4" t="s">
        <v>848</v>
      </c>
      <c r="J182" s="2" t="s">
        <v>0</v>
      </c>
      <c r="K182" t="str">
        <f t="shared" si="2"/>
        <v>Nomeda Bratčikovienė</v>
      </c>
    </row>
    <row r="183" spans="1:11" x14ac:dyDescent="0.25">
      <c r="A183" s="2" t="s">
        <v>857</v>
      </c>
      <c r="B183" s="3" t="s">
        <v>1032</v>
      </c>
      <c r="C183" s="4" t="s">
        <v>155</v>
      </c>
      <c r="D183" s="4" t="s">
        <v>156</v>
      </c>
      <c r="E183" s="2" t="s">
        <v>6</v>
      </c>
      <c r="F183" s="2" t="s">
        <v>7</v>
      </c>
      <c r="G183" s="2" t="s">
        <v>838</v>
      </c>
      <c r="H183" s="2" t="s">
        <v>1</v>
      </c>
      <c r="I183" s="4" t="s">
        <v>946</v>
      </c>
      <c r="J183" s="2" t="s">
        <v>0</v>
      </c>
      <c r="K183" t="str">
        <f t="shared" si="2"/>
        <v>Augustinas Baušys</v>
      </c>
    </row>
    <row r="184" spans="1:11" x14ac:dyDescent="0.25">
      <c r="A184" s="2" t="s">
        <v>836</v>
      </c>
      <c r="B184" s="3" t="s">
        <v>1032</v>
      </c>
      <c r="C184" s="4" t="s">
        <v>155</v>
      </c>
      <c r="D184" s="4" t="s">
        <v>156</v>
      </c>
      <c r="E184" s="2" t="s">
        <v>12</v>
      </c>
      <c r="F184" s="2" t="s">
        <v>3</v>
      </c>
      <c r="G184" s="2" t="s">
        <v>838</v>
      </c>
      <c r="H184" s="2" t="s">
        <v>8</v>
      </c>
      <c r="I184" s="4" t="s">
        <v>856</v>
      </c>
      <c r="J184" s="2" t="s">
        <v>0</v>
      </c>
      <c r="K184" t="str">
        <f t="shared" si="2"/>
        <v>Augustinas Baušys</v>
      </c>
    </row>
    <row r="185" spans="1:11" x14ac:dyDescent="0.25">
      <c r="A185" s="2" t="s">
        <v>836</v>
      </c>
      <c r="B185" s="3" t="s">
        <v>1033</v>
      </c>
      <c r="C185" s="4" t="s">
        <v>576</v>
      </c>
      <c r="D185" s="4" t="s">
        <v>577</v>
      </c>
      <c r="E185" s="2" t="s">
        <v>15</v>
      </c>
      <c r="F185" s="2" t="s">
        <v>3</v>
      </c>
      <c r="G185" s="2" t="s">
        <v>838</v>
      </c>
      <c r="H185" s="2" t="s">
        <v>8</v>
      </c>
      <c r="I185" s="4" t="s">
        <v>900</v>
      </c>
      <c r="J185" s="2" t="s">
        <v>0</v>
      </c>
      <c r="K185" t="str">
        <f t="shared" si="2"/>
        <v>Ramunė Čepulienė</v>
      </c>
    </row>
    <row r="186" spans="1:11" x14ac:dyDescent="0.25">
      <c r="A186" s="2" t="s">
        <v>836</v>
      </c>
      <c r="B186" s="3" t="s">
        <v>1034</v>
      </c>
      <c r="C186" s="4" t="s">
        <v>249</v>
      </c>
      <c r="D186" s="4" t="s">
        <v>252</v>
      </c>
      <c r="E186" s="2" t="s">
        <v>6</v>
      </c>
      <c r="F186" s="2" t="s">
        <v>7</v>
      </c>
      <c r="G186" s="2" t="s">
        <v>838</v>
      </c>
      <c r="H186" s="2" t="s">
        <v>1</v>
      </c>
      <c r="I186" s="4" t="s">
        <v>891</v>
      </c>
      <c r="J186" s="2" t="s">
        <v>0</v>
      </c>
      <c r="K186" t="str">
        <f t="shared" si="2"/>
        <v>Edita Lycholip</v>
      </c>
    </row>
    <row r="187" spans="1:11" x14ac:dyDescent="0.25">
      <c r="A187" s="2" t="s">
        <v>836</v>
      </c>
      <c r="B187" s="3" t="s">
        <v>1035</v>
      </c>
      <c r="C187" s="4" t="s">
        <v>182</v>
      </c>
      <c r="D187" s="4" t="s">
        <v>185</v>
      </c>
      <c r="E187" s="2" t="s">
        <v>15</v>
      </c>
      <c r="F187" s="2" t="s">
        <v>3</v>
      </c>
      <c r="G187" s="2" t="s">
        <v>838</v>
      </c>
      <c r="H187" s="2" t="s">
        <v>8</v>
      </c>
      <c r="I187" s="4" t="s">
        <v>898</v>
      </c>
      <c r="J187" s="2" t="s">
        <v>0</v>
      </c>
      <c r="K187" t="str">
        <f t="shared" si="2"/>
        <v>Birutė Gricienė</v>
      </c>
    </row>
    <row r="188" spans="1:11" x14ac:dyDescent="0.25">
      <c r="A188" s="2" t="s">
        <v>836</v>
      </c>
      <c r="B188" s="3" t="s">
        <v>1036</v>
      </c>
      <c r="C188" s="4" t="s">
        <v>659</v>
      </c>
      <c r="D188" s="4" t="s">
        <v>661</v>
      </c>
      <c r="E188" s="2" t="s">
        <v>4</v>
      </c>
      <c r="F188" s="2" t="s">
        <v>3</v>
      </c>
      <c r="G188" s="2" t="s">
        <v>838</v>
      </c>
      <c r="H188" s="2" t="s">
        <v>1</v>
      </c>
      <c r="I188" s="4" t="s">
        <v>888</v>
      </c>
      <c r="J188" s="2" t="s">
        <v>0</v>
      </c>
      <c r="K188" t="str">
        <f t="shared" si="2"/>
        <v>Rytis Masiliūnas</v>
      </c>
    </row>
    <row r="189" spans="1:11" x14ac:dyDescent="0.25">
      <c r="A189" s="2" t="s">
        <v>836</v>
      </c>
      <c r="B189" s="3" t="s">
        <v>1037</v>
      </c>
      <c r="C189" s="4" t="s">
        <v>180</v>
      </c>
      <c r="D189" s="4" t="s">
        <v>181</v>
      </c>
      <c r="E189" s="2" t="s">
        <v>12</v>
      </c>
      <c r="F189" s="2" t="s">
        <v>3</v>
      </c>
      <c r="G189" s="2" t="s">
        <v>838</v>
      </c>
      <c r="H189" s="2" t="s">
        <v>1</v>
      </c>
      <c r="I189" s="4" t="s">
        <v>858</v>
      </c>
      <c r="J189" s="2" t="s">
        <v>0</v>
      </c>
      <c r="K189" t="str">
        <f t="shared" si="2"/>
        <v>Benediktas Kurlinkus</v>
      </c>
    </row>
    <row r="190" spans="1:11" x14ac:dyDescent="0.25">
      <c r="A190" s="2" t="s">
        <v>836</v>
      </c>
      <c r="B190" s="3" t="s">
        <v>1038</v>
      </c>
      <c r="C190" s="4" t="s">
        <v>627</v>
      </c>
      <c r="D190" s="4" t="s">
        <v>629</v>
      </c>
      <c r="E190" s="2" t="s">
        <v>15</v>
      </c>
      <c r="F190" s="2" t="s">
        <v>3</v>
      </c>
      <c r="G190" s="2" t="s">
        <v>838</v>
      </c>
      <c r="H190" s="2" t="s">
        <v>1</v>
      </c>
      <c r="I190" s="4" t="s">
        <v>928</v>
      </c>
      <c r="J190" s="2" t="s">
        <v>0</v>
      </c>
      <c r="K190" t="str">
        <f t="shared" si="2"/>
        <v>Robertas Badaras</v>
      </c>
    </row>
    <row r="191" spans="1:11" x14ac:dyDescent="0.25">
      <c r="A191" s="2" t="s">
        <v>836</v>
      </c>
      <c r="B191" s="3" t="s">
        <v>1039</v>
      </c>
      <c r="C191" s="4" t="s">
        <v>599</v>
      </c>
      <c r="D191" s="4" t="s">
        <v>600</v>
      </c>
      <c r="E191" s="2" t="s">
        <v>4</v>
      </c>
      <c r="F191" s="2" t="s">
        <v>13</v>
      </c>
      <c r="G191" s="2" t="s">
        <v>838</v>
      </c>
      <c r="H191" s="2" t="s">
        <v>1</v>
      </c>
      <c r="I191" s="4" t="s">
        <v>920</v>
      </c>
      <c r="J191" s="2" t="s">
        <v>0</v>
      </c>
      <c r="K191" t="str">
        <f t="shared" si="2"/>
        <v>Renata Juknevičienė</v>
      </c>
    </row>
    <row r="192" spans="1:11" x14ac:dyDescent="0.25">
      <c r="A192" s="2" t="s">
        <v>836</v>
      </c>
      <c r="B192" s="3" t="s">
        <v>1040</v>
      </c>
      <c r="C192" s="4" t="s">
        <v>568</v>
      </c>
      <c r="D192" s="4" t="s">
        <v>197</v>
      </c>
      <c r="E192" s="2" t="s">
        <v>15</v>
      </c>
      <c r="F192" s="2" t="s">
        <v>3</v>
      </c>
      <c r="G192" s="2" t="s">
        <v>838</v>
      </c>
      <c r="H192" s="2" t="s">
        <v>10</v>
      </c>
      <c r="I192" s="4" t="s">
        <v>876</v>
      </c>
      <c r="J192" s="2" t="s">
        <v>0</v>
      </c>
      <c r="K192" t="str">
        <f t="shared" si="2"/>
        <v>Raimondas Buckus</v>
      </c>
    </row>
    <row r="193" spans="1:11" x14ac:dyDescent="0.25">
      <c r="A193" s="2" t="s">
        <v>857</v>
      </c>
      <c r="B193" s="3" t="s">
        <v>1041</v>
      </c>
      <c r="C193" s="4" t="s">
        <v>437</v>
      </c>
      <c r="D193" s="4" t="s">
        <v>438</v>
      </c>
      <c r="E193" s="2" t="s">
        <v>12</v>
      </c>
      <c r="F193" s="2" t="s">
        <v>3</v>
      </c>
      <c r="G193" s="2" t="s">
        <v>838</v>
      </c>
      <c r="H193" s="2" t="s">
        <v>1</v>
      </c>
      <c r="I193" s="4" t="s">
        <v>846</v>
      </c>
      <c r="J193" s="2" t="s">
        <v>0</v>
      </c>
      <c r="K193" t="str">
        <f t="shared" si="2"/>
        <v>Karolis Ažukaitis</v>
      </c>
    </row>
    <row r="194" spans="1:11" x14ac:dyDescent="0.25">
      <c r="A194" s="2" t="s">
        <v>857</v>
      </c>
      <c r="B194" s="3" t="s">
        <v>1041</v>
      </c>
      <c r="C194" s="4" t="s">
        <v>437</v>
      </c>
      <c r="D194" s="4" t="s">
        <v>438</v>
      </c>
      <c r="E194" s="2" t="s">
        <v>16</v>
      </c>
      <c r="F194" s="2" t="s">
        <v>7</v>
      </c>
      <c r="G194" s="2" t="s">
        <v>838</v>
      </c>
      <c r="H194" s="2" t="s">
        <v>1</v>
      </c>
      <c r="I194" s="4" t="s">
        <v>846</v>
      </c>
      <c r="J194" s="2" t="s">
        <v>0</v>
      </c>
      <c r="K194" t="str">
        <f t="shared" si="2"/>
        <v>Karolis Ažukaitis</v>
      </c>
    </row>
    <row r="195" spans="1:11" x14ac:dyDescent="0.25">
      <c r="A195" s="2" t="s">
        <v>836</v>
      </c>
      <c r="B195" s="3" t="s">
        <v>1042</v>
      </c>
      <c r="C195" s="4" t="s">
        <v>504</v>
      </c>
      <c r="D195" s="4" t="s">
        <v>505</v>
      </c>
      <c r="E195" s="2" t="s">
        <v>4</v>
      </c>
      <c r="F195" s="2" t="s">
        <v>3</v>
      </c>
      <c r="G195" s="2" t="s">
        <v>838</v>
      </c>
      <c r="H195" s="2" t="s">
        <v>1</v>
      </c>
      <c r="I195" s="4" t="s">
        <v>858</v>
      </c>
      <c r="J195" s="2" t="s">
        <v>0</v>
      </c>
      <c r="K195" t="str">
        <f t="shared" ref="K195:K258" si="3">_xlfn.CONCAT(C195," ",D195)</f>
        <v>Marius Kryžauskas</v>
      </c>
    </row>
    <row r="196" spans="1:11" x14ac:dyDescent="0.25">
      <c r="A196" s="2" t="s">
        <v>857</v>
      </c>
      <c r="B196" s="3" t="s">
        <v>1042</v>
      </c>
      <c r="C196" s="4" t="s">
        <v>504</v>
      </c>
      <c r="D196" s="4" t="s">
        <v>505</v>
      </c>
      <c r="E196" s="2" t="s">
        <v>14</v>
      </c>
      <c r="F196" s="2" t="s">
        <v>7</v>
      </c>
      <c r="G196" s="2" t="s">
        <v>838</v>
      </c>
      <c r="H196" s="2" t="s">
        <v>1</v>
      </c>
      <c r="I196" s="4" t="s">
        <v>1</v>
      </c>
      <c r="J196" s="2" t="s">
        <v>0</v>
      </c>
      <c r="K196" t="str">
        <f t="shared" si="3"/>
        <v>Marius Kryžauskas</v>
      </c>
    </row>
    <row r="197" spans="1:11" x14ac:dyDescent="0.25">
      <c r="A197" s="2" t="s">
        <v>836</v>
      </c>
      <c r="B197" s="3" t="s">
        <v>1043</v>
      </c>
      <c r="C197" s="4" t="s">
        <v>224</v>
      </c>
      <c r="D197" s="4" t="s">
        <v>227</v>
      </c>
      <c r="E197" s="2" t="s">
        <v>12</v>
      </c>
      <c r="F197" s="2" t="s">
        <v>3</v>
      </c>
      <c r="G197" s="2" t="s">
        <v>838</v>
      </c>
      <c r="H197" s="2" t="s">
        <v>1</v>
      </c>
      <c r="I197" s="4" t="s">
        <v>858</v>
      </c>
      <c r="J197" s="2" t="s">
        <v>0</v>
      </c>
      <c r="K197" t="str">
        <f t="shared" si="3"/>
        <v>Darius Kubilius</v>
      </c>
    </row>
    <row r="198" spans="1:11" x14ac:dyDescent="0.25">
      <c r="A198" s="2" t="s">
        <v>836</v>
      </c>
      <c r="B198" s="3" t="s">
        <v>1044</v>
      </c>
      <c r="C198" s="4" t="s">
        <v>813</v>
      </c>
      <c r="D198" s="4" t="s">
        <v>814</v>
      </c>
      <c r="E198" s="2" t="s">
        <v>12</v>
      </c>
      <c r="F198" s="2" t="s">
        <v>3</v>
      </c>
      <c r="G198" s="2" t="s">
        <v>838</v>
      </c>
      <c r="H198" s="2" t="s">
        <v>10</v>
      </c>
      <c r="I198" s="4" t="s">
        <v>869</v>
      </c>
      <c r="J198" s="2" t="s">
        <v>0</v>
      </c>
      <c r="K198" t="str">
        <f t="shared" si="3"/>
        <v>Zita Gierasimovič</v>
      </c>
    </row>
    <row r="199" spans="1:11" x14ac:dyDescent="0.25">
      <c r="A199" s="2" t="s">
        <v>857</v>
      </c>
      <c r="B199" s="3" t="s">
        <v>1045</v>
      </c>
      <c r="C199" s="4" t="s">
        <v>475</v>
      </c>
      <c r="D199" s="4" t="s">
        <v>482</v>
      </c>
      <c r="E199" s="2" t="s">
        <v>15</v>
      </c>
      <c r="F199" s="2" t="s">
        <v>3</v>
      </c>
      <c r="G199" s="2" t="s">
        <v>838</v>
      </c>
      <c r="H199" s="2" t="s">
        <v>10</v>
      </c>
      <c r="I199" s="4" t="s">
        <v>869</v>
      </c>
      <c r="J199" s="2" t="s">
        <v>0</v>
      </c>
      <c r="K199" t="str">
        <f t="shared" si="3"/>
        <v>Lina Vencevičienė</v>
      </c>
    </row>
    <row r="200" spans="1:11" x14ac:dyDescent="0.25">
      <c r="A200" s="2" t="s">
        <v>836</v>
      </c>
      <c r="B200" s="3" t="s">
        <v>1045</v>
      </c>
      <c r="C200" s="4" t="s">
        <v>475</v>
      </c>
      <c r="D200" s="4" t="s">
        <v>482</v>
      </c>
      <c r="E200" s="2" t="s">
        <v>15</v>
      </c>
      <c r="F200" s="2" t="s">
        <v>3</v>
      </c>
      <c r="G200" s="2" t="s">
        <v>838</v>
      </c>
      <c r="H200" s="2" t="s">
        <v>1</v>
      </c>
      <c r="I200" s="4" t="s">
        <v>839</v>
      </c>
      <c r="J200" s="2" t="s">
        <v>0</v>
      </c>
      <c r="K200" t="str">
        <f t="shared" si="3"/>
        <v>Lina Vencevičienė</v>
      </c>
    </row>
    <row r="201" spans="1:11" x14ac:dyDescent="0.25">
      <c r="A201" s="2" t="s">
        <v>836</v>
      </c>
      <c r="B201" s="3" t="s">
        <v>1046</v>
      </c>
      <c r="C201" s="4" t="s">
        <v>1047</v>
      </c>
      <c r="D201" s="4" t="s">
        <v>671</v>
      </c>
      <c r="E201" s="2" t="s">
        <v>12</v>
      </c>
      <c r="F201" s="2" t="s">
        <v>3</v>
      </c>
      <c r="G201" s="2" t="s">
        <v>838</v>
      </c>
      <c r="H201" s="2" t="s">
        <v>5</v>
      </c>
      <c r="I201" s="4" t="s">
        <v>5</v>
      </c>
      <c r="J201" s="2" t="s">
        <v>0</v>
      </c>
      <c r="K201" t="str">
        <f t="shared" si="3"/>
        <v>Saulius Kazimieras Žukauskas</v>
      </c>
    </row>
    <row r="202" spans="1:11" x14ac:dyDescent="0.25">
      <c r="A202" s="2" t="s">
        <v>836</v>
      </c>
      <c r="B202" s="3" t="s">
        <v>1048</v>
      </c>
      <c r="C202" s="4" t="s">
        <v>28</v>
      </c>
      <c r="D202" s="4" t="s">
        <v>32</v>
      </c>
      <c r="E202" s="2" t="s">
        <v>12</v>
      </c>
      <c r="F202" s="2" t="s">
        <v>3</v>
      </c>
      <c r="G202" s="2" t="s">
        <v>838</v>
      </c>
      <c r="H202" s="2" t="s">
        <v>5</v>
      </c>
      <c r="I202" s="4" t="s">
        <v>5</v>
      </c>
      <c r="J202" s="2" t="s">
        <v>0</v>
      </c>
      <c r="K202" t="str">
        <f t="shared" si="3"/>
        <v>Agnė Gedrimienė</v>
      </c>
    </row>
    <row r="203" spans="1:11" x14ac:dyDescent="0.25">
      <c r="A203" s="2" t="s">
        <v>836</v>
      </c>
      <c r="B203" s="3" t="s">
        <v>1049</v>
      </c>
      <c r="C203" s="4" t="s">
        <v>24</v>
      </c>
      <c r="D203" s="4" t="s">
        <v>26</v>
      </c>
      <c r="E203" s="2" t="s">
        <v>6</v>
      </c>
      <c r="F203" s="2" t="s">
        <v>7</v>
      </c>
      <c r="G203" s="2" t="s">
        <v>838</v>
      </c>
      <c r="H203" s="2" t="s">
        <v>5</v>
      </c>
      <c r="I203" s="4" t="s">
        <v>5</v>
      </c>
      <c r="J203" s="2" t="s">
        <v>0</v>
      </c>
      <c r="K203" t="str">
        <f t="shared" si="3"/>
        <v>Adomas Rovas</v>
      </c>
    </row>
    <row r="204" spans="1:11" x14ac:dyDescent="0.25">
      <c r="A204" s="2" t="s">
        <v>857</v>
      </c>
      <c r="B204" s="3" t="s">
        <v>1050</v>
      </c>
      <c r="C204" s="4" t="s">
        <v>496</v>
      </c>
      <c r="D204" s="4" t="s">
        <v>497</v>
      </c>
      <c r="E204" s="2" t="s">
        <v>12</v>
      </c>
      <c r="F204" s="2" t="s">
        <v>3</v>
      </c>
      <c r="G204" s="2" t="s">
        <v>838</v>
      </c>
      <c r="H204" s="2" t="s">
        <v>10</v>
      </c>
      <c r="I204" s="4" t="s">
        <v>952</v>
      </c>
      <c r="J204" s="2" t="s">
        <v>0</v>
      </c>
      <c r="K204" t="str">
        <f t="shared" si="3"/>
        <v>Margarita Poškutė</v>
      </c>
    </row>
    <row r="205" spans="1:11" x14ac:dyDescent="0.25">
      <c r="A205" s="2" t="s">
        <v>836</v>
      </c>
      <c r="B205" s="3" t="s">
        <v>1051</v>
      </c>
      <c r="C205" s="4" t="s">
        <v>300</v>
      </c>
      <c r="D205" s="4" t="s">
        <v>301</v>
      </c>
      <c r="E205" s="2" t="s">
        <v>15</v>
      </c>
      <c r="F205" s="2" t="s">
        <v>3</v>
      </c>
      <c r="G205" s="2" t="s">
        <v>838</v>
      </c>
      <c r="H205" s="2" t="s">
        <v>1</v>
      </c>
      <c r="I205" s="4" t="s">
        <v>871</v>
      </c>
      <c r="J205" s="2" t="s">
        <v>0</v>
      </c>
      <c r="K205" t="str">
        <f t="shared" si="3"/>
        <v>Giedrė Bulotienė</v>
      </c>
    </row>
    <row r="206" spans="1:11" x14ac:dyDescent="0.25">
      <c r="A206" s="2" t="s">
        <v>836</v>
      </c>
      <c r="B206" s="3" t="s">
        <v>1052</v>
      </c>
      <c r="C206" s="4" t="s">
        <v>489</v>
      </c>
      <c r="D206" s="4" t="s">
        <v>490</v>
      </c>
      <c r="E206" s="2" t="s">
        <v>12</v>
      </c>
      <c r="F206" s="2" t="s">
        <v>3</v>
      </c>
      <c r="G206" s="2" t="s">
        <v>838</v>
      </c>
      <c r="H206" s="2" t="s">
        <v>10</v>
      </c>
      <c r="I206" s="4" t="s">
        <v>876</v>
      </c>
      <c r="J206" s="2" t="s">
        <v>0</v>
      </c>
      <c r="K206" t="str">
        <f t="shared" si="3"/>
        <v>Loreta Ašoklienė</v>
      </c>
    </row>
    <row r="207" spans="1:11" x14ac:dyDescent="0.25">
      <c r="A207" s="2" t="s">
        <v>836</v>
      </c>
      <c r="B207" s="3" t="s">
        <v>1053</v>
      </c>
      <c r="C207" s="4" t="s">
        <v>46</v>
      </c>
      <c r="D207" s="4" t="s">
        <v>49</v>
      </c>
      <c r="E207" s="2" t="s">
        <v>15</v>
      </c>
      <c r="F207" s="2" t="s">
        <v>3</v>
      </c>
      <c r="G207" s="2" t="s">
        <v>838</v>
      </c>
      <c r="H207" s="2" t="s">
        <v>1</v>
      </c>
      <c r="I207" s="4" t="s">
        <v>858</v>
      </c>
      <c r="J207" s="2" t="s">
        <v>0</v>
      </c>
      <c r="K207" t="str">
        <f t="shared" si="3"/>
        <v>Aistė Kielaitė-Gulla</v>
      </c>
    </row>
    <row r="208" spans="1:11" x14ac:dyDescent="0.25">
      <c r="A208" s="2" t="s">
        <v>857</v>
      </c>
      <c r="B208" s="3" t="s">
        <v>1053</v>
      </c>
      <c r="C208" s="4" t="s">
        <v>46</v>
      </c>
      <c r="D208" s="4" t="s">
        <v>49</v>
      </c>
      <c r="E208" s="2" t="s">
        <v>16</v>
      </c>
      <c r="F208" s="2" t="s">
        <v>7</v>
      </c>
      <c r="G208" s="2" t="s">
        <v>838</v>
      </c>
      <c r="H208" s="2" t="s">
        <v>1</v>
      </c>
      <c r="I208" s="4" t="s">
        <v>858</v>
      </c>
      <c r="J208" s="2" t="s">
        <v>0</v>
      </c>
      <c r="K208" t="str">
        <f t="shared" si="3"/>
        <v>Aistė Kielaitė-Gulla</v>
      </c>
    </row>
    <row r="209" spans="1:11" x14ac:dyDescent="0.25">
      <c r="A209" s="2" t="s">
        <v>836</v>
      </c>
      <c r="B209" s="3" t="s">
        <v>1054</v>
      </c>
      <c r="C209" s="4" t="s">
        <v>269</v>
      </c>
      <c r="D209" s="4" t="s">
        <v>157</v>
      </c>
      <c r="E209" s="2" t="s">
        <v>12</v>
      </c>
      <c r="F209" s="2" t="s">
        <v>3</v>
      </c>
      <c r="G209" s="2" t="s">
        <v>838</v>
      </c>
      <c r="H209" s="2" t="s">
        <v>10</v>
      </c>
      <c r="I209" s="4" t="s">
        <v>879</v>
      </c>
      <c r="J209" s="2" t="s">
        <v>0</v>
      </c>
      <c r="K209" t="str">
        <f t="shared" si="3"/>
        <v>Eigirdas Žemaitis</v>
      </c>
    </row>
    <row r="210" spans="1:11" x14ac:dyDescent="0.25">
      <c r="A210" s="2" t="s">
        <v>857</v>
      </c>
      <c r="B210" s="3" t="s">
        <v>1055</v>
      </c>
      <c r="C210" s="4" t="s">
        <v>40</v>
      </c>
      <c r="D210" s="4" t="s">
        <v>41</v>
      </c>
      <c r="E210" s="2" t="s">
        <v>15</v>
      </c>
      <c r="F210" s="2" t="s">
        <v>3</v>
      </c>
      <c r="G210" s="2" t="s">
        <v>838</v>
      </c>
      <c r="H210" s="2" t="s">
        <v>8</v>
      </c>
      <c r="I210" s="4" t="s">
        <v>856</v>
      </c>
      <c r="J210" s="2" t="s">
        <v>0</v>
      </c>
      <c r="K210" t="str">
        <f t="shared" si="3"/>
        <v>Aida Laurinavičienė</v>
      </c>
    </row>
    <row r="211" spans="1:11" x14ac:dyDescent="0.25">
      <c r="A211" s="2" t="s">
        <v>857</v>
      </c>
      <c r="B211" s="3" t="s">
        <v>1055</v>
      </c>
      <c r="C211" s="4" t="s">
        <v>40</v>
      </c>
      <c r="D211" s="4" t="s">
        <v>41</v>
      </c>
      <c r="E211" s="2" t="s">
        <v>16</v>
      </c>
      <c r="F211" s="2" t="s">
        <v>7</v>
      </c>
      <c r="G211" s="2" t="s">
        <v>838</v>
      </c>
      <c r="H211" s="2" t="s">
        <v>1</v>
      </c>
      <c r="I211" s="4" t="s">
        <v>1</v>
      </c>
      <c r="J211" s="2" t="s">
        <v>0</v>
      </c>
      <c r="K211" t="str">
        <f t="shared" si="3"/>
        <v>Aida Laurinavičienė</v>
      </c>
    </row>
    <row r="212" spans="1:11" x14ac:dyDescent="0.25">
      <c r="A212" s="2" t="s">
        <v>836</v>
      </c>
      <c r="B212" s="3" t="s">
        <v>1055</v>
      </c>
      <c r="C212" s="4" t="s">
        <v>40</v>
      </c>
      <c r="D212" s="4" t="s">
        <v>41</v>
      </c>
      <c r="E212" s="2" t="s">
        <v>16</v>
      </c>
      <c r="F212" s="2" t="s">
        <v>7</v>
      </c>
      <c r="G212" s="2" t="s">
        <v>838</v>
      </c>
      <c r="H212" s="2" t="s">
        <v>8</v>
      </c>
      <c r="I212" s="4" t="s">
        <v>856</v>
      </c>
      <c r="J212" s="2" t="s">
        <v>0</v>
      </c>
      <c r="K212" t="str">
        <f t="shared" si="3"/>
        <v>Aida Laurinavičienė</v>
      </c>
    </row>
    <row r="213" spans="1:11" x14ac:dyDescent="0.25">
      <c r="A213" s="2" t="s">
        <v>836</v>
      </c>
      <c r="B213" s="3" t="s">
        <v>1056</v>
      </c>
      <c r="C213" s="4" t="s">
        <v>83</v>
      </c>
      <c r="D213" s="4" t="s">
        <v>84</v>
      </c>
      <c r="E213" s="2" t="s">
        <v>16</v>
      </c>
      <c r="F213" s="2" t="s">
        <v>7</v>
      </c>
      <c r="G213" s="2" t="s">
        <v>838</v>
      </c>
      <c r="H213" s="2" t="s">
        <v>8</v>
      </c>
      <c r="I213" s="4" t="s">
        <v>856</v>
      </c>
      <c r="J213" s="2" t="s">
        <v>0</v>
      </c>
      <c r="K213" t="str">
        <f t="shared" si="3"/>
        <v>Allan Rasmusson</v>
      </c>
    </row>
    <row r="214" spans="1:11" x14ac:dyDescent="0.25">
      <c r="A214" s="2" t="s">
        <v>857</v>
      </c>
      <c r="B214" s="3" t="s">
        <v>1057</v>
      </c>
      <c r="C214" s="4" t="s">
        <v>528</v>
      </c>
      <c r="D214" s="4" t="s">
        <v>529</v>
      </c>
      <c r="E214" s="2" t="s">
        <v>17</v>
      </c>
      <c r="F214" s="2" t="s">
        <v>7</v>
      </c>
      <c r="G214" s="2" t="s">
        <v>838</v>
      </c>
      <c r="H214" s="2" t="s">
        <v>10</v>
      </c>
      <c r="I214" s="4" t="s">
        <v>869</v>
      </c>
      <c r="J214" s="2" t="s">
        <v>0</v>
      </c>
      <c r="K214" t="str">
        <f t="shared" si="3"/>
        <v>Natalja Istomina</v>
      </c>
    </row>
    <row r="215" spans="1:11" x14ac:dyDescent="0.25">
      <c r="A215" s="2" t="s">
        <v>857</v>
      </c>
      <c r="B215" s="3" t="s">
        <v>1057</v>
      </c>
      <c r="C215" s="4" t="s">
        <v>528</v>
      </c>
      <c r="D215" s="4" t="s">
        <v>529</v>
      </c>
      <c r="E215" s="2" t="s">
        <v>17</v>
      </c>
      <c r="F215" s="2" t="s">
        <v>7</v>
      </c>
      <c r="G215" s="2" t="s">
        <v>838</v>
      </c>
      <c r="H215" s="2" t="s">
        <v>10</v>
      </c>
      <c r="I215" s="4" t="s">
        <v>10</v>
      </c>
      <c r="J215" s="2" t="s">
        <v>0</v>
      </c>
      <c r="K215" t="str">
        <f t="shared" si="3"/>
        <v>Natalja Istomina</v>
      </c>
    </row>
    <row r="216" spans="1:11" x14ac:dyDescent="0.25">
      <c r="A216" s="2" t="s">
        <v>857</v>
      </c>
      <c r="B216" s="3" t="s">
        <v>1057</v>
      </c>
      <c r="C216" s="4" t="s">
        <v>528</v>
      </c>
      <c r="D216" s="4" t="s">
        <v>529</v>
      </c>
      <c r="E216" s="2" t="s">
        <v>17</v>
      </c>
      <c r="F216" s="2" t="s">
        <v>7</v>
      </c>
      <c r="G216" s="2" t="s">
        <v>838</v>
      </c>
      <c r="H216" s="2" t="s">
        <v>10</v>
      </c>
      <c r="I216" s="4" t="s">
        <v>869</v>
      </c>
      <c r="J216" s="2" t="s">
        <v>0</v>
      </c>
      <c r="K216" t="str">
        <f t="shared" si="3"/>
        <v>Natalja Istomina</v>
      </c>
    </row>
    <row r="217" spans="1:11" x14ac:dyDescent="0.25">
      <c r="A217" s="2" t="s">
        <v>857</v>
      </c>
      <c r="B217" s="3" t="s">
        <v>1057</v>
      </c>
      <c r="C217" s="4" t="s">
        <v>528</v>
      </c>
      <c r="D217" s="4" t="s">
        <v>529</v>
      </c>
      <c r="E217" s="2" t="s">
        <v>9</v>
      </c>
      <c r="F217" s="2" t="s">
        <v>3</v>
      </c>
      <c r="G217" s="2" t="s">
        <v>838</v>
      </c>
      <c r="H217" s="2" t="s">
        <v>10</v>
      </c>
      <c r="I217" s="4" t="s">
        <v>869</v>
      </c>
      <c r="J217" s="2" t="s">
        <v>0</v>
      </c>
      <c r="K217" t="str">
        <f t="shared" si="3"/>
        <v>Natalja Istomina</v>
      </c>
    </row>
    <row r="218" spans="1:11" x14ac:dyDescent="0.25">
      <c r="A218" s="2" t="s">
        <v>836</v>
      </c>
      <c r="B218" s="3" t="s">
        <v>1058</v>
      </c>
      <c r="C218" s="4" t="s">
        <v>133</v>
      </c>
      <c r="D218" s="4" t="s">
        <v>137</v>
      </c>
      <c r="E218" s="2" t="s">
        <v>15</v>
      </c>
      <c r="F218" s="2" t="s">
        <v>3</v>
      </c>
      <c r="G218" s="2" t="s">
        <v>838</v>
      </c>
      <c r="H218" s="2" t="s">
        <v>8</v>
      </c>
      <c r="I218" s="4" t="s">
        <v>867</v>
      </c>
      <c r="J218" s="2" t="s">
        <v>0</v>
      </c>
      <c r="K218" t="str">
        <f t="shared" si="3"/>
        <v>Asta Mažeikienė</v>
      </c>
    </row>
    <row r="219" spans="1:11" x14ac:dyDescent="0.25">
      <c r="A219" s="2" t="s">
        <v>836</v>
      </c>
      <c r="B219" s="3" t="s">
        <v>1059</v>
      </c>
      <c r="C219" s="4" t="s">
        <v>439</v>
      </c>
      <c r="D219" s="4" t="s">
        <v>440</v>
      </c>
      <c r="E219" s="2" t="s">
        <v>12</v>
      </c>
      <c r="F219" s="2" t="s">
        <v>13</v>
      </c>
      <c r="G219" s="2" t="s">
        <v>838</v>
      </c>
      <c r="H219" s="2" t="s">
        <v>1</v>
      </c>
      <c r="I219" s="4" t="s">
        <v>839</v>
      </c>
      <c r="J219" s="2" t="s">
        <v>0</v>
      </c>
      <c r="K219" t="str">
        <f t="shared" si="3"/>
        <v>Kazys Simanauskas</v>
      </c>
    </row>
    <row r="220" spans="1:11" x14ac:dyDescent="0.25">
      <c r="A220" s="2" t="s">
        <v>836</v>
      </c>
      <c r="B220" s="3" t="s">
        <v>1060</v>
      </c>
      <c r="C220" s="4" t="s">
        <v>736</v>
      </c>
      <c r="D220" s="4" t="s">
        <v>737</v>
      </c>
      <c r="E220" s="2" t="s">
        <v>12</v>
      </c>
      <c r="F220" s="2" t="s">
        <v>3</v>
      </c>
      <c r="G220" s="2" t="s">
        <v>838</v>
      </c>
      <c r="H220" s="2" t="s">
        <v>8</v>
      </c>
      <c r="I220" s="4" t="s">
        <v>867</v>
      </c>
      <c r="J220" s="2" t="s">
        <v>0</v>
      </c>
      <c r="K220" t="str">
        <f t="shared" si="3"/>
        <v>Valdas Banys</v>
      </c>
    </row>
    <row r="221" spans="1:11" x14ac:dyDescent="0.25">
      <c r="A221" s="2" t="s">
        <v>836</v>
      </c>
      <c r="B221" s="3" t="s">
        <v>1061</v>
      </c>
      <c r="C221" s="4" t="s">
        <v>224</v>
      </c>
      <c r="D221" s="4" t="s">
        <v>228</v>
      </c>
      <c r="E221" s="2" t="s">
        <v>12</v>
      </c>
      <c r="F221" s="2" t="s">
        <v>3</v>
      </c>
      <c r="G221" s="2" t="s">
        <v>838</v>
      </c>
      <c r="H221" s="2" t="s">
        <v>8</v>
      </c>
      <c r="I221" s="4" t="s">
        <v>898</v>
      </c>
      <c r="J221" s="2" t="s">
        <v>0</v>
      </c>
      <c r="K221" t="str">
        <f t="shared" si="3"/>
        <v>Darius Palionis</v>
      </c>
    </row>
    <row r="222" spans="1:11" x14ac:dyDescent="0.25">
      <c r="A222" s="2" t="s">
        <v>857</v>
      </c>
      <c r="B222" s="3" t="s">
        <v>1062</v>
      </c>
      <c r="C222" s="4" t="s">
        <v>68</v>
      </c>
      <c r="D222" s="4" t="s">
        <v>69</v>
      </c>
      <c r="E222" s="2" t="s">
        <v>12</v>
      </c>
      <c r="F222" s="2" t="s">
        <v>3</v>
      </c>
      <c r="G222" s="2" t="s">
        <v>838</v>
      </c>
      <c r="H222" s="2" t="s">
        <v>1</v>
      </c>
      <c r="I222" s="4" t="s">
        <v>891</v>
      </c>
      <c r="J222" s="2" t="s">
        <v>0</v>
      </c>
      <c r="K222" t="str">
        <f t="shared" si="3"/>
        <v>Aleksejus Zorinas</v>
      </c>
    </row>
    <row r="223" spans="1:11" x14ac:dyDescent="0.25">
      <c r="A223" s="2" t="s">
        <v>836</v>
      </c>
      <c r="B223" s="3" t="s">
        <v>1062</v>
      </c>
      <c r="C223" s="4" t="s">
        <v>68</v>
      </c>
      <c r="D223" s="4" t="s">
        <v>69</v>
      </c>
      <c r="E223" s="2" t="s">
        <v>6</v>
      </c>
      <c r="F223" s="2" t="s">
        <v>7</v>
      </c>
      <c r="G223" s="2" t="s">
        <v>838</v>
      </c>
      <c r="H223" s="2" t="s">
        <v>1</v>
      </c>
      <c r="I223" s="4" t="s">
        <v>891</v>
      </c>
      <c r="J223" s="2" t="s">
        <v>0</v>
      </c>
      <c r="K223" t="str">
        <f t="shared" si="3"/>
        <v>Aleksejus Zorinas</v>
      </c>
    </row>
    <row r="224" spans="1:11" x14ac:dyDescent="0.25">
      <c r="A224" s="2" t="s">
        <v>836</v>
      </c>
      <c r="B224" s="3" t="s">
        <v>1063</v>
      </c>
      <c r="C224" s="4" t="s">
        <v>636</v>
      </c>
      <c r="D224" s="4" t="s">
        <v>637</v>
      </c>
      <c r="E224" s="2" t="s">
        <v>12</v>
      </c>
      <c r="F224" s="2" t="s">
        <v>3</v>
      </c>
      <c r="G224" s="2" t="s">
        <v>838</v>
      </c>
      <c r="H224" s="2" t="s">
        <v>1</v>
      </c>
      <c r="I224" s="4" t="s">
        <v>858</v>
      </c>
      <c r="J224" s="2" t="s">
        <v>0</v>
      </c>
      <c r="K224" t="str">
        <f t="shared" si="3"/>
        <v>Rolandas Vaicekauskas</v>
      </c>
    </row>
    <row r="225" spans="1:11" x14ac:dyDescent="0.25">
      <c r="A225" s="2" t="s">
        <v>836</v>
      </c>
      <c r="B225" s="3" t="s">
        <v>1064</v>
      </c>
      <c r="C225" s="4" t="s">
        <v>196</v>
      </c>
      <c r="D225" s="4" t="s">
        <v>197</v>
      </c>
      <c r="E225" s="2" t="s">
        <v>12</v>
      </c>
      <c r="F225" s="2" t="s">
        <v>3</v>
      </c>
      <c r="G225" s="2" t="s">
        <v>838</v>
      </c>
      <c r="H225" s="2" t="s">
        <v>1</v>
      </c>
      <c r="I225" s="4" t="s">
        <v>858</v>
      </c>
      <c r="J225" s="2" t="s">
        <v>0</v>
      </c>
      <c r="K225" t="str">
        <f t="shared" si="3"/>
        <v>Bronius Buckus</v>
      </c>
    </row>
    <row r="226" spans="1:11" x14ac:dyDescent="0.25">
      <c r="A226" s="2" t="s">
        <v>857</v>
      </c>
      <c r="B226" s="3" t="s">
        <v>1065</v>
      </c>
      <c r="C226" s="4" t="s">
        <v>133</v>
      </c>
      <c r="D226" s="4" t="s">
        <v>136</v>
      </c>
      <c r="E226" s="2" t="s">
        <v>6</v>
      </c>
      <c r="F226" s="2" t="s">
        <v>7</v>
      </c>
      <c r="G226" s="2" t="s">
        <v>838</v>
      </c>
      <c r="H226" s="2" t="s">
        <v>10</v>
      </c>
      <c r="I226" s="4" t="s">
        <v>10</v>
      </c>
      <c r="J226" s="2" t="s">
        <v>0</v>
      </c>
      <c r="K226" t="str">
        <f t="shared" si="3"/>
        <v>Asta Mastavičiūtė</v>
      </c>
    </row>
    <row r="227" spans="1:11" x14ac:dyDescent="0.25">
      <c r="A227" s="2" t="s">
        <v>857</v>
      </c>
      <c r="B227" s="3" t="s">
        <v>1065</v>
      </c>
      <c r="C227" s="4" t="s">
        <v>133</v>
      </c>
      <c r="D227" s="4" t="s">
        <v>136</v>
      </c>
      <c r="E227" s="2" t="s">
        <v>15</v>
      </c>
      <c r="F227" s="2" t="s">
        <v>3</v>
      </c>
      <c r="G227" s="2" t="s">
        <v>838</v>
      </c>
      <c r="H227" s="2" t="s">
        <v>10</v>
      </c>
      <c r="I227" s="4" t="s">
        <v>879</v>
      </c>
      <c r="J227" s="2" t="s">
        <v>0</v>
      </c>
      <c r="K227" t="str">
        <f t="shared" si="3"/>
        <v>Asta Mastavičiūtė</v>
      </c>
    </row>
    <row r="228" spans="1:11" x14ac:dyDescent="0.25">
      <c r="A228" s="2" t="s">
        <v>836</v>
      </c>
      <c r="B228" s="3" t="s">
        <v>1065</v>
      </c>
      <c r="C228" s="4" t="s">
        <v>133</v>
      </c>
      <c r="D228" s="4" t="s">
        <v>136</v>
      </c>
      <c r="E228" s="2" t="s">
        <v>15</v>
      </c>
      <c r="F228" s="2" t="s">
        <v>3</v>
      </c>
      <c r="G228" s="2" t="s">
        <v>838</v>
      </c>
      <c r="H228" s="2" t="s">
        <v>1</v>
      </c>
      <c r="I228" s="4" t="s">
        <v>839</v>
      </c>
      <c r="J228" s="2" t="s">
        <v>0</v>
      </c>
      <c r="K228" t="str">
        <f t="shared" si="3"/>
        <v>Asta Mastavičiūtė</v>
      </c>
    </row>
    <row r="229" spans="1:11" x14ac:dyDescent="0.25">
      <c r="A229" s="2" t="s">
        <v>836</v>
      </c>
      <c r="B229" s="3" t="s">
        <v>1066</v>
      </c>
      <c r="C229" s="4" t="s">
        <v>643</v>
      </c>
      <c r="D229" s="4" t="s">
        <v>653</v>
      </c>
      <c r="E229" s="2" t="s">
        <v>12</v>
      </c>
      <c r="F229" s="2" t="s">
        <v>3</v>
      </c>
      <c r="G229" s="2" t="s">
        <v>838</v>
      </c>
      <c r="H229" s="2" t="s">
        <v>5</v>
      </c>
      <c r="I229" s="4" t="s">
        <v>5</v>
      </c>
      <c r="J229" s="2" t="s">
        <v>0</v>
      </c>
      <c r="K229" t="str">
        <f t="shared" si="3"/>
        <v>Rūta Rastenienė</v>
      </c>
    </row>
    <row r="230" spans="1:11" x14ac:dyDescent="0.25">
      <c r="A230" s="2" t="s">
        <v>836</v>
      </c>
      <c r="B230" s="3" t="s">
        <v>1067</v>
      </c>
      <c r="C230" s="4" t="s">
        <v>778</v>
      </c>
      <c r="D230" s="4" t="s">
        <v>780</v>
      </c>
      <c r="E230" s="2" t="s">
        <v>12</v>
      </c>
      <c r="F230" s="2" t="s">
        <v>3</v>
      </c>
      <c r="G230" s="2" t="s">
        <v>838</v>
      </c>
      <c r="H230" s="2" t="s">
        <v>1</v>
      </c>
      <c r="I230" s="4" t="s">
        <v>863</v>
      </c>
      <c r="J230" s="2" t="s">
        <v>0</v>
      </c>
      <c r="K230" t="str">
        <f t="shared" si="3"/>
        <v>Virginija Paliulytė</v>
      </c>
    </row>
    <row r="231" spans="1:11" x14ac:dyDescent="0.25">
      <c r="A231" s="2" t="s">
        <v>836</v>
      </c>
      <c r="B231" s="3" t="s">
        <v>1068</v>
      </c>
      <c r="C231" s="4" t="s">
        <v>93</v>
      </c>
      <c r="D231" s="4" t="s">
        <v>94</v>
      </c>
      <c r="E231" s="2" t="s">
        <v>12</v>
      </c>
      <c r="F231" s="2" t="s">
        <v>3</v>
      </c>
      <c r="G231" s="2" t="s">
        <v>838</v>
      </c>
      <c r="H231" s="2" t="s">
        <v>1</v>
      </c>
      <c r="I231" s="4" t="s">
        <v>863</v>
      </c>
      <c r="J231" s="2" t="s">
        <v>0</v>
      </c>
      <c r="K231" t="str">
        <f t="shared" si="3"/>
        <v>Andrė Amšiejienė</v>
      </c>
    </row>
    <row r="232" spans="1:11" x14ac:dyDescent="0.25">
      <c r="A232" s="2" t="s">
        <v>857</v>
      </c>
      <c r="B232" s="3" t="s">
        <v>1069</v>
      </c>
      <c r="C232" s="4" t="s">
        <v>54</v>
      </c>
      <c r="D232" s="4" t="s">
        <v>56</v>
      </c>
      <c r="E232" s="2" t="s">
        <v>6</v>
      </c>
      <c r="F232" s="2" t="s">
        <v>7</v>
      </c>
      <c r="G232" s="2" t="s">
        <v>838</v>
      </c>
      <c r="H232" s="2" t="s">
        <v>1</v>
      </c>
      <c r="I232" s="4" t="s">
        <v>1</v>
      </c>
      <c r="J232" s="2" t="s">
        <v>0</v>
      </c>
      <c r="K232" t="str">
        <f t="shared" si="3"/>
        <v>Albertas Čekauskas</v>
      </c>
    </row>
    <row r="233" spans="1:11" x14ac:dyDescent="0.25">
      <c r="A233" s="2" t="s">
        <v>836</v>
      </c>
      <c r="B233" s="3" t="s">
        <v>1069</v>
      </c>
      <c r="C233" s="4" t="s">
        <v>54</v>
      </c>
      <c r="D233" s="4" t="s">
        <v>56</v>
      </c>
      <c r="E233" s="2" t="s">
        <v>12</v>
      </c>
      <c r="F233" s="2" t="s">
        <v>3</v>
      </c>
      <c r="G233" s="2" t="s">
        <v>838</v>
      </c>
      <c r="H233" s="2" t="s">
        <v>1</v>
      </c>
      <c r="I233" s="4" t="s">
        <v>858</v>
      </c>
      <c r="J233" s="2" t="s">
        <v>0</v>
      </c>
      <c r="K233" t="str">
        <f t="shared" si="3"/>
        <v>Albertas Čekauskas</v>
      </c>
    </row>
    <row r="234" spans="1:11" x14ac:dyDescent="0.25">
      <c r="A234" s="2" t="s">
        <v>836</v>
      </c>
      <c r="B234" s="3" t="s">
        <v>1070</v>
      </c>
      <c r="C234" s="4" t="s">
        <v>353</v>
      </c>
      <c r="D234" s="4" t="s">
        <v>354</v>
      </c>
      <c r="E234" s="2" t="s">
        <v>12</v>
      </c>
      <c r="F234" s="2" t="s">
        <v>3</v>
      </c>
      <c r="G234" s="2" t="s">
        <v>838</v>
      </c>
      <c r="H234" s="2" t="s">
        <v>1</v>
      </c>
      <c r="I234" s="4" t="s">
        <v>861</v>
      </c>
      <c r="J234" s="2" t="s">
        <v>0</v>
      </c>
      <c r="K234" t="str">
        <f t="shared" si="3"/>
        <v>Inesa Arštikytė</v>
      </c>
    </row>
    <row r="235" spans="1:11" x14ac:dyDescent="0.25">
      <c r="A235" s="2" t="s">
        <v>857</v>
      </c>
      <c r="B235" s="3" t="s">
        <v>1070</v>
      </c>
      <c r="C235" s="4" t="s">
        <v>353</v>
      </c>
      <c r="D235" s="4" t="s">
        <v>354</v>
      </c>
      <c r="E235" s="2" t="s">
        <v>12</v>
      </c>
      <c r="F235" s="2" t="s">
        <v>3</v>
      </c>
      <c r="G235" s="2" t="s">
        <v>838</v>
      </c>
      <c r="H235" s="2" t="s">
        <v>1</v>
      </c>
      <c r="I235" s="4" t="s">
        <v>861</v>
      </c>
      <c r="J235" s="2" t="s">
        <v>0</v>
      </c>
      <c r="K235" t="str">
        <f t="shared" si="3"/>
        <v>Inesa Arštikytė</v>
      </c>
    </row>
    <row r="236" spans="1:11" x14ac:dyDescent="0.25">
      <c r="A236" s="2" t="s">
        <v>836</v>
      </c>
      <c r="B236" s="3" t="s">
        <v>1071</v>
      </c>
      <c r="C236" s="4" t="s">
        <v>257</v>
      </c>
      <c r="D236" s="4" t="s">
        <v>264</v>
      </c>
      <c r="E236" s="2" t="s">
        <v>17</v>
      </c>
      <c r="F236" s="2" t="s">
        <v>7</v>
      </c>
      <c r="G236" s="2" t="s">
        <v>838</v>
      </c>
      <c r="H236" s="2" t="s">
        <v>8</v>
      </c>
      <c r="I236" s="4" t="s">
        <v>848</v>
      </c>
      <c r="J236" s="2" t="s">
        <v>0</v>
      </c>
      <c r="K236" t="str">
        <f t="shared" si="3"/>
        <v>Eglė Preikšaitienė</v>
      </c>
    </row>
    <row r="237" spans="1:11" x14ac:dyDescent="0.25">
      <c r="A237" s="2" t="s">
        <v>857</v>
      </c>
      <c r="B237" s="3" t="s">
        <v>1071</v>
      </c>
      <c r="C237" s="4" t="s">
        <v>257</v>
      </c>
      <c r="D237" s="4" t="s">
        <v>264</v>
      </c>
      <c r="E237" s="2" t="s">
        <v>17</v>
      </c>
      <c r="F237" s="2" t="s">
        <v>7</v>
      </c>
      <c r="G237" s="2" t="s">
        <v>838</v>
      </c>
      <c r="H237" s="2" t="s">
        <v>8</v>
      </c>
      <c r="I237" s="4" t="s">
        <v>848</v>
      </c>
      <c r="J237" s="2" t="s">
        <v>0</v>
      </c>
      <c r="K237" t="str">
        <f t="shared" si="3"/>
        <v>Eglė Preikšaitienė</v>
      </c>
    </row>
    <row r="238" spans="1:11" x14ac:dyDescent="0.25">
      <c r="A238" s="2" t="s">
        <v>857</v>
      </c>
      <c r="B238" s="3" t="s">
        <v>1071</v>
      </c>
      <c r="C238" s="4" t="s">
        <v>257</v>
      </c>
      <c r="D238" s="4" t="s">
        <v>264</v>
      </c>
      <c r="E238" s="2" t="s">
        <v>9</v>
      </c>
      <c r="F238" s="2" t="s">
        <v>3</v>
      </c>
      <c r="G238" s="2" t="s">
        <v>838</v>
      </c>
      <c r="H238" s="2" t="s">
        <v>8</v>
      </c>
      <c r="I238" s="4" t="s">
        <v>848</v>
      </c>
      <c r="J238" s="2" t="s">
        <v>0</v>
      </c>
      <c r="K238" t="str">
        <f t="shared" si="3"/>
        <v>Eglė Preikšaitienė</v>
      </c>
    </row>
    <row r="239" spans="1:11" x14ac:dyDescent="0.25">
      <c r="A239" s="2" t="s">
        <v>836</v>
      </c>
      <c r="B239" s="3" t="s">
        <v>1072</v>
      </c>
      <c r="C239" s="4" t="s">
        <v>28</v>
      </c>
      <c r="D239" s="4" t="s">
        <v>34</v>
      </c>
      <c r="E239" s="2" t="s">
        <v>12</v>
      </c>
      <c r="F239" s="2" t="s">
        <v>3</v>
      </c>
      <c r="G239" s="2" t="s">
        <v>838</v>
      </c>
      <c r="H239" s="2" t="s">
        <v>1</v>
      </c>
      <c r="I239" s="4" t="s">
        <v>846</v>
      </c>
      <c r="J239" s="2" t="s">
        <v>0</v>
      </c>
      <c r="K239" t="str">
        <f t="shared" si="3"/>
        <v>Agnė Jagelavičienė</v>
      </c>
    </row>
    <row r="240" spans="1:11" x14ac:dyDescent="0.25">
      <c r="A240" s="2" t="s">
        <v>836</v>
      </c>
      <c r="B240" s="3" t="s">
        <v>1073</v>
      </c>
      <c r="C240" s="4" t="s">
        <v>761</v>
      </c>
      <c r="D240" s="4" t="s">
        <v>763</v>
      </c>
      <c r="E240" s="2" t="s">
        <v>12</v>
      </c>
      <c r="F240" s="2" t="s">
        <v>3</v>
      </c>
      <c r="G240" s="2" t="s">
        <v>838</v>
      </c>
      <c r="H240" s="2" t="s">
        <v>1</v>
      </c>
      <c r="I240" s="4" t="s">
        <v>851</v>
      </c>
      <c r="J240" s="2" t="s">
        <v>0</v>
      </c>
      <c r="K240" t="str">
        <f t="shared" si="3"/>
        <v>Vilma Beleškienė</v>
      </c>
    </row>
    <row r="241" spans="1:11" x14ac:dyDescent="0.25">
      <c r="A241" s="2" t="s">
        <v>836</v>
      </c>
      <c r="B241" s="3" t="s">
        <v>1074</v>
      </c>
      <c r="C241" s="4" t="s">
        <v>761</v>
      </c>
      <c r="D241" s="4" t="s">
        <v>764</v>
      </c>
      <c r="E241" s="2" t="s">
        <v>12</v>
      </c>
      <c r="F241" s="2" t="s">
        <v>13</v>
      </c>
      <c r="G241" s="2" t="s">
        <v>838</v>
      </c>
      <c r="H241" s="2" t="s">
        <v>1</v>
      </c>
      <c r="I241" s="4" t="s">
        <v>858</v>
      </c>
      <c r="J241" s="2" t="s">
        <v>0</v>
      </c>
      <c r="K241" t="str">
        <f t="shared" si="3"/>
        <v>Vilma Brimienė</v>
      </c>
    </row>
    <row r="242" spans="1:11" x14ac:dyDescent="0.25">
      <c r="A242" s="2" t="s">
        <v>836</v>
      </c>
      <c r="B242" s="3" t="s">
        <v>1075</v>
      </c>
      <c r="C242" s="4" t="s">
        <v>203</v>
      </c>
      <c r="D242" s="4" t="s">
        <v>205</v>
      </c>
      <c r="E242" s="2" t="s">
        <v>11</v>
      </c>
      <c r="F242" s="2" t="s">
        <v>3</v>
      </c>
      <c r="G242" s="2" t="s">
        <v>838</v>
      </c>
      <c r="H242" s="2" t="s">
        <v>10</v>
      </c>
      <c r="I242" s="4" t="s">
        <v>876</v>
      </c>
      <c r="J242" s="2" t="s">
        <v>0</v>
      </c>
      <c r="K242" t="str">
        <f t="shared" si="3"/>
        <v>Daiva Brogienė</v>
      </c>
    </row>
    <row r="243" spans="1:11" x14ac:dyDescent="0.25">
      <c r="A243" s="2" t="s">
        <v>836</v>
      </c>
      <c r="B243" s="3" t="s">
        <v>1076</v>
      </c>
      <c r="C243" s="4" t="s">
        <v>736</v>
      </c>
      <c r="D243" s="4" t="s">
        <v>738</v>
      </c>
      <c r="E243" s="2" t="s">
        <v>15</v>
      </c>
      <c r="F243" s="2" t="s">
        <v>3</v>
      </c>
      <c r="G243" s="2" t="s">
        <v>838</v>
      </c>
      <c r="H243" s="2" t="s">
        <v>1</v>
      </c>
      <c r="I243" s="4" t="s">
        <v>839</v>
      </c>
      <c r="J243" s="2" t="s">
        <v>0</v>
      </c>
      <c r="K243" t="str">
        <f t="shared" si="3"/>
        <v>Valdas Pečeliūnas</v>
      </c>
    </row>
    <row r="244" spans="1:11" x14ac:dyDescent="0.25">
      <c r="A244" s="2" t="s">
        <v>857</v>
      </c>
      <c r="B244" s="3" t="s">
        <v>1077</v>
      </c>
      <c r="C244" s="4" t="s">
        <v>121</v>
      </c>
      <c r="D244" s="4" t="s">
        <v>122</v>
      </c>
      <c r="E244" s="2" t="s">
        <v>17</v>
      </c>
      <c r="F244" s="2" t="s">
        <v>7</v>
      </c>
      <c r="G244" s="2" t="s">
        <v>838</v>
      </c>
      <c r="H244" s="2" t="s">
        <v>10</v>
      </c>
      <c r="I244" s="4" t="s">
        <v>10</v>
      </c>
      <c r="J244" s="2" t="s">
        <v>0</v>
      </c>
      <c r="K244" t="str">
        <f t="shared" si="3"/>
        <v>Arūnas Emeljanovas</v>
      </c>
    </row>
    <row r="245" spans="1:11" x14ac:dyDescent="0.25">
      <c r="A245" s="2" t="s">
        <v>836</v>
      </c>
      <c r="B245" s="3" t="s">
        <v>1077</v>
      </c>
      <c r="C245" s="4" t="s">
        <v>121</v>
      </c>
      <c r="D245" s="4" t="s">
        <v>122</v>
      </c>
      <c r="E245" s="2" t="s">
        <v>17</v>
      </c>
      <c r="F245" s="2" t="s">
        <v>7</v>
      </c>
      <c r="G245" s="2" t="s">
        <v>838</v>
      </c>
      <c r="H245" s="2" t="s">
        <v>10</v>
      </c>
      <c r="I245" s="4" t="s">
        <v>869</v>
      </c>
      <c r="J245" s="2" t="s">
        <v>0</v>
      </c>
      <c r="K245" t="str">
        <f t="shared" si="3"/>
        <v>Arūnas Emeljanovas</v>
      </c>
    </row>
    <row r="246" spans="1:11" x14ac:dyDescent="0.25">
      <c r="A246" s="2" t="s">
        <v>857</v>
      </c>
      <c r="B246" s="3" t="s">
        <v>1077</v>
      </c>
      <c r="C246" s="4" t="s">
        <v>121</v>
      </c>
      <c r="D246" s="4" t="s">
        <v>122</v>
      </c>
      <c r="E246" s="2" t="s">
        <v>9</v>
      </c>
      <c r="F246" s="2" t="s">
        <v>3</v>
      </c>
      <c r="G246" s="2" t="s">
        <v>838</v>
      </c>
      <c r="H246" s="2" t="s">
        <v>10</v>
      </c>
      <c r="I246" s="4" t="s">
        <v>869</v>
      </c>
      <c r="J246" s="2" t="s">
        <v>0</v>
      </c>
      <c r="K246" t="str">
        <f t="shared" si="3"/>
        <v>Arūnas Emeljanovas</v>
      </c>
    </row>
    <row r="247" spans="1:11" x14ac:dyDescent="0.25">
      <c r="A247" s="2" t="s">
        <v>857</v>
      </c>
      <c r="B247" s="3" t="s">
        <v>1078</v>
      </c>
      <c r="C247" s="4" t="s">
        <v>182</v>
      </c>
      <c r="D247" s="4" t="s">
        <v>186</v>
      </c>
      <c r="E247" s="2" t="s">
        <v>11</v>
      </c>
      <c r="F247" s="2" t="s">
        <v>3</v>
      </c>
      <c r="G247" s="2" t="s">
        <v>838</v>
      </c>
      <c r="H247" s="2" t="s">
        <v>1</v>
      </c>
      <c r="I247" s="4" t="s">
        <v>871</v>
      </c>
      <c r="J247" s="2" t="s">
        <v>0</v>
      </c>
      <c r="K247" t="str">
        <f t="shared" si="3"/>
        <v>Birutė Jakubkaitė</v>
      </c>
    </row>
    <row r="248" spans="1:11" x14ac:dyDescent="0.25">
      <c r="A248" s="2" t="s">
        <v>836</v>
      </c>
      <c r="B248" s="3" t="s">
        <v>1079</v>
      </c>
      <c r="C248" s="4" t="s">
        <v>323</v>
      </c>
      <c r="D248" s="4" t="s">
        <v>756</v>
      </c>
      <c r="E248" s="2" t="s">
        <v>11</v>
      </c>
      <c r="F248" s="2" t="s">
        <v>3</v>
      </c>
      <c r="G248" s="2" t="s">
        <v>838</v>
      </c>
      <c r="H248" s="2" t="s">
        <v>1</v>
      </c>
      <c r="I248" s="4" t="s">
        <v>863</v>
      </c>
      <c r="J248" s="2" t="s">
        <v>0</v>
      </c>
      <c r="K248" t="str">
        <f t="shared" si="3"/>
        <v>Viktorija Žitkutė</v>
      </c>
    </row>
    <row r="249" spans="1:11" x14ac:dyDescent="0.25">
      <c r="A249" s="2" t="s">
        <v>836</v>
      </c>
      <c r="B249" s="3" t="s">
        <v>1080</v>
      </c>
      <c r="C249" s="4" t="s">
        <v>627</v>
      </c>
      <c r="D249" s="4" t="s">
        <v>630</v>
      </c>
      <c r="E249" s="2" t="s">
        <v>11</v>
      </c>
      <c r="F249" s="2" t="s">
        <v>3</v>
      </c>
      <c r="G249" s="2" t="s">
        <v>838</v>
      </c>
      <c r="H249" s="2" t="s">
        <v>1</v>
      </c>
      <c r="I249" s="4" t="s">
        <v>846</v>
      </c>
      <c r="J249" s="2" t="s">
        <v>0</v>
      </c>
      <c r="K249" t="str">
        <f t="shared" si="3"/>
        <v>Robertas Kemežys</v>
      </c>
    </row>
    <row r="250" spans="1:11" x14ac:dyDescent="0.25">
      <c r="A250" s="2" t="s">
        <v>836</v>
      </c>
      <c r="B250" s="3" t="s">
        <v>1081</v>
      </c>
      <c r="C250" s="4" t="s">
        <v>465</v>
      </c>
      <c r="D250" s="4" t="s">
        <v>468</v>
      </c>
      <c r="E250" s="2" t="s">
        <v>12</v>
      </c>
      <c r="F250" s="2" t="s">
        <v>3</v>
      </c>
      <c r="G250" s="2" t="s">
        <v>838</v>
      </c>
      <c r="H250" s="2" t="s">
        <v>1</v>
      </c>
      <c r="I250" s="4" t="s">
        <v>858</v>
      </c>
      <c r="J250" s="2" t="s">
        <v>0</v>
      </c>
      <c r="K250" t="str">
        <f t="shared" si="3"/>
        <v>Laura Mašalaitė</v>
      </c>
    </row>
    <row r="251" spans="1:11" x14ac:dyDescent="0.25">
      <c r="A251" s="2" t="s">
        <v>836</v>
      </c>
      <c r="B251" s="3" t="s">
        <v>1082</v>
      </c>
      <c r="C251" s="4" t="s">
        <v>469</v>
      </c>
      <c r="D251" s="4" t="s">
        <v>471</v>
      </c>
      <c r="E251" s="2" t="s">
        <v>15</v>
      </c>
      <c r="F251" s="2" t="s">
        <v>3</v>
      </c>
      <c r="G251" s="2" t="s">
        <v>838</v>
      </c>
      <c r="H251" s="2" t="s">
        <v>1</v>
      </c>
      <c r="I251" s="4" t="s">
        <v>858</v>
      </c>
      <c r="J251" s="2" t="s">
        <v>0</v>
      </c>
      <c r="K251" t="str">
        <f t="shared" si="3"/>
        <v>Laurynas Rimševičius</v>
      </c>
    </row>
    <row r="252" spans="1:11" x14ac:dyDescent="0.25">
      <c r="A252" s="2" t="s">
        <v>836</v>
      </c>
      <c r="B252" s="3" t="s">
        <v>1083</v>
      </c>
      <c r="C252" s="4" t="s">
        <v>95</v>
      </c>
      <c r="D252" s="4" t="s">
        <v>96</v>
      </c>
      <c r="E252" s="2" t="s">
        <v>15</v>
      </c>
      <c r="F252" s="2" t="s">
        <v>3</v>
      </c>
      <c r="G252" s="2" t="s">
        <v>838</v>
      </c>
      <c r="H252" s="2" t="s">
        <v>8</v>
      </c>
      <c r="I252" s="4" t="s">
        <v>900</v>
      </c>
      <c r="J252" s="2" t="s">
        <v>0</v>
      </c>
      <c r="K252" t="str">
        <f t="shared" si="3"/>
        <v>Andrej Suchomlinov</v>
      </c>
    </row>
    <row r="253" spans="1:11" x14ac:dyDescent="0.25">
      <c r="A253" s="2" t="s">
        <v>836</v>
      </c>
      <c r="B253" s="3" t="s">
        <v>1084</v>
      </c>
      <c r="C253" s="4" t="s">
        <v>130</v>
      </c>
      <c r="D253" s="4" t="s">
        <v>131</v>
      </c>
      <c r="E253" s="2" t="s">
        <v>6</v>
      </c>
      <c r="F253" s="2" t="s">
        <v>7</v>
      </c>
      <c r="G253" s="2" t="s">
        <v>838</v>
      </c>
      <c r="H253" s="2" t="s">
        <v>1</v>
      </c>
      <c r="I253" s="4" t="s">
        <v>891</v>
      </c>
      <c r="J253" s="2" t="s">
        <v>0</v>
      </c>
      <c r="K253" t="str">
        <f t="shared" si="3"/>
        <v>Arvydas Baranauskas</v>
      </c>
    </row>
    <row r="254" spans="1:11" x14ac:dyDescent="0.25">
      <c r="A254" s="2" t="s">
        <v>836</v>
      </c>
      <c r="B254" s="3" t="s">
        <v>1085</v>
      </c>
      <c r="C254" s="4" t="s">
        <v>348</v>
      </c>
      <c r="D254" s="4" t="s">
        <v>349</v>
      </c>
      <c r="E254" s="2" t="s">
        <v>12</v>
      </c>
      <c r="F254" s="2" t="s">
        <v>3</v>
      </c>
      <c r="G254" s="2" t="s">
        <v>838</v>
      </c>
      <c r="H254" s="2" t="s">
        <v>1</v>
      </c>
      <c r="I254" s="4" t="s">
        <v>871</v>
      </c>
      <c r="J254" s="2" t="s">
        <v>0</v>
      </c>
      <c r="K254" t="str">
        <f t="shared" si="3"/>
        <v>Indraja Veličkienė</v>
      </c>
    </row>
    <row r="255" spans="1:11" x14ac:dyDescent="0.25">
      <c r="A255" s="2" t="s">
        <v>836</v>
      </c>
      <c r="B255" s="3" t="s">
        <v>1086</v>
      </c>
      <c r="C255" s="4" t="s">
        <v>469</v>
      </c>
      <c r="D255" s="4" t="s">
        <v>470</v>
      </c>
      <c r="E255" s="2" t="s">
        <v>6</v>
      </c>
      <c r="F255" s="2" t="s">
        <v>7</v>
      </c>
      <c r="G255" s="2" t="s">
        <v>838</v>
      </c>
      <c r="H255" s="2" t="s">
        <v>1</v>
      </c>
      <c r="I255" s="4" t="s">
        <v>891</v>
      </c>
      <c r="J255" s="2" t="s">
        <v>0</v>
      </c>
      <c r="K255" t="str">
        <f t="shared" si="3"/>
        <v>Laurynas Bezuška</v>
      </c>
    </row>
    <row r="256" spans="1:11" x14ac:dyDescent="0.25">
      <c r="A256" s="2" t="s">
        <v>836</v>
      </c>
      <c r="B256" s="3" t="s">
        <v>1087</v>
      </c>
      <c r="C256" s="4" t="s">
        <v>212</v>
      </c>
      <c r="D256" s="4" t="s">
        <v>213</v>
      </c>
      <c r="E256" s="2" t="s">
        <v>15</v>
      </c>
      <c r="F256" s="2" t="s">
        <v>3</v>
      </c>
      <c r="G256" s="2" t="s">
        <v>838</v>
      </c>
      <c r="H256" s="2" t="s">
        <v>1</v>
      </c>
      <c r="I256" s="4" t="s">
        <v>863</v>
      </c>
      <c r="J256" s="2" t="s">
        <v>0</v>
      </c>
      <c r="K256" t="str">
        <f t="shared" si="3"/>
        <v>Dalia Laužikienė</v>
      </c>
    </row>
    <row r="257" spans="1:11" x14ac:dyDescent="0.25">
      <c r="A257" s="2" t="s">
        <v>857</v>
      </c>
      <c r="B257" s="3" t="s">
        <v>1088</v>
      </c>
      <c r="C257" s="4" t="s">
        <v>456</v>
      </c>
      <c r="D257" s="4" t="s">
        <v>457</v>
      </c>
      <c r="E257" s="2" t="s">
        <v>16</v>
      </c>
      <c r="F257" s="2" t="s">
        <v>7</v>
      </c>
      <c r="G257" s="2" t="s">
        <v>838</v>
      </c>
      <c r="H257" s="2" t="s">
        <v>8</v>
      </c>
      <c r="I257" s="4" t="s">
        <v>848</v>
      </c>
      <c r="J257" s="2" t="s">
        <v>0</v>
      </c>
      <c r="K257" t="str">
        <f t="shared" si="3"/>
        <v>Laima Ambrozaitytė</v>
      </c>
    </row>
    <row r="258" spans="1:11" x14ac:dyDescent="0.25">
      <c r="A258" s="2" t="s">
        <v>836</v>
      </c>
      <c r="B258" s="3" t="s">
        <v>1088</v>
      </c>
      <c r="C258" s="4" t="s">
        <v>456</v>
      </c>
      <c r="D258" s="4" t="s">
        <v>457</v>
      </c>
      <c r="E258" s="2" t="s">
        <v>15</v>
      </c>
      <c r="F258" s="2" t="s">
        <v>3</v>
      </c>
      <c r="G258" s="2" t="s">
        <v>838</v>
      </c>
      <c r="H258" s="2" t="s">
        <v>8</v>
      </c>
      <c r="I258" s="4" t="s">
        <v>848</v>
      </c>
      <c r="J258" s="2" t="s">
        <v>0</v>
      </c>
      <c r="K258" t="str">
        <f t="shared" si="3"/>
        <v>Laima Ambrozaitytė</v>
      </c>
    </row>
    <row r="259" spans="1:11" x14ac:dyDescent="0.25">
      <c r="A259" s="2" t="s">
        <v>836</v>
      </c>
      <c r="B259" s="3" t="s">
        <v>1089</v>
      </c>
      <c r="C259" s="4" t="s">
        <v>1090</v>
      </c>
      <c r="D259" s="4" t="s">
        <v>525</v>
      </c>
      <c r="E259" s="2" t="s">
        <v>9</v>
      </c>
      <c r="F259" s="2" t="s">
        <v>13</v>
      </c>
      <c r="G259" s="2" t="s">
        <v>838</v>
      </c>
      <c r="H259" s="2" t="s">
        <v>1</v>
      </c>
      <c r="I259" s="4" t="s">
        <v>920</v>
      </c>
      <c r="J259" s="2" t="s">
        <v>0</v>
      </c>
      <c r="K259" t="str">
        <f t="shared" ref="K259:K322" si="4">_xlfn.CONCAT(C259," ",D259)</f>
        <v>Robertas Stasys Samalavičius</v>
      </c>
    </row>
    <row r="260" spans="1:11" x14ac:dyDescent="0.25">
      <c r="A260" s="2" t="s">
        <v>836</v>
      </c>
      <c r="B260" s="3" t="s">
        <v>1091</v>
      </c>
      <c r="C260" s="4" t="s">
        <v>46</v>
      </c>
      <c r="D260" s="4" t="s">
        <v>47</v>
      </c>
      <c r="E260" s="2" t="s">
        <v>15</v>
      </c>
      <c r="F260" s="2" t="s">
        <v>3</v>
      </c>
      <c r="G260" s="2" t="s">
        <v>838</v>
      </c>
      <c r="H260" s="2" t="s">
        <v>10</v>
      </c>
      <c r="I260" s="4" t="s">
        <v>952</v>
      </c>
      <c r="J260" s="2" t="s">
        <v>0</v>
      </c>
      <c r="K260" t="str">
        <f t="shared" si="4"/>
        <v>Aistė Bartkienė</v>
      </c>
    </row>
    <row r="261" spans="1:11" x14ac:dyDescent="0.25">
      <c r="A261" s="2" t="s">
        <v>836</v>
      </c>
      <c r="B261" s="3" t="s">
        <v>1092</v>
      </c>
      <c r="C261" s="4" t="s">
        <v>51</v>
      </c>
      <c r="D261" s="4" t="s">
        <v>52</v>
      </c>
      <c r="E261" s="2" t="s">
        <v>15</v>
      </c>
      <c r="F261" s="2" t="s">
        <v>3</v>
      </c>
      <c r="G261" s="2" t="s">
        <v>838</v>
      </c>
      <c r="H261" s="2" t="s">
        <v>10</v>
      </c>
      <c r="I261" s="4" t="s">
        <v>952</v>
      </c>
      <c r="J261" s="2" t="s">
        <v>0</v>
      </c>
      <c r="K261" t="str">
        <f t="shared" si="4"/>
        <v>Aistis Žalnora</v>
      </c>
    </row>
    <row r="262" spans="1:11" x14ac:dyDescent="0.25">
      <c r="A262" s="2" t="s">
        <v>836</v>
      </c>
      <c r="B262" s="3" t="s">
        <v>1093</v>
      </c>
      <c r="C262" s="4" t="s">
        <v>412</v>
      </c>
      <c r="D262" s="4" t="s">
        <v>414</v>
      </c>
      <c r="E262" s="2" t="s">
        <v>15</v>
      </c>
      <c r="F262" s="2" t="s">
        <v>3</v>
      </c>
      <c r="G262" s="2" t="s">
        <v>838</v>
      </c>
      <c r="H262" s="2" t="s">
        <v>1</v>
      </c>
      <c r="I262" s="4" t="s">
        <v>891</v>
      </c>
      <c r="J262" s="2" t="s">
        <v>0</v>
      </c>
      <c r="K262" t="str">
        <f t="shared" si="4"/>
        <v>Jūratė Barysienė</v>
      </c>
    </row>
    <row r="263" spans="1:11" x14ac:dyDescent="0.25">
      <c r="A263" s="2" t="s">
        <v>836</v>
      </c>
      <c r="B263" s="3" t="s">
        <v>1094</v>
      </c>
      <c r="C263" s="4" t="s">
        <v>408</v>
      </c>
      <c r="D263" s="4" t="s">
        <v>409</v>
      </c>
      <c r="E263" s="2" t="s">
        <v>9</v>
      </c>
      <c r="F263" s="2" t="s">
        <v>3</v>
      </c>
      <c r="G263" s="2" t="s">
        <v>838</v>
      </c>
      <c r="H263" s="2" t="s">
        <v>8</v>
      </c>
      <c r="I263" s="4" t="s">
        <v>854</v>
      </c>
      <c r="J263" s="2" t="s">
        <v>0</v>
      </c>
      <c r="K263" t="str">
        <f t="shared" si="4"/>
        <v>Juozas Labokas</v>
      </c>
    </row>
    <row r="264" spans="1:11" x14ac:dyDescent="0.25">
      <c r="A264" s="2" t="s">
        <v>836</v>
      </c>
      <c r="B264" s="3" t="s">
        <v>1095</v>
      </c>
      <c r="C264" s="4" t="s">
        <v>659</v>
      </c>
      <c r="D264" s="4" t="s">
        <v>660</v>
      </c>
      <c r="E264" s="2" t="s">
        <v>12</v>
      </c>
      <c r="F264" s="2" t="s">
        <v>3</v>
      </c>
      <c r="G264" s="2" t="s">
        <v>838</v>
      </c>
      <c r="H264" s="2" t="s">
        <v>1</v>
      </c>
      <c r="I264" s="4" t="s">
        <v>888</v>
      </c>
      <c r="J264" s="2" t="s">
        <v>0</v>
      </c>
      <c r="K264" t="str">
        <f t="shared" si="4"/>
        <v>Rytis Daukšys</v>
      </c>
    </row>
    <row r="265" spans="1:11" x14ac:dyDescent="0.25">
      <c r="A265" s="2" t="s">
        <v>836</v>
      </c>
      <c r="B265" s="3" t="s">
        <v>1096</v>
      </c>
      <c r="C265" s="4" t="s">
        <v>313</v>
      </c>
      <c r="D265" s="4" t="s">
        <v>315</v>
      </c>
      <c r="E265" s="2" t="s">
        <v>16</v>
      </c>
      <c r="F265" s="2" t="s">
        <v>7</v>
      </c>
      <c r="G265" s="2" t="s">
        <v>838</v>
      </c>
      <c r="H265" s="2" t="s">
        <v>1</v>
      </c>
      <c r="I265" s="4" t="s">
        <v>891</v>
      </c>
      <c r="J265" s="2" t="s">
        <v>0</v>
      </c>
      <c r="K265" t="str">
        <f t="shared" si="4"/>
        <v>Gintaras Kalinauskas</v>
      </c>
    </row>
    <row r="266" spans="1:11" x14ac:dyDescent="0.25">
      <c r="A266" s="2" t="s">
        <v>857</v>
      </c>
      <c r="B266" s="3" t="s">
        <v>1096</v>
      </c>
      <c r="C266" s="4" t="s">
        <v>313</v>
      </c>
      <c r="D266" s="4" t="s">
        <v>315</v>
      </c>
      <c r="E266" s="2" t="s">
        <v>9</v>
      </c>
      <c r="F266" s="2" t="s">
        <v>3</v>
      </c>
      <c r="G266" s="2" t="s">
        <v>838</v>
      </c>
      <c r="H266" s="2" t="s">
        <v>1</v>
      </c>
      <c r="I266" s="4" t="s">
        <v>891</v>
      </c>
      <c r="J266" s="2" t="s">
        <v>0</v>
      </c>
      <c r="K266" t="str">
        <f t="shared" si="4"/>
        <v>Gintaras Kalinauskas</v>
      </c>
    </row>
    <row r="267" spans="1:11" x14ac:dyDescent="0.25">
      <c r="A267" s="2" t="s">
        <v>836</v>
      </c>
      <c r="B267" s="3" t="s">
        <v>1097</v>
      </c>
      <c r="C267" s="4" t="s">
        <v>160</v>
      </c>
      <c r="D267" s="4" t="s">
        <v>164</v>
      </c>
      <c r="E267" s="2" t="s">
        <v>15</v>
      </c>
      <c r="F267" s="2" t="s">
        <v>3</v>
      </c>
      <c r="G267" s="2" t="s">
        <v>838</v>
      </c>
      <c r="H267" s="2" t="s">
        <v>1</v>
      </c>
      <c r="I267" s="4" t="s">
        <v>858</v>
      </c>
      <c r="J267" s="2" t="s">
        <v>0</v>
      </c>
      <c r="K267" t="str">
        <f t="shared" si="4"/>
        <v>Aušra Černiauskienė</v>
      </c>
    </row>
    <row r="268" spans="1:11" x14ac:dyDescent="0.25">
      <c r="A268" s="2" t="s">
        <v>836</v>
      </c>
      <c r="B268" s="3" t="s">
        <v>1098</v>
      </c>
      <c r="C268" s="4" t="s">
        <v>79</v>
      </c>
      <c r="D268" s="4" t="s">
        <v>80</v>
      </c>
      <c r="E268" s="2" t="s">
        <v>12</v>
      </c>
      <c r="F268" s="2" t="s">
        <v>3</v>
      </c>
      <c r="G268" s="2" t="s">
        <v>838</v>
      </c>
      <c r="H268" s="2" t="s">
        <v>5</v>
      </c>
      <c r="I268" s="4" t="s">
        <v>5</v>
      </c>
      <c r="J268" s="2" t="s">
        <v>0</v>
      </c>
      <c r="K268" t="str">
        <f t="shared" si="4"/>
        <v>Alina Čebatariūnienė</v>
      </c>
    </row>
    <row r="269" spans="1:11" x14ac:dyDescent="0.25">
      <c r="A269" s="2" t="s">
        <v>836</v>
      </c>
      <c r="B269" s="3" t="s">
        <v>1099</v>
      </c>
      <c r="C269" s="4" t="s">
        <v>632</v>
      </c>
      <c r="D269" s="4" t="s">
        <v>92</v>
      </c>
      <c r="E269" s="2" t="s">
        <v>16</v>
      </c>
      <c r="F269" s="2" t="s">
        <v>7</v>
      </c>
      <c r="G269" s="2" t="s">
        <v>838</v>
      </c>
      <c r="H269" s="2" t="s">
        <v>1</v>
      </c>
      <c r="I269" s="4" t="s">
        <v>891</v>
      </c>
      <c r="J269" s="2" t="s">
        <v>0</v>
      </c>
      <c r="K269" t="str">
        <f t="shared" si="4"/>
        <v>Rokas Navickas</v>
      </c>
    </row>
    <row r="270" spans="1:11" x14ac:dyDescent="0.25">
      <c r="A270" s="2" t="s">
        <v>857</v>
      </c>
      <c r="B270" s="3" t="s">
        <v>1100</v>
      </c>
      <c r="C270" s="4" t="s">
        <v>714</v>
      </c>
      <c r="D270" s="4" t="s">
        <v>715</v>
      </c>
      <c r="E270" s="2" t="s">
        <v>6</v>
      </c>
      <c r="F270" s="2" t="s">
        <v>7</v>
      </c>
      <c r="G270" s="2" t="s">
        <v>838</v>
      </c>
      <c r="H270" s="2" t="s">
        <v>8</v>
      </c>
      <c r="I270" s="4" t="s">
        <v>856</v>
      </c>
      <c r="J270" s="2" t="s">
        <v>0</v>
      </c>
      <c r="K270" t="str">
        <f t="shared" si="4"/>
        <v>Tomas Baltrūnas</v>
      </c>
    </row>
    <row r="271" spans="1:11" x14ac:dyDescent="0.25">
      <c r="A271" s="2" t="s">
        <v>836</v>
      </c>
      <c r="B271" s="3" t="s">
        <v>1100</v>
      </c>
      <c r="C271" s="4" t="s">
        <v>714</v>
      </c>
      <c r="D271" s="4" t="s">
        <v>715</v>
      </c>
      <c r="E271" s="2" t="s">
        <v>12</v>
      </c>
      <c r="F271" s="2" t="s">
        <v>3</v>
      </c>
      <c r="G271" s="2" t="s">
        <v>838</v>
      </c>
      <c r="H271" s="2" t="s">
        <v>8</v>
      </c>
      <c r="I271" s="4" t="s">
        <v>856</v>
      </c>
      <c r="J271" s="2" t="s">
        <v>0</v>
      </c>
      <c r="K271" t="str">
        <f t="shared" si="4"/>
        <v>Tomas Baltrūnas</v>
      </c>
    </row>
    <row r="272" spans="1:11" x14ac:dyDescent="0.25">
      <c r="A272" s="2" t="s">
        <v>836</v>
      </c>
      <c r="B272" s="3" t="s">
        <v>1101</v>
      </c>
      <c r="C272" s="4" t="s">
        <v>726</v>
      </c>
      <c r="D272" s="4" t="s">
        <v>727</v>
      </c>
      <c r="E272" s="2" t="s">
        <v>12</v>
      </c>
      <c r="F272" s="2" t="s">
        <v>3</v>
      </c>
      <c r="G272" s="2" t="s">
        <v>838</v>
      </c>
      <c r="H272" s="2" t="s">
        <v>8</v>
      </c>
      <c r="I272" s="4" t="s">
        <v>856</v>
      </c>
      <c r="J272" s="2" t="s">
        <v>0</v>
      </c>
      <c r="K272" t="str">
        <f t="shared" si="4"/>
        <v>Vaida Baltrūnienė</v>
      </c>
    </row>
    <row r="273" spans="1:11" x14ac:dyDescent="0.25">
      <c r="A273" s="2" t="s">
        <v>857</v>
      </c>
      <c r="B273" s="3" t="s">
        <v>1102</v>
      </c>
      <c r="C273" s="4" t="s">
        <v>28</v>
      </c>
      <c r="D273" s="4" t="s">
        <v>31</v>
      </c>
      <c r="E273" s="2" t="s">
        <v>12</v>
      </c>
      <c r="F273" s="2" t="s">
        <v>3</v>
      </c>
      <c r="G273" s="2" t="s">
        <v>838</v>
      </c>
      <c r="H273" s="2" t="s">
        <v>1</v>
      </c>
      <c r="I273" s="4" t="s">
        <v>891</v>
      </c>
      <c r="J273" s="2" t="s">
        <v>0</v>
      </c>
      <c r="K273" t="str">
        <f t="shared" si="4"/>
        <v>Agnė Drąsutienė</v>
      </c>
    </row>
    <row r="274" spans="1:11" x14ac:dyDescent="0.25">
      <c r="A274" s="2" t="s">
        <v>836</v>
      </c>
      <c r="B274" s="3" t="s">
        <v>1102</v>
      </c>
      <c r="C274" s="4" t="s">
        <v>28</v>
      </c>
      <c r="D274" s="4" t="s">
        <v>31</v>
      </c>
      <c r="E274" s="2" t="s">
        <v>6</v>
      </c>
      <c r="F274" s="2" t="s">
        <v>7</v>
      </c>
      <c r="G274" s="2" t="s">
        <v>838</v>
      </c>
      <c r="H274" s="2" t="s">
        <v>1</v>
      </c>
      <c r="I274" s="4" t="s">
        <v>891</v>
      </c>
      <c r="J274" s="2" t="s">
        <v>0</v>
      </c>
      <c r="K274" t="str">
        <f t="shared" si="4"/>
        <v>Agnė Drąsutienė</v>
      </c>
    </row>
    <row r="275" spans="1:11" x14ac:dyDescent="0.25">
      <c r="A275" s="2" t="s">
        <v>836</v>
      </c>
      <c r="B275" s="3" t="s">
        <v>1103</v>
      </c>
      <c r="C275" s="4" t="s">
        <v>504</v>
      </c>
      <c r="D275" s="4" t="s">
        <v>506</v>
      </c>
      <c r="E275" s="2" t="s">
        <v>12</v>
      </c>
      <c r="F275" s="2" t="s">
        <v>3</v>
      </c>
      <c r="G275" s="2" t="s">
        <v>838</v>
      </c>
      <c r="H275" s="2" t="s">
        <v>8</v>
      </c>
      <c r="I275" s="4" t="s">
        <v>898</v>
      </c>
      <c r="J275" s="2" t="s">
        <v>0</v>
      </c>
      <c r="K275" t="str">
        <f t="shared" si="4"/>
        <v>Marius Kurminas</v>
      </c>
    </row>
    <row r="276" spans="1:11" x14ac:dyDescent="0.25">
      <c r="A276" s="2" t="s">
        <v>836</v>
      </c>
      <c r="B276" s="3" t="s">
        <v>1104</v>
      </c>
      <c r="C276" s="4" t="s">
        <v>97</v>
      </c>
      <c r="D276" s="4" t="s">
        <v>101</v>
      </c>
      <c r="E276" s="2" t="s">
        <v>15</v>
      </c>
      <c r="F276" s="2" t="s">
        <v>3</v>
      </c>
      <c r="G276" s="2" t="s">
        <v>838</v>
      </c>
      <c r="H276" s="2" t="s">
        <v>1</v>
      </c>
      <c r="I276" s="4" t="s">
        <v>851</v>
      </c>
      <c r="J276" s="2" t="s">
        <v>0</v>
      </c>
      <c r="K276" t="str">
        <f t="shared" si="4"/>
        <v>Andrius Cimbalas</v>
      </c>
    </row>
    <row r="277" spans="1:11" x14ac:dyDescent="0.25">
      <c r="A277" s="2" t="s">
        <v>836</v>
      </c>
      <c r="B277" s="3" t="s">
        <v>1105</v>
      </c>
      <c r="C277" s="4" t="s">
        <v>304</v>
      </c>
      <c r="D277" s="4" t="s">
        <v>305</v>
      </c>
      <c r="E277" s="2" t="s">
        <v>12</v>
      </c>
      <c r="F277" s="2" t="s">
        <v>3</v>
      </c>
      <c r="G277" s="2" t="s">
        <v>838</v>
      </c>
      <c r="H277" s="2" t="s">
        <v>1</v>
      </c>
      <c r="I277" s="4" t="s">
        <v>858</v>
      </c>
      <c r="J277" s="2" t="s">
        <v>0</v>
      </c>
      <c r="K277" t="str">
        <f t="shared" si="4"/>
        <v>Giedrius Bernotavičius</v>
      </c>
    </row>
    <row r="278" spans="1:11" x14ac:dyDescent="0.25">
      <c r="A278" s="2" t="s">
        <v>857</v>
      </c>
      <c r="B278" s="3" t="s">
        <v>1106</v>
      </c>
      <c r="C278" s="4" t="s">
        <v>743</v>
      </c>
      <c r="D278" s="4" t="s">
        <v>744</v>
      </c>
      <c r="E278" s="2" t="s">
        <v>16</v>
      </c>
      <c r="F278" s="2" t="s">
        <v>7</v>
      </c>
      <c r="G278" s="2" t="s">
        <v>838</v>
      </c>
      <c r="H278" s="2" t="s">
        <v>10</v>
      </c>
      <c r="I278" s="4" t="s">
        <v>10</v>
      </c>
      <c r="J278" s="2" t="s">
        <v>0</v>
      </c>
      <c r="K278" t="str">
        <f t="shared" si="4"/>
        <v>Valentina Ginevičienė</v>
      </c>
    </row>
    <row r="279" spans="1:11" x14ac:dyDescent="0.25">
      <c r="A279" s="2" t="s">
        <v>836</v>
      </c>
      <c r="B279" s="3" t="s">
        <v>1106</v>
      </c>
      <c r="C279" s="4" t="s">
        <v>743</v>
      </c>
      <c r="D279" s="4" t="s">
        <v>744</v>
      </c>
      <c r="E279" s="2" t="s">
        <v>16</v>
      </c>
      <c r="F279" s="2" t="s">
        <v>7</v>
      </c>
      <c r="G279" s="2" t="s">
        <v>838</v>
      </c>
      <c r="H279" s="2" t="s">
        <v>8</v>
      </c>
      <c r="I279" s="4" t="s">
        <v>848</v>
      </c>
      <c r="J279" s="2" t="s">
        <v>0</v>
      </c>
      <c r="K279" t="str">
        <f t="shared" si="4"/>
        <v>Valentina Ginevičienė</v>
      </c>
    </row>
    <row r="280" spans="1:11" x14ac:dyDescent="0.25">
      <c r="A280" s="2" t="s">
        <v>857</v>
      </c>
      <c r="B280" s="3" t="s">
        <v>1106</v>
      </c>
      <c r="C280" s="4" t="s">
        <v>743</v>
      </c>
      <c r="D280" s="4" t="s">
        <v>744</v>
      </c>
      <c r="E280" s="2" t="s">
        <v>15</v>
      </c>
      <c r="F280" s="2" t="s">
        <v>3</v>
      </c>
      <c r="G280" s="2" t="s">
        <v>838</v>
      </c>
      <c r="H280" s="2" t="s">
        <v>8</v>
      </c>
      <c r="I280" s="4" t="s">
        <v>848</v>
      </c>
      <c r="J280" s="2" t="s">
        <v>0</v>
      </c>
      <c r="K280" t="str">
        <f t="shared" si="4"/>
        <v>Valentina Ginevičienė</v>
      </c>
    </row>
    <row r="281" spans="1:11" x14ac:dyDescent="0.25">
      <c r="A281" s="2" t="s">
        <v>836</v>
      </c>
      <c r="B281" s="3" t="s">
        <v>1107</v>
      </c>
      <c r="C281" s="4" t="s">
        <v>739</v>
      </c>
      <c r="D281" s="4" t="s">
        <v>740</v>
      </c>
      <c r="E281" s="2" t="s">
        <v>15</v>
      </c>
      <c r="F281" s="2" t="s">
        <v>3</v>
      </c>
      <c r="G281" s="2" t="s">
        <v>838</v>
      </c>
      <c r="H281" s="2" t="s">
        <v>1</v>
      </c>
      <c r="I281" s="4" t="s">
        <v>858</v>
      </c>
      <c r="J281" s="2" t="s">
        <v>0</v>
      </c>
      <c r="K281" t="str">
        <f t="shared" si="4"/>
        <v>Valdemaras Jotautas</v>
      </c>
    </row>
    <row r="282" spans="1:11" x14ac:dyDescent="0.25">
      <c r="A282" s="2" t="s">
        <v>857</v>
      </c>
      <c r="B282" s="3" t="s">
        <v>1108</v>
      </c>
      <c r="C282" s="4" t="s">
        <v>514</v>
      </c>
      <c r="D282" s="4" t="s">
        <v>517</v>
      </c>
      <c r="E282" s="2" t="s">
        <v>6</v>
      </c>
      <c r="F282" s="2" t="s">
        <v>7</v>
      </c>
      <c r="G282" s="2" t="s">
        <v>838</v>
      </c>
      <c r="H282" s="2" t="s">
        <v>1</v>
      </c>
      <c r="I282" s="4" t="s">
        <v>946</v>
      </c>
      <c r="J282" s="2" t="s">
        <v>0</v>
      </c>
      <c r="K282" t="str">
        <f t="shared" si="4"/>
        <v>Mindaugas Kvietkauskas</v>
      </c>
    </row>
    <row r="283" spans="1:11" x14ac:dyDescent="0.25">
      <c r="A283" s="2" t="s">
        <v>836</v>
      </c>
      <c r="B283" s="3" t="s">
        <v>1108</v>
      </c>
      <c r="C283" s="4" t="s">
        <v>514</v>
      </c>
      <c r="D283" s="4" t="s">
        <v>517</v>
      </c>
      <c r="E283" s="2" t="s">
        <v>12</v>
      </c>
      <c r="F283" s="2" t="s">
        <v>3</v>
      </c>
      <c r="G283" s="2" t="s">
        <v>838</v>
      </c>
      <c r="H283" s="2" t="s">
        <v>1</v>
      </c>
      <c r="I283" s="4" t="s">
        <v>858</v>
      </c>
      <c r="J283" s="2" t="s">
        <v>0</v>
      </c>
      <c r="K283" t="str">
        <f t="shared" si="4"/>
        <v>Mindaugas Kvietkauskas</v>
      </c>
    </row>
    <row r="284" spans="1:11" x14ac:dyDescent="0.25">
      <c r="A284" s="2" t="s">
        <v>836</v>
      </c>
      <c r="B284" s="3" t="s">
        <v>1109</v>
      </c>
      <c r="C284" s="4" t="s">
        <v>144</v>
      </c>
      <c r="D284" s="4" t="s">
        <v>149</v>
      </c>
      <c r="E284" s="2" t="s">
        <v>15</v>
      </c>
      <c r="F284" s="2" t="s">
        <v>13</v>
      </c>
      <c r="G284" s="2" t="s">
        <v>838</v>
      </c>
      <c r="H284" s="2" t="s">
        <v>1</v>
      </c>
      <c r="I284" s="4" t="s">
        <v>846</v>
      </c>
      <c r="J284" s="2" t="s">
        <v>0</v>
      </c>
      <c r="K284" t="str">
        <f t="shared" si="4"/>
        <v>Audronė Eidukaitė</v>
      </c>
    </row>
    <row r="285" spans="1:11" x14ac:dyDescent="0.25">
      <c r="A285" s="2" t="s">
        <v>836</v>
      </c>
      <c r="B285" s="3" t="s">
        <v>1110</v>
      </c>
      <c r="C285" s="4" t="s">
        <v>572</v>
      </c>
      <c r="D285" s="4" t="s">
        <v>573</v>
      </c>
      <c r="E285" s="2" t="s">
        <v>12</v>
      </c>
      <c r="F285" s="2" t="s">
        <v>3</v>
      </c>
      <c r="G285" s="2" t="s">
        <v>838</v>
      </c>
      <c r="H285" s="2" t="s">
        <v>8</v>
      </c>
      <c r="I285" s="4" t="s">
        <v>898</v>
      </c>
      <c r="J285" s="2" t="s">
        <v>0</v>
      </c>
      <c r="K285" t="str">
        <f t="shared" si="4"/>
        <v>Raminta Lukšaitė-Lukštė</v>
      </c>
    </row>
    <row r="286" spans="1:11" x14ac:dyDescent="0.25">
      <c r="A286" s="2" t="s">
        <v>836</v>
      </c>
      <c r="B286" s="3" t="s">
        <v>1111</v>
      </c>
      <c r="C286" s="4" t="s">
        <v>815</v>
      </c>
      <c r="D286" s="4" t="s">
        <v>816</v>
      </c>
      <c r="E286" s="2" t="s">
        <v>16</v>
      </c>
      <c r="F286" s="2" t="s">
        <v>7</v>
      </c>
      <c r="G286" s="2" t="s">
        <v>838</v>
      </c>
      <c r="H286" s="2" t="s">
        <v>8</v>
      </c>
      <c r="I286" s="4" t="s">
        <v>848</v>
      </c>
      <c r="J286" s="2" t="s">
        <v>0</v>
      </c>
      <c r="K286" t="str">
        <f t="shared" si="4"/>
        <v>Živilė Maldžienė</v>
      </c>
    </row>
    <row r="287" spans="1:11" x14ac:dyDescent="0.25">
      <c r="A287" s="2" t="s">
        <v>857</v>
      </c>
      <c r="B287" s="3" t="s">
        <v>1111</v>
      </c>
      <c r="C287" s="4" t="s">
        <v>815</v>
      </c>
      <c r="D287" s="4" t="s">
        <v>816</v>
      </c>
      <c r="E287" s="2" t="s">
        <v>16</v>
      </c>
      <c r="F287" s="2" t="s">
        <v>7</v>
      </c>
      <c r="G287" s="2" t="s">
        <v>838</v>
      </c>
      <c r="H287" s="2" t="s">
        <v>8</v>
      </c>
      <c r="I287" s="4" t="s">
        <v>848</v>
      </c>
      <c r="J287" s="2" t="s">
        <v>0</v>
      </c>
      <c r="K287" t="str">
        <f t="shared" si="4"/>
        <v>Živilė Maldžienė</v>
      </c>
    </row>
    <row r="288" spans="1:11" x14ac:dyDescent="0.25">
      <c r="A288" s="2" t="s">
        <v>857</v>
      </c>
      <c r="B288" s="3" t="s">
        <v>1111</v>
      </c>
      <c r="C288" s="4" t="s">
        <v>815</v>
      </c>
      <c r="D288" s="4" t="s">
        <v>816</v>
      </c>
      <c r="E288" s="2" t="s">
        <v>16</v>
      </c>
      <c r="F288" s="2" t="s">
        <v>7</v>
      </c>
      <c r="G288" s="2" t="s">
        <v>838</v>
      </c>
      <c r="H288" s="2" t="s">
        <v>8</v>
      </c>
      <c r="I288" s="4" t="s">
        <v>939</v>
      </c>
      <c r="J288" s="2" t="s">
        <v>0</v>
      </c>
      <c r="K288" t="str">
        <f t="shared" si="4"/>
        <v>Živilė Maldžienė</v>
      </c>
    </row>
    <row r="289" spans="1:11" x14ac:dyDescent="0.25">
      <c r="A289" s="2" t="s">
        <v>857</v>
      </c>
      <c r="B289" s="3" t="s">
        <v>1111</v>
      </c>
      <c r="C289" s="4" t="s">
        <v>815</v>
      </c>
      <c r="D289" s="4" t="s">
        <v>816</v>
      </c>
      <c r="E289" s="2" t="s">
        <v>15</v>
      </c>
      <c r="F289" s="2" t="s">
        <v>3</v>
      </c>
      <c r="G289" s="2" t="s">
        <v>838</v>
      </c>
      <c r="H289" s="2" t="s">
        <v>8</v>
      </c>
      <c r="I289" s="4" t="s">
        <v>848</v>
      </c>
      <c r="J289" s="2" t="s">
        <v>0</v>
      </c>
      <c r="K289" t="str">
        <f t="shared" si="4"/>
        <v>Živilė Maldžienė</v>
      </c>
    </row>
    <row r="290" spans="1:11" x14ac:dyDescent="0.25">
      <c r="A290" s="2" t="s">
        <v>836</v>
      </c>
      <c r="B290" s="3" t="s">
        <v>1112</v>
      </c>
      <c r="C290" s="4" t="s">
        <v>379</v>
      </c>
      <c r="D290" s="4" t="s">
        <v>383</v>
      </c>
      <c r="E290" s="2" t="s">
        <v>12</v>
      </c>
      <c r="F290" s="2" t="s">
        <v>3</v>
      </c>
      <c r="G290" s="2" t="s">
        <v>838</v>
      </c>
      <c r="H290" s="2" t="s">
        <v>10</v>
      </c>
      <c r="I290" s="4" t="s">
        <v>876</v>
      </c>
      <c r="J290" s="2" t="s">
        <v>0</v>
      </c>
      <c r="K290" t="str">
        <f t="shared" si="4"/>
        <v>Jelena Stanislavovienė</v>
      </c>
    </row>
    <row r="291" spans="1:11" x14ac:dyDescent="0.25">
      <c r="A291" s="2" t="s">
        <v>836</v>
      </c>
      <c r="B291" s="3" t="s">
        <v>1113</v>
      </c>
      <c r="C291" s="4" t="s">
        <v>115</v>
      </c>
      <c r="D291" s="4" t="s">
        <v>116</v>
      </c>
      <c r="E291" s="2" t="s">
        <v>12</v>
      </c>
      <c r="F291" s="2" t="s">
        <v>13</v>
      </c>
      <c r="G291" s="2" t="s">
        <v>838</v>
      </c>
      <c r="H291" s="2" t="s">
        <v>1</v>
      </c>
      <c r="I291" s="4" t="s">
        <v>858</v>
      </c>
      <c r="J291" s="2" t="s">
        <v>0</v>
      </c>
      <c r="K291" t="str">
        <f t="shared" si="4"/>
        <v>Artautas Mickevičius</v>
      </c>
    </row>
    <row r="292" spans="1:11" x14ac:dyDescent="0.25">
      <c r="A292" s="2" t="s">
        <v>836</v>
      </c>
      <c r="B292" s="3" t="s">
        <v>1114</v>
      </c>
      <c r="C292" s="4" t="s">
        <v>244</v>
      </c>
      <c r="D292" s="4" t="s">
        <v>245</v>
      </c>
      <c r="E292" s="2" t="s">
        <v>15</v>
      </c>
      <c r="F292" s="2" t="s">
        <v>3</v>
      </c>
      <c r="G292" s="2" t="s">
        <v>838</v>
      </c>
      <c r="H292" s="2" t="s">
        <v>8</v>
      </c>
      <c r="I292" s="4" t="s">
        <v>867</v>
      </c>
      <c r="J292" s="2" t="s">
        <v>0</v>
      </c>
      <c r="K292" t="str">
        <f t="shared" si="4"/>
        <v>Dovilė Karčiauskaitė</v>
      </c>
    </row>
    <row r="293" spans="1:11" x14ac:dyDescent="0.25">
      <c r="A293" s="2" t="s">
        <v>836</v>
      </c>
      <c r="B293" s="3" t="s">
        <v>1115</v>
      </c>
      <c r="C293" s="4" t="s">
        <v>656</v>
      </c>
      <c r="D293" s="4" t="s">
        <v>757</v>
      </c>
      <c r="E293" s="2" t="s">
        <v>12</v>
      </c>
      <c r="F293" s="2" t="s">
        <v>3</v>
      </c>
      <c r="G293" s="2" t="s">
        <v>838</v>
      </c>
      <c r="H293" s="2" t="s">
        <v>5</v>
      </c>
      <c r="I293" s="4" t="s">
        <v>5</v>
      </c>
      <c r="J293" s="2" t="s">
        <v>0</v>
      </c>
      <c r="K293" t="str">
        <f t="shared" si="4"/>
        <v>Vilija Berlin</v>
      </c>
    </row>
    <row r="294" spans="1:11" x14ac:dyDescent="0.25">
      <c r="A294" s="2" t="s">
        <v>836</v>
      </c>
      <c r="B294" s="3" t="s">
        <v>1116</v>
      </c>
      <c r="C294" s="4" t="s">
        <v>664</v>
      </c>
      <c r="D294" s="4" t="s">
        <v>665</v>
      </c>
      <c r="E294" s="2" t="s">
        <v>12</v>
      </c>
      <c r="F294" s="2" t="s">
        <v>3</v>
      </c>
      <c r="G294" s="2" t="s">
        <v>838</v>
      </c>
      <c r="H294" s="2" t="s">
        <v>1</v>
      </c>
      <c r="I294" s="4" t="s">
        <v>928</v>
      </c>
      <c r="J294" s="2" t="s">
        <v>0</v>
      </c>
      <c r="K294" t="str">
        <f t="shared" si="4"/>
        <v>Šarūnas Judickas</v>
      </c>
    </row>
    <row r="295" spans="1:11" x14ac:dyDescent="0.25">
      <c r="A295" s="2" t="s">
        <v>836</v>
      </c>
      <c r="B295" s="3" t="s">
        <v>1117</v>
      </c>
      <c r="C295" s="4" t="s">
        <v>530</v>
      </c>
      <c r="D295" s="4" t="s">
        <v>531</v>
      </c>
      <c r="E295" s="2" t="s">
        <v>15</v>
      </c>
      <c r="F295" s="2" t="s">
        <v>3</v>
      </c>
      <c r="G295" s="2" t="s">
        <v>838</v>
      </c>
      <c r="H295" s="2" t="s">
        <v>1</v>
      </c>
      <c r="I295" s="4" t="s">
        <v>888</v>
      </c>
      <c r="J295" s="2" t="s">
        <v>0</v>
      </c>
      <c r="K295" t="str">
        <f t="shared" si="4"/>
        <v>Nataša Giedraitienė</v>
      </c>
    </row>
    <row r="296" spans="1:11" x14ac:dyDescent="0.25">
      <c r="A296" s="2" t="s">
        <v>836</v>
      </c>
      <c r="B296" s="3" t="s">
        <v>1118</v>
      </c>
      <c r="C296" s="4" t="s">
        <v>662</v>
      </c>
      <c r="D296" s="4" t="s">
        <v>663</v>
      </c>
      <c r="E296" s="2" t="s">
        <v>12</v>
      </c>
      <c r="F296" s="2" t="s">
        <v>13</v>
      </c>
      <c r="G296" s="2" t="s">
        <v>838</v>
      </c>
      <c r="H296" s="2" t="s">
        <v>1</v>
      </c>
      <c r="I296" s="4" t="s">
        <v>891</v>
      </c>
      <c r="J296" s="2" t="s">
        <v>0</v>
      </c>
      <c r="K296" t="str">
        <f t="shared" si="4"/>
        <v>Sandra Kutkienė</v>
      </c>
    </row>
    <row r="297" spans="1:11" x14ac:dyDescent="0.25">
      <c r="A297" s="2" t="s">
        <v>836</v>
      </c>
      <c r="B297" s="3" t="s">
        <v>1119</v>
      </c>
      <c r="C297" s="4" t="s">
        <v>182</v>
      </c>
      <c r="D297" s="4" t="s">
        <v>184</v>
      </c>
      <c r="E297" s="2" t="s">
        <v>15</v>
      </c>
      <c r="F297" s="2" t="s">
        <v>3</v>
      </c>
      <c r="G297" s="2" t="s">
        <v>838</v>
      </c>
      <c r="H297" s="2" t="s">
        <v>8</v>
      </c>
      <c r="I297" s="4" t="s">
        <v>848</v>
      </c>
      <c r="J297" s="2" t="s">
        <v>0</v>
      </c>
      <c r="K297" t="str">
        <f t="shared" si="4"/>
        <v>Birutė Burnytė</v>
      </c>
    </row>
    <row r="298" spans="1:11" x14ac:dyDescent="0.25">
      <c r="A298" s="2" t="s">
        <v>836</v>
      </c>
      <c r="B298" s="3" t="s">
        <v>1120</v>
      </c>
      <c r="C298" s="4" t="s">
        <v>44</v>
      </c>
      <c r="D298" s="4" t="s">
        <v>45</v>
      </c>
      <c r="E298" s="2" t="s">
        <v>6</v>
      </c>
      <c r="F298" s="2" t="s">
        <v>7</v>
      </c>
      <c r="G298" s="2" t="s">
        <v>838</v>
      </c>
      <c r="H298" s="2" t="s">
        <v>1</v>
      </c>
      <c r="I298" s="4" t="s">
        <v>888</v>
      </c>
      <c r="J298" s="2" t="s">
        <v>0</v>
      </c>
      <c r="K298" t="str">
        <f t="shared" si="4"/>
        <v>Aidanas Preikšaitis</v>
      </c>
    </row>
    <row r="299" spans="1:11" x14ac:dyDescent="0.25">
      <c r="A299" s="2" t="s">
        <v>857</v>
      </c>
      <c r="B299" s="3" t="s">
        <v>1120</v>
      </c>
      <c r="C299" s="4" t="s">
        <v>44</v>
      </c>
      <c r="D299" s="4" t="s">
        <v>45</v>
      </c>
      <c r="E299" s="2" t="s">
        <v>12</v>
      </c>
      <c r="F299" s="2" t="s">
        <v>3</v>
      </c>
      <c r="G299" s="2" t="s">
        <v>838</v>
      </c>
      <c r="H299" s="2" t="s">
        <v>1</v>
      </c>
      <c r="I299" s="4" t="s">
        <v>888</v>
      </c>
      <c r="J299" s="2" t="s">
        <v>0</v>
      </c>
      <c r="K299" t="str">
        <f t="shared" si="4"/>
        <v>Aidanas Preikšaitis</v>
      </c>
    </row>
    <row r="300" spans="1:11" x14ac:dyDescent="0.25">
      <c r="A300" s="2" t="s">
        <v>836</v>
      </c>
      <c r="B300" s="3" t="s">
        <v>1121</v>
      </c>
      <c r="C300" s="4" t="s">
        <v>643</v>
      </c>
      <c r="D300" s="4" t="s">
        <v>658</v>
      </c>
      <c r="E300" s="2" t="s">
        <v>12</v>
      </c>
      <c r="F300" s="2" t="s">
        <v>13</v>
      </c>
      <c r="G300" s="2" t="s">
        <v>838</v>
      </c>
      <c r="H300" s="2" t="s">
        <v>5</v>
      </c>
      <c r="I300" s="4" t="s">
        <v>5</v>
      </c>
      <c r="J300" s="2" t="s">
        <v>0</v>
      </c>
      <c r="K300" t="str">
        <f t="shared" si="4"/>
        <v>Rūta Žaliūnienė</v>
      </c>
    </row>
    <row r="301" spans="1:11" x14ac:dyDescent="0.25">
      <c r="A301" s="2" t="s">
        <v>836</v>
      </c>
      <c r="B301" s="3" t="s">
        <v>1122</v>
      </c>
      <c r="C301" s="4" t="s">
        <v>368</v>
      </c>
      <c r="D301" s="4" t="s">
        <v>369</v>
      </c>
      <c r="E301" s="2" t="s">
        <v>6</v>
      </c>
      <c r="F301" s="2" t="s">
        <v>7</v>
      </c>
      <c r="G301" s="2" t="s">
        <v>838</v>
      </c>
      <c r="H301" s="2" t="s">
        <v>5</v>
      </c>
      <c r="I301" s="4" t="s">
        <v>5</v>
      </c>
      <c r="J301" s="2" t="s">
        <v>0</v>
      </c>
      <c r="K301" t="str">
        <f t="shared" si="4"/>
        <v>Irma Dumbrytė</v>
      </c>
    </row>
    <row r="302" spans="1:11" x14ac:dyDescent="0.25">
      <c r="A302" s="2" t="s">
        <v>836</v>
      </c>
      <c r="B302" s="3" t="s">
        <v>1123</v>
      </c>
      <c r="C302" s="4" t="s">
        <v>326</v>
      </c>
      <c r="D302" s="4" t="s">
        <v>327</v>
      </c>
      <c r="E302" s="2" t="s">
        <v>12</v>
      </c>
      <c r="F302" s="2" t="s">
        <v>3</v>
      </c>
      <c r="G302" s="2" t="s">
        <v>838</v>
      </c>
      <c r="H302" s="2" t="s">
        <v>1</v>
      </c>
      <c r="I302" s="4" t="s">
        <v>891</v>
      </c>
      <c r="J302" s="2" t="s">
        <v>0</v>
      </c>
      <c r="K302" t="str">
        <f t="shared" si="4"/>
        <v>Greta Burneikaitė</v>
      </c>
    </row>
    <row r="303" spans="1:11" x14ac:dyDescent="0.25">
      <c r="A303" s="2" t="s">
        <v>857</v>
      </c>
      <c r="B303" s="3" t="s">
        <v>1123</v>
      </c>
      <c r="C303" s="4" t="s">
        <v>326</v>
      </c>
      <c r="D303" s="4" t="s">
        <v>327</v>
      </c>
      <c r="E303" s="2" t="s">
        <v>6</v>
      </c>
      <c r="F303" s="2" t="s">
        <v>7</v>
      </c>
      <c r="G303" s="2" t="s">
        <v>838</v>
      </c>
      <c r="H303" s="2" t="s">
        <v>1</v>
      </c>
      <c r="I303" s="4" t="s">
        <v>891</v>
      </c>
      <c r="J303" s="2" t="s">
        <v>0</v>
      </c>
      <c r="K303" t="str">
        <f t="shared" si="4"/>
        <v>Greta Burneikaitė</v>
      </c>
    </row>
    <row r="304" spans="1:11" x14ac:dyDescent="0.25">
      <c r="A304" s="2" t="s">
        <v>836</v>
      </c>
      <c r="B304" s="3" t="s">
        <v>1124</v>
      </c>
      <c r="C304" s="4" t="s">
        <v>784</v>
      </c>
      <c r="D304" s="4" t="s">
        <v>785</v>
      </c>
      <c r="E304" s="2" t="s">
        <v>12</v>
      </c>
      <c r="F304" s="2" t="s">
        <v>3</v>
      </c>
      <c r="G304" s="2" t="s">
        <v>838</v>
      </c>
      <c r="H304" s="2" t="s">
        <v>8</v>
      </c>
      <c r="I304" s="4" t="s">
        <v>854</v>
      </c>
      <c r="J304" s="2" t="s">
        <v>0</v>
      </c>
      <c r="K304" t="str">
        <f t="shared" si="4"/>
        <v>Vitalijus Naumavičius</v>
      </c>
    </row>
    <row r="305" spans="1:11" x14ac:dyDescent="0.25">
      <c r="A305" s="2" t="s">
        <v>857</v>
      </c>
      <c r="B305" s="3" t="s">
        <v>1125</v>
      </c>
      <c r="C305" s="4" t="s">
        <v>580</v>
      </c>
      <c r="D305" s="4" t="s">
        <v>585</v>
      </c>
      <c r="E305" s="2" t="s">
        <v>15</v>
      </c>
      <c r="F305" s="2" t="s">
        <v>3</v>
      </c>
      <c r="G305" s="2" t="s">
        <v>838</v>
      </c>
      <c r="H305" s="2" t="s">
        <v>8</v>
      </c>
      <c r="I305" s="4" t="s">
        <v>848</v>
      </c>
      <c r="J305" s="2" t="s">
        <v>0</v>
      </c>
      <c r="K305" t="str">
        <f t="shared" si="4"/>
        <v>Rasa Sabaliauskaitė</v>
      </c>
    </row>
    <row r="306" spans="1:11" x14ac:dyDescent="0.25">
      <c r="A306" s="2" t="s">
        <v>857</v>
      </c>
      <c r="B306" s="3" t="s">
        <v>1126</v>
      </c>
      <c r="C306" s="4" t="s">
        <v>429</v>
      </c>
      <c r="D306" s="4" t="s">
        <v>430</v>
      </c>
      <c r="E306" s="2" t="s">
        <v>6</v>
      </c>
      <c r="F306" s="2" t="s">
        <v>7</v>
      </c>
      <c r="G306" s="2" t="s">
        <v>838</v>
      </c>
      <c r="H306" s="2" t="s">
        <v>8</v>
      </c>
      <c r="I306" s="4" t="s">
        <v>848</v>
      </c>
      <c r="J306" s="2" t="s">
        <v>0</v>
      </c>
      <c r="K306" t="str">
        <f t="shared" si="4"/>
        <v>Justas Dapkūnas</v>
      </c>
    </row>
    <row r="307" spans="1:11" x14ac:dyDescent="0.25">
      <c r="A307" s="2" t="s">
        <v>857</v>
      </c>
      <c r="B307" s="3" t="s">
        <v>1127</v>
      </c>
      <c r="C307" s="4" t="s">
        <v>668</v>
      </c>
      <c r="D307" s="4" t="s">
        <v>670</v>
      </c>
      <c r="E307" s="2" t="s">
        <v>15</v>
      </c>
      <c r="F307" s="2" t="s">
        <v>3</v>
      </c>
      <c r="G307" s="2" t="s">
        <v>838</v>
      </c>
      <c r="H307" s="2" t="s">
        <v>1</v>
      </c>
      <c r="I307" s="4" t="s">
        <v>851</v>
      </c>
      <c r="J307" s="2" t="s">
        <v>0</v>
      </c>
      <c r="K307" t="str">
        <f t="shared" si="4"/>
        <v>Saulius Galgauskas</v>
      </c>
    </row>
    <row r="308" spans="1:11" x14ac:dyDescent="0.25">
      <c r="A308" s="2" t="s">
        <v>836</v>
      </c>
      <c r="B308" s="3" t="s">
        <v>1127</v>
      </c>
      <c r="C308" s="4" t="s">
        <v>668</v>
      </c>
      <c r="D308" s="4" t="s">
        <v>670</v>
      </c>
      <c r="E308" s="2" t="s">
        <v>15</v>
      </c>
      <c r="F308" s="2" t="s">
        <v>3</v>
      </c>
      <c r="G308" s="2" t="s">
        <v>838</v>
      </c>
      <c r="H308" s="2" t="s">
        <v>10</v>
      </c>
      <c r="I308" s="4" t="s">
        <v>1000</v>
      </c>
      <c r="J308" s="2" t="s">
        <v>0</v>
      </c>
      <c r="K308" t="str">
        <f t="shared" si="4"/>
        <v>Saulius Galgauskas</v>
      </c>
    </row>
    <row r="309" spans="1:11" x14ac:dyDescent="0.25">
      <c r="A309" s="2" t="s">
        <v>836</v>
      </c>
      <c r="B309" s="3" t="s">
        <v>1128</v>
      </c>
      <c r="C309" s="4" t="s">
        <v>547</v>
      </c>
      <c r="D309" s="4" t="s">
        <v>548</v>
      </c>
      <c r="E309" s="2" t="s">
        <v>12</v>
      </c>
      <c r="F309" s="2" t="s">
        <v>3</v>
      </c>
      <c r="G309" s="2" t="s">
        <v>838</v>
      </c>
      <c r="H309" s="2" t="s">
        <v>8</v>
      </c>
      <c r="I309" s="4" t="s">
        <v>854</v>
      </c>
      <c r="J309" s="2" t="s">
        <v>0</v>
      </c>
      <c r="K309" t="str">
        <f t="shared" si="4"/>
        <v>Nora Šlekienė</v>
      </c>
    </row>
    <row r="310" spans="1:11" x14ac:dyDescent="0.25">
      <c r="A310" s="2" t="s">
        <v>836</v>
      </c>
      <c r="B310" s="3" t="s">
        <v>1129</v>
      </c>
      <c r="C310" s="4" t="s">
        <v>361</v>
      </c>
      <c r="D310" s="4" t="s">
        <v>363</v>
      </c>
      <c r="E310" s="2" t="s">
        <v>15</v>
      </c>
      <c r="F310" s="2" t="s">
        <v>3</v>
      </c>
      <c r="G310" s="2" t="s">
        <v>838</v>
      </c>
      <c r="H310" s="2" t="s">
        <v>8</v>
      </c>
      <c r="I310" s="4" t="s">
        <v>848</v>
      </c>
      <c r="J310" s="2" t="s">
        <v>0</v>
      </c>
      <c r="K310" t="str">
        <f t="shared" si="4"/>
        <v>Ingrida Kavaliauskienė</v>
      </c>
    </row>
    <row r="311" spans="1:11" x14ac:dyDescent="0.25">
      <c r="A311" s="2" t="s">
        <v>857</v>
      </c>
      <c r="B311" s="3" t="s">
        <v>1130</v>
      </c>
      <c r="C311" s="4" t="s">
        <v>361</v>
      </c>
      <c r="D311" s="4" t="s">
        <v>362</v>
      </c>
      <c r="E311" s="2" t="s">
        <v>15</v>
      </c>
      <c r="F311" s="2" t="s">
        <v>3</v>
      </c>
      <c r="G311" s="2" t="s">
        <v>838</v>
      </c>
      <c r="H311" s="2" t="s">
        <v>8</v>
      </c>
      <c r="I311" s="4" t="s">
        <v>848</v>
      </c>
      <c r="J311" s="2" t="s">
        <v>0</v>
      </c>
      <c r="K311" t="str">
        <f t="shared" si="4"/>
        <v>Ingrida Domarkienė</v>
      </c>
    </row>
    <row r="312" spans="1:11" x14ac:dyDescent="0.25">
      <c r="A312" s="2" t="s">
        <v>857</v>
      </c>
      <c r="B312" s="3" t="s">
        <v>1130</v>
      </c>
      <c r="C312" s="4" t="s">
        <v>361</v>
      </c>
      <c r="D312" s="4" t="s">
        <v>362</v>
      </c>
      <c r="E312" s="2" t="s">
        <v>6</v>
      </c>
      <c r="F312" s="2" t="s">
        <v>7</v>
      </c>
      <c r="G312" s="2" t="s">
        <v>838</v>
      </c>
      <c r="H312" s="2" t="s">
        <v>8</v>
      </c>
      <c r="I312" s="4" t="s">
        <v>848</v>
      </c>
      <c r="J312" s="2" t="s">
        <v>0</v>
      </c>
      <c r="K312" t="str">
        <f t="shared" si="4"/>
        <v>Ingrida Domarkienė</v>
      </c>
    </row>
    <row r="313" spans="1:11" x14ac:dyDescent="0.25">
      <c r="A313" s="2" t="s">
        <v>836</v>
      </c>
      <c r="B313" s="3" t="s">
        <v>1130</v>
      </c>
      <c r="C313" s="4" t="s">
        <v>361</v>
      </c>
      <c r="D313" s="4" t="s">
        <v>362</v>
      </c>
      <c r="E313" s="2" t="s">
        <v>16</v>
      </c>
      <c r="F313" s="2" t="s">
        <v>7</v>
      </c>
      <c r="G313" s="2" t="s">
        <v>838</v>
      </c>
      <c r="H313" s="2" t="s">
        <v>8</v>
      </c>
      <c r="I313" s="4" t="s">
        <v>848</v>
      </c>
      <c r="J313" s="2" t="s">
        <v>0</v>
      </c>
      <c r="K313" t="str">
        <f t="shared" si="4"/>
        <v>Ingrida Domarkienė</v>
      </c>
    </row>
    <row r="314" spans="1:11" x14ac:dyDescent="0.25">
      <c r="A314" s="2" t="s">
        <v>836</v>
      </c>
      <c r="B314" s="3" t="s">
        <v>1131</v>
      </c>
      <c r="C314" s="4" t="s">
        <v>144</v>
      </c>
      <c r="D314" s="4" t="s">
        <v>146</v>
      </c>
      <c r="E314" s="2" t="s">
        <v>12</v>
      </c>
      <c r="F314" s="2" t="s">
        <v>3</v>
      </c>
      <c r="G314" s="2" t="s">
        <v>838</v>
      </c>
      <c r="H314" s="2" t="s">
        <v>10</v>
      </c>
      <c r="I314" s="4" t="s">
        <v>876</v>
      </c>
      <c r="J314" s="2" t="s">
        <v>0</v>
      </c>
      <c r="K314" t="str">
        <f t="shared" si="4"/>
        <v>Audronė Astrauskienė</v>
      </c>
    </row>
    <row r="315" spans="1:11" x14ac:dyDescent="0.25">
      <c r="A315" s="2" t="s">
        <v>836</v>
      </c>
      <c r="B315" s="3" t="s">
        <v>1132</v>
      </c>
      <c r="C315" s="4" t="s">
        <v>257</v>
      </c>
      <c r="D315" s="4" t="s">
        <v>268</v>
      </c>
      <c r="E315" s="2" t="s">
        <v>15</v>
      </c>
      <c r="F315" s="2" t="s">
        <v>3</v>
      </c>
      <c r="G315" s="2" t="s">
        <v>838</v>
      </c>
      <c r="H315" s="2" t="s">
        <v>5</v>
      </c>
      <c r="I315" s="4" t="s">
        <v>5</v>
      </c>
      <c r="J315" s="2" t="s">
        <v>0</v>
      </c>
      <c r="K315" t="str">
        <f t="shared" si="4"/>
        <v>Eglė Vindašiūtė-Narbutė</v>
      </c>
    </row>
    <row r="316" spans="1:11" x14ac:dyDescent="0.25">
      <c r="A316" s="2" t="s">
        <v>836</v>
      </c>
      <c r="B316" s="3" t="s">
        <v>1133</v>
      </c>
      <c r="C316" s="4" t="s">
        <v>350</v>
      </c>
      <c r="D316" s="4" t="s">
        <v>351</v>
      </c>
      <c r="E316" s="2" t="s">
        <v>12</v>
      </c>
      <c r="F316" s="2" t="s">
        <v>3</v>
      </c>
      <c r="G316" s="2" t="s">
        <v>838</v>
      </c>
      <c r="H316" s="2" t="s">
        <v>1</v>
      </c>
      <c r="I316" s="4" t="s">
        <v>846</v>
      </c>
      <c r="J316" s="2" t="s">
        <v>0</v>
      </c>
      <c r="K316" t="str">
        <f t="shared" si="4"/>
        <v>Indrė Stacevičienė</v>
      </c>
    </row>
    <row r="317" spans="1:11" x14ac:dyDescent="0.25">
      <c r="A317" s="2" t="s">
        <v>836</v>
      </c>
      <c r="B317" s="3" t="s">
        <v>1134</v>
      </c>
      <c r="C317" s="4" t="s">
        <v>97</v>
      </c>
      <c r="D317" s="4" t="s">
        <v>98</v>
      </c>
      <c r="E317" s="2" t="s">
        <v>16</v>
      </c>
      <c r="F317" s="2" t="s">
        <v>7</v>
      </c>
      <c r="G317" s="2" t="s">
        <v>838</v>
      </c>
      <c r="H317" s="2" t="s">
        <v>1</v>
      </c>
      <c r="I317" s="4" t="s">
        <v>891</v>
      </c>
      <c r="J317" s="2" t="s">
        <v>0</v>
      </c>
      <c r="K317" t="str">
        <f t="shared" si="4"/>
        <v>Andrius Berūkštis</v>
      </c>
    </row>
    <row r="318" spans="1:11" x14ac:dyDescent="0.25">
      <c r="A318" s="2" t="s">
        <v>857</v>
      </c>
      <c r="B318" s="3" t="s">
        <v>1134</v>
      </c>
      <c r="C318" s="4" t="s">
        <v>97</v>
      </c>
      <c r="D318" s="4" t="s">
        <v>98</v>
      </c>
      <c r="E318" s="2" t="s">
        <v>15</v>
      </c>
      <c r="F318" s="2" t="s">
        <v>3</v>
      </c>
      <c r="G318" s="2" t="s">
        <v>838</v>
      </c>
      <c r="H318" s="2" t="s">
        <v>1</v>
      </c>
      <c r="I318" s="4" t="s">
        <v>891</v>
      </c>
      <c r="J318" s="2" t="s">
        <v>0</v>
      </c>
      <c r="K318" t="str">
        <f t="shared" si="4"/>
        <v>Andrius Berūkštis</v>
      </c>
    </row>
    <row r="319" spans="1:11" x14ac:dyDescent="0.25">
      <c r="A319" s="2" t="s">
        <v>836</v>
      </c>
      <c r="B319" s="3" t="s">
        <v>1135</v>
      </c>
      <c r="C319" s="4" t="s">
        <v>28</v>
      </c>
      <c r="D319" s="4" t="s">
        <v>38</v>
      </c>
      <c r="E319" s="2" t="s">
        <v>16</v>
      </c>
      <c r="F319" s="2" t="s">
        <v>7</v>
      </c>
      <c r="G319" s="2" t="s">
        <v>838</v>
      </c>
      <c r="H319" s="2" t="s">
        <v>1</v>
      </c>
      <c r="I319" s="4" t="s">
        <v>891</v>
      </c>
      <c r="J319" s="2" t="s">
        <v>0</v>
      </c>
      <c r="K319" t="str">
        <f t="shared" si="4"/>
        <v>Agnė Laučytė-Cibulskienė</v>
      </c>
    </row>
    <row r="320" spans="1:11" x14ac:dyDescent="0.25">
      <c r="A320" s="2" t="s">
        <v>836</v>
      </c>
      <c r="B320" s="3" t="s">
        <v>1136</v>
      </c>
      <c r="C320" s="4" t="s">
        <v>138</v>
      </c>
      <c r="D320" s="4" t="s">
        <v>141</v>
      </c>
      <c r="E320" s="2" t="s">
        <v>15</v>
      </c>
      <c r="F320" s="2" t="s">
        <v>3</v>
      </c>
      <c r="G320" s="2" t="s">
        <v>838</v>
      </c>
      <c r="H320" s="2" t="s">
        <v>1</v>
      </c>
      <c r="I320" s="4" t="s">
        <v>858</v>
      </c>
      <c r="J320" s="2" t="s">
        <v>0</v>
      </c>
      <c r="K320" t="str">
        <f t="shared" si="4"/>
        <v>Audrius Dulskas</v>
      </c>
    </row>
    <row r="321" spans="1:11" x14ac:dyDescent="0.25">
      <c r="A321" s="2" t="s">
        <v>836</v>
      </c>
      <c r="B321" s="3" t="s">
        <v>1137</v>
      </c>
      <c r="C321" s="4" t="s">
        <v>175</v>
      </c>
      <c r="D321" s="4" t="s">
        <v>179</v>
      </c>
      <c r="E321" s="2" t="s">
        <v>12</v>
      </c>
      <c r="F321" s="2" t="s">
        <v>3</v>
      </c>
      <c r="G321" s="2" t="s">
        <v>838</v>
      </c>
      <c r="H321" s="2" t="s">
        <v>1</v>
      </c>
      <c r="I321" s="4" t="s">
        <v>858</v>
      </c>
      <c r="J321" s="2" t="s">
        <v>0</v>
      </c>
      <c r="K321" t="str">
        <f t="shared" si="4"/>
        <v>Beata Vincel</v>
      </c>
    </row>
    <row r="322" spans="1:11" x14ac:dyDescent="0.25">
      <c r="A322" s="2" t="s">
        <v>857</v>
      </c>
      <c r="B322" s="3" t="s">
        <v>1138</v>
      </c>
      <c r="C322" s="4" t="s">
        <v>277</v>
      </c>
      <c r="D322" s="4" t="s">
        <v>278</v>
      </c>
      <c r="E322" s="2" t="s">
        <v>16</v>
      </c>
      <c r="F322" s="2" t="s">
        <v>7</v>
      </c>
      <c r="G322" s="2" t="s">
        <v>838</v>
      </c>
      <c r="H322" s="2" t="s">
        <v>10</v>
      </c>
      <c r="I322" s="4" t="s">
        <v>10</v>
      </c>
      <c r="J322" s="2" t="s">
        <v>0</v>
      </c>
      <c r="K322" t="str">
        <f t="shared" si="4"/>
        <v>Erinija Pranckevičienė</v>
      </c>
    </row>
    <row r="323" spans="1:11" x14ac:dyDescent="0.25">
      <c r="A323" s="2" t="s">
        <v>836</v>
      </c>
      <c r="B323" s="3" t="s">
        <v>1138</v>
      </c>
      <c r="C323" s="4" t="s">
        <v>277</v>
      </c>
      <c r="D323" s="4" t="s">
        <v>278</v>
      </c>
      <c r="E323" s="2" t="s">
        <v>16</v>
      </c>
      <c r="F323" s="2" t="s">
        <v>7</v>
      </c>
      <c r="G323" s="2" t="s">
        <v>838</v>
      </c>
      <c r="H323" s="2" t="s">
        <v>8</v>
      </c>
      <c r="I323" s="4" t="s">
        <v>848</v>
      </c>
      <c r="J323" s="2" t="s">
        <v>0</v>
      </c>
      <c r="K323" t="str">
        <f t="shared" ref="K323:K386" si="5">_xlfn.CONCAT(C323," ",D323)</f>
        <v>Erinija Pranckevičienė</v>
      </c>
    </row>
    <row r="324" spans="1:11" x14ac:dyDescent="0.25">
      <c r="A324" s="2" t="s">
        <v>857</v>
      </c>
      <c r="B324" s="3" t="s">
        <v>1138</v>
      </c>
      <c r="C324" s="4" t="s">
        <v>277</v>
      </c>
      <c r="D324" s="4" t="s">
        <v>278</v>
      </c>
      <c r="E324" s="2" t="s">
        <v>15</v>
      </c>
      <c r="F324" s="2" t="s">
        <v>3</v>
      </c>
      <c r="G324" s="2" t="s">
        <v>838</v>
      </c>
      <c r="H324" s="2" t="s">
        <v>8</v>
      </c>
      <c r="I324" s="4" t="s">
        <v>848</v>
      </c>
      <c r="J324" s="2" t="s">
        <v>0</v>
      </c>
      <c r="K324" t="str">
        <f t="shared" si="5"/>
        <v>Erinija Pranckevičienė</v>
      </c>
    </row>
    <row r="325" spans="1:11" x14ac:dyDescent="0.25">
      <c r="A325" s="2" t="s">
        <v>836</v>
      </c>
      <c r="B325" s="3" t="s">
        <v>1139</v>
      </c>
      <c r="C325" s="4" t="s">
        <v>514</v>
      </c>
      <c r="D325" s="4" t="s">
        <v>516</v>
      </c>
      <c r="E325" s="2" t="s">
        <v>12</v>
      </c>
      <c r="F325" s="2" t="s">
        <v>3</v>
      </c>
      <c r="G325" s="2" t="s">
        <v>838</v>
      </c>
      <c r="H325" s="2" t="s">
        <v>10</v>
      </c>
      <c r="I325" s="4" t="s">
        <v>876</v>
      </c>
      <c r="J325" s="2" t="s">
        <v>0</v>
      </c>
      <c r="K325" t="str">
        <f t="shared" si="5"/>
        <v>Mindaugas Butikis</v>
      </c>
    </row>
    <row r="326" spans="1:11" x14ac:dyDescent="0.25">
      <c r="A326" s="2" t="s">
        <v>836</v>
      </c>
      <c r="B326" s="3" t="s">
        <v>1140</v>
      </c>
      <c r="C326" s="4" t="s">
        <v>182</v>
      </c>
      <c r="D326" s="4" t="s">
        <v>183</v>
      </c>
      <c r="E326" s="2" t="s">
        <v>15</v>
      </c>
      <c r="F326" s="2" t="s">
        <v>13</v>
      </c>
      <c r="G326" s="2" t="s">
        <v>838</v>
      </c>
      <c r="H326" s="2" t="s">
        <v>1</v>
      </c>
      <c r="I326" s="4" t="s">
        <v>839</v>
      </c>
      <c r="J326" s="2" t="s">
        <v>0</v>
      </c>
      <c r="K326" t="str">
        <f t="shared" si="5"/>
        <v>Birutė Brasiūnienė</v>
      </c>
    </row>
    <row r="327" spans="1:11" x14ac:dyDescent="0.25">
      <c r="A327" s="2" t="s">
        <v>836</v>
      </c>
      <c r="B327" s="3" t="s">
        <v>1141</v>
      </c>
      <c r="C327" s="4" t="s">
        <v>390</v>
      </c>
      <c r="D327" s="4" t="s">
        <v>391</v>
      </c>
      <c r="E327" s="2" t="s">
        <v>15</v>
      </c>
      <c r="F327" s="2" t="s">
        <v>3</v>
      </c>
      <c r="G327" s="2" t="s">
        <v>838</v>
      </c>
      <c r="H327" s="2" t="s">
        <v>1</v>
      </c>
      <c r="I327" s="4" t="s">
        <v>891</v>
      </c>
      <c r="J327" s="2" t="s">
        <v>0</v>
      </c>
      <c r="K327" t="str">
        <f t="shared" si="5"/>
        <v>Jolita Badarienė</v>
      </c>
    </row>
    <row r="328" spans="1:11" x14ac:dyDescent="0.25">
      <c r="A328" s="2" t="s">
        <v>857</v>
      </c>
      <c r="B328" s="3" t="s">
        <v>1141</v>
      </c>
      <c r="C328" s="4" t="s">
        <v>390</v>
      </c>
      <c r="D328" s="4" t="s">
        <v>391</v>
      </c>
      <c r="E328" s="2" t="s">
        <v>16</v>
      </c>
      <c r="F328" s="2" t="s">
        <v>7</v>
      </c>
      <c r="G328" s="2" t="s">
        <v>838</v>
      </c>
      <c r="H328" s="2" t="s">
        <v>1</v>
      </c>
      <c r="I328" s="4" t="s">
        <v>891</v>
      </c>
      <c r="J328" s="2" t="s">
        <v>0</v>
      </c>
      <c r="K328" t="str">
        <f t="shared" si="5"/>
        <v>Jolita Badarienė</v>
      </c>
    </row>
    <row r="329" spans="1:11" x14ac:dyDescent="0.25">
      <c r="A329" s="2" t="s">
        <v>836</v>
      </c>
      <c r="B329" s="3" t="s">
        <v>1142</v>
      </c>
      <c r="C329" s="4" t="s">
        <v>182</v>
      </c>
      <c r="D329" s="4" t="s">
        <v>189</v>
      </c>
      <c r="E329" s="2" t="s">
        <v>12</v>
      </c>
      <c r="F329" s="2" t="s">
        <v>3</v>
      </c>
      <c r="G329" s="2" t="s">
        <v>838</v>
      </c>
      <c r="H329" s="2" t="s">
        <v>1</v>
      </c>
      <c r="I329" s="4" t="s">
        <v>891</v>
      </c>
      <c r="J329" s="2" t="s">
        <v>0</v>
      </c>
      <c r="K329" t="str">
        <f t="shared" si="5"/>
        <v>Birutė Vaišnytė</v>
      </c>
    </row>
    <row r="330" spans="1:11" x14ac:dyDescent="0.25">
      <c r="A330" s="2" t="s">
        <v>857</v>
      </c>
      <c r="B330" s="3" t="s">
        <v>1143</v>
      </c>
      <c r="C330" s="4" t="s">
        <v>576</v>
      </c>
      <c r="D330" s="4" t="s">
        <v>211</v>
      </c>
      <c r="E330" s="2" t="s">
        <v>15</v>
      </c>
      <c r="F330" s="2" t="s">
        <v>3</v>
      </c>
      <c r="G330" s="2" t="s">
        <v>838</v>
      </c>
      <c r="H330" s="2" t="s">
        <v>10</v>
      </c>
      <c r="I330" s="4" t="s">
        <v>879</v>
      </c>
      <c r="J330" s="2" t="s">
        <v>0</v>
      </c>
      <c r="K330" t="str">
        <f t="shared" si="5"/>
        <v>Ramunė Žilinskienė</v>
      </c>
    </row>
    <row r="331" spans="1:11" x14ac:dyDescent="0.25">
      <c r="A331" s="2" t="s">
        <v>836</v>
      </c>
      <c r="B331" s="3" t="s">
        <v>1144</v>
      </c>
      <c r="C331" s="4" t="s">
        <v>419</v>
      </c>
      <c r="D331" s="4" t="s">
        <v>420</v>
      </c>
      <c r="E331" s="2" t="s">
        <v>12</v>
      </c>
      <c r="F331" s="2" t="s">
        <v>3</v>
      </c>
      <c r="G331" s="2" t="s">
        <v>838</v>
      </c>
      <c r="H331" s="2" t="s">
        <v>10</v>
      </c>
      <c r="I331" s="4" t="s">
        <v>879</v>
      </c>
      <c r="J331" s="2" t="s">
        <v>0</v>
      </c>
      <c r="K331" t="str">
        <f t="shared" si="5"/>
        <v>Jurga Indriūnienė</v>
      </c>
    </row>
    <row r="332" spans="1:11" x14ac:dyDescent="0.25">
      <c r="A332" s="2" t="s">
        <v>836</v>
      </c>
      <c r="B332" s="3" t="s">
        <v>1145</v>
      </c>
      <c r="C332" s="4" t="s">
        <v>551</v>
      </c>
      <c r="D332" s="4" t="s">
        <v>552</v>
      </c>
      <c r="E332" s="2" t="s">
        <v>9</v>
      </c>
      <c r="F332" s="2" t="s">
        <v>3</v>
      </c>
      <c r="G332" s="2" t="s">
        <v>838</v>
      </c>
      <c r="H332" s="2" t="s">
        <v>1</v>
      </c>
      <c r="I332" s="4" t="s">
        <v>846</v>
      </c>
      <c r="J332" s="2" t="s">
        <v>0</v>
      </c>
      <c r="K332" t="str">
        <f t="shared" si="5"/>
        <v>Odilija Rudzevičienė</v>
      </c>
    </row>
    <row r="333" spans="1:11" x14ac:dyDescent="0.25">
      <c r="A333" s="2" t="s">
        <v>836</v>
      </c>
      <c r="B333" s="3" t="s">
        <v>1146</v>
      </c>
      <c r="C333" s="4" t="s">
        <v>1147</v>
      </c>
      <c r="D333" s="4" t="s">
        <v>525</v>
      </c>
      <c r="E333" s="2" t="s">
        <v>17</v>
      </c>
      <c r="F333" s="2" t="s">
        <v>7</v>
      </c>
      <c r="G333" s="2" t="s">
        <v>838</v>
      </c>
      <c r="H333" s="2" t="s">
        <v>1</v>
      </c>
      <c r="I333" s="4" t="s">
        <v>839</v>
      </c>
      <c r="J333" s="2" t="s">
        <v>0</v>
      </c>
      <c r="K333" t="str">
        <f t="shared" si="5"/>
        <v>Narimantas Evaldas Samalavičius</v>
      </c>
    </row>
    <row r="334" spans="1:11" x14ac:dyDescent="0.25">
      <c r="A334" s="2" t="s">
        <v>836</v>
      </c>
      <c r="B334" s="3" t="s">
        <v>1148</v>
      </c>
      <c r="C334" s="4" t="s">
        <v>576</v>
      </c>
      <c r="D334" s="4" t="s">
        <v>579</v>
      </c>
      <c r="E334" s="2" t="s">
        <v>12</v>
      </c>
      <c r="F334" s="2" t="s">
        <v>3</v>
      </c>
      <c r="G334" s="2" t="s">
        <v>838</v>
      </c>
      <c r="H334" s="2" t="s">
        <v>1</v>
      </c>
      <c r="I334" s="4" t="s">
        <v>846</v>
      </c>
      <c r="J334" s="2" t="s">
        <v>0</v>
      </c>
      <c r="K334" t="str">
        <f t="shared" si="5"/>
        <v>Ramunė Vankevičienė</v>
      </c>
    </row>
    <row r="335" spans="1:11" x14ac:dyDescent="0.25">
      <c r="A335" s="2" t="s">
        <v>836</v>
      </c>
      <c r="B335" s="3" t="s">
        <v>1149</v>
      </c>
      <c r="C335" s="4" t="s">
        <v>390</v>
      </c>
      <c r="D335" s="4" t="s">
        <v>392</v>
      </c>
      <c r="E335" s="2" t="s">
        <v>15</v>
      </c>
      <c r="F335" s="2" t="s">
        <v>3</v>
      </c>
      <c r="G335" s="2" t="s">
        <v>838</v>
      </c>
      <c r="H335" s="2" t="s">
        <v>1</v>
      </c>
      <c r="I335" s="4" t="s">
        <v>863</v>
      </c>
      <c r="J335" s="2" t="s">
        <v>0</v>
      </c>
      <c r="K335" t="str">
        <f t="shared" si="5"/>
        <v>Jolita Zakarevičienė</v>
      </c>
    </row>
    <row r="336" spans="1:11" x14ac:dyDescent="0.25">
      <c r="A336" s="2" t="s">
        <v>857</v>
      </c>
      <c r="B336" s="3" t="s">
        <v>1150</v>
      </c>
      <c r="C336" s="4" t="s">
        <v>295</v>
      </c>
      <c r="D336" s="4" t="s">
        <v>297</v>
      </c>
      <c r="E336" s="2" t="s">
        <v>15</v>
      </c>
      <c r="F336" s="2" t="s">
        <v>3</v>
      </c>
      <c r="G336" s="2" t="s">
        <v>838</v>
      </c>
      <c r="H336" s="2" t="s">
        <v>1</v>
      </c>
      <c r="I336" s="4" t="s">
        <v>891</v>
      </c>
      <c r="J336" s="2" t="s">
        <v>0</v>
      </c>
      <c r="K336" t="str">
        <f t="shared" si="5"/>
        <v>Gediminas Račkauskas</v>
      </c>
    </row>
    <row r="337" spans="1:11" x14ac:dyDescent="0.25">
      <c r="A337" s="2" t="s">
        <v>836</v>
      </c>
      <c r="B337" s="3" t="s">
        <v>1150</v>
      </c>
      <c r="C337" s="4" t="s">
        <v>295</v>
      </c>
      <c r="D337" s="4" t="s">
        <v>297</v>
      </c>
      <c r="E337" s="2" t="s">
        <v>6</v>
      </c>
      <c r="F337" s="2" t="s">
        <v>7</v>
      </c>
      <c r="G337" s="2" t="s">
        <v>838</v>
      </c>
      <c r="H337" s="2" t="s">
        <v>1</v>
      </c>
      <c r="I337" s="4" t="s">
        <v>891</v>
      </c>
      <c r="J337" s="2" t="s">
        <v>0</v>
      </c>
      <c r="K337" t="str">
        <f t="shared" si="5"/>
        <v>Gediminas Račkauskas</v>
      </c>
    </row>
    <row r="338" spans="1:11" x14ac:dyDescent="0.25">
      <c r="A338" s="2" t="s">
        <v>836</v>
      </c>
      <c r="B338" s="3" t="s">
        <v>1151</v>
      </c>
      <c r="C338" s="4" t="s">
        <v>1152</v>
      </c>
      <c r="D338" s="4" t="s">
        <v>90</v>
      </c>
      <c r="E338" s="2" t="s">
        <v>9</v>
      </c>
      <c r="F338" s="2" t="s">
        <v>13</v>
      </c>
      <c r="G338" s="2" t="s">
        <v>838</v>
      </c>
      <c r="H338" s="2" t="s">
        <v>8</v>
      </c>
      <c r="I338" s="4" t="s">
        <v>867</v>
      </c>
      <c r="J338" s="2" t="s">
        <v>18</v>
      </c>
      <c r="K338" t="str">
        <f t="shared" si="5"/>
        <v>Zita Aušrelė Kučinskienė</v>
      </c>
    </row>
    <row r="339" spans="1:11" x14ac:dyDescent="0.25">
      <c r="A339" s="2" t="s">
        <v>836</v>
      </c>
      <c r="B339" s="3" t="s">
        <v>1153</v>
      </c>
      <c r="C339" s="4" t="s">
        <v>545</v>
      </c>
      <c r="D339" s="4" t="s">
        <v>608</v>
      </c>
      <c r="E339" s="2" t="s">
        <v>11</v>
      </c>
      <c r="F339" s="2" t="s">
        <v>3</v>
      </c>
      <c r="G339" s="2" t="s">
        <v>838</v>
      </c>
      <c r="H339" s="2" t="s">
        <v>10</v>
      </c>
      <c r="I339" s="4" t="s">
        <v>876</v>
      </c>
      <c r="J339" s="2" t="s">
        <v>0</v>
      </c>
      <c r="K339" t="str">
        <f t="shared" si="5"/>
        <v>Rima Vaitkienė</v>
      </c>
    </row>
    <row r="340" spans="1:11" x14ac:dyDescent="0.25">
      <c r="A340" s="2" t="s">
        <v>836</v>
      </c>
      <c r="B340" s="3" t="s">
        <v>1154</v>
      </c>
      <c r="C340" s="4" t="s">
        <v>683</v>
      </c>
      <c r="D340" s="4" t="s">
        <v>684</v>
      </c>
      <c r="E340" s="2" t="s">
        <v>12</v>
      </c>
      <c r="F340" s="2" t="s">
        <v>13</v>
      </c>
      <c r="G340" s="2" t="s">
        <v>838</v>
      </c>
      <c r="H340" s="2" t="s">
        <v>8</v>
      </c>
      <c r="I340" s="4" t="s">
        <v>856</v>
      </c>
      <c r="J340" s="2" t="s">
        <v>0</v>
      </c>
      <c r="K340" t="str">
        <f t="shared" si="5"/>
        <v>Sigitas Chmieliauskas</v>
      </c>
    </row>
    <row r="341" spans="1:11" x14ac:dyDescent="0.25">
      <c r="A341" s="2" t="s">
        <v>836</v>
      </c>
      <c r="B341" s="3" t="s">
        <v>1155</v>
      </c>
      <c r="C341" s="4" t="s">
        <v>304</v>
      </c>
      <c r="D341" s="4" t="s">
        <v>308</v>
      </c>
      <c r="E341" s="2" t="s">
        <v>12</v>
      </c>
      <c r="F341" s="2" t="s">
        <v>13</v>
      </c>
      <c r="G341" s="2" t="s">
        <v>838</v>
      </c>
      <c r="H341" s="2" t="s">
        <v>1</v>
      </c>
      <c r="I341" s="4" t="s">
        <v>861</v>
      </c>
      <c r="J341" s="2" t="s">
        <v>0</v>
      </c>
      <c r="K341" t="str">
        <f t="shared" si="5"/>
        <v>Giedrius Petryla</v>
      </c>
    </row>
    <row r="342" spans="1:11" x14ac:dyDescent="0.25">
      <c r="A342" s="2" t="s">
        <v>836</v>
      </c>
      <c r="B342" s="3" t="s">
        <v>1156</v>
      </c>
      <c r="C342" s="4" t="s">
        <v>714</v>
      </c>
      <c r="D342" s="4" t="s">
        <v>225</v>
      </c>
      <c r="E342" s="2" t="s">
        <v>4</v>
      </c>
      <c r="F342" s="2" t="s">
        <v>3</v>
      </c>
      <c r="G342" s="2" t="s">
        <v>838</v>
      </c>
      <c r="H342" s="2" t="s">
        <v>10</v>
      </c>
      <c r="I342" s="4" t="s">
        <v>879</v>
      </c>
      <c r="J342" s="2" t="s">
        <v>0</v>
      </c>
      <c r="K342" t="str">
        <f t="shared" si="5"/>
        <v>Tomas Aukštikalnis</v>
      </c>
    </row>
    <row r="343" spans="1:11" x14ac:dyDescent="0.25">
      <c r="A343" s="2" t="s">
        <v>836</v>
      </c>
      <c r="B343" s="3" t="s">
        <v>1157</v>
      </c>
      <c r="C343" s="4" t="s">
        <v>545</v>
      </c>
      <c r="D343" s="4" t="s">
        <v>605</v>
      </c>
      <c r="E343" s="2" t="s">
        <v>12</v>
      </c>
      <c r="F343" s="2" t="s">
        <v>3</v>
      </c>
      <c r="G343" s="2" t="s">
        <v>838</v>
      </c>
      <c r="H343" s="2" t="s">
        <v>1</v>
      </c>
      <c r="I343" s="4" t="s">
        <v>839</v>
      </c>
      <c r="J343" s="2" t="s">
        <v>0</v>
      </c>
      <c r="K343" t="str">
        <f t="shared" si="5"/>
        <v>Rima Kavalnienė</v>
      </c>
    </row>
    <row r="344" spans="1:11" x14ac:dyDescent="0.25">
      <c r="A344" s="2" t="s">
        <v>836</v>
      </c>
      <c r="B344" s="3" t="s">
        <v>1158</v>
      </c>
      <c r="C344" s="4" t="s">
        <v>260</v>
      </c>
      <c r="D344" s="4" t="s">
        <v>500</v>
      </c>
      <c r="E344" s="2" t="s">
        <v>12</v>
      </c>
      <c r="F344" s="2" t="s">
        <v>3</v>
      </c>
      <c r="G344" s="2" t="s">
        <v>838</v>
      </c>
      <c r="H344" s="2" t="s">
        <v>1</v>
      </c>
      <c r="I344" s="4" t="s">
        <v>928</v>
      </c>
      <c r="J344" s="2" t="s">
        <v>0</v>
      </c>
      <c r="K344" t="str">
        <f t="shared" si="5"/>
        <v>Marija Svetikienė</v>
      </c>
    </row>
    <row r="345" spans="1:11" x14ac:dyDescent="0.25">
      <c r="A345" s="2" t="s">
        <v>836</v>
      </c>
      <c r="B345" s="3" t="s">
        <v>1159</v>
      </c>
      <c r="C345" s="4" t="s">
        <v>121</v>
      </c>
      <c r="D345" s="4" t="s">
        <v>118</v>
      </c>
      <c r="E345" s="2" t="s">
        <v>15</v>
      </c>
      <c r="F345" s="2" t="s">
        <v>3</v>
      </c>
      <c r="G345" s="2" t="s">
        <v>838</v>
      </c>
      <c r="H345" s="2" t="s">
        <v>8</v>
      </c>
      <c r="I345" s="4" t="s">
        <v>900</v>
      </c>
      <c r="J345" s="2" t="s">
        <v>0</v>
      </c>
      <c r="K345" t="str">
        <f t="shared" si="5"/>
        <v>Arūnas Barkus</v>
      </c>
    </row>
    <row r="346" spans="1:11" x14ac:dyDescent="0.25">
      <c r="A346" s="2" t="s">
        <v>836</v>
      </c>
      <c r="B346" s="3" t="s">
        <v>1160</v>
      </c>
      <c r="C346" s="4" t="s">
        <v>712</v>
      </c>
      <c r="D346" s="4" t="s">
        <v>713</v>
      </c>
      <c r="E346" s="2" t="s">
        <v>12</v>
      </c>
      <c r="F346" s="2" t="s">
        <v>3</v>
      </c>
      <c r="G346" s="2" t="s">
        <v>838</v>
      </c>
      <c r="H346" s="2" t="s">
        <v>1</v>
      </c>
      <c r="I346" s="4" t="s">
        <v>871</v>
      </c>
      <c r="J346" s="2" t="s">
        <v>0</v>
      </c>
      <c r="K346" t="str">
        <f t="shared" si="5"/>
        <v>Toma Jasiukevičiūtė-Zelenko</v>
      </c>
    </row>
    <row r="347" spans="1:11" x14ac:dyDescent="0.25">
      <c r="A347" s="2" t="s">
        <v>857</v>
      </c>
      <c r="B347" s="3" t="s">
        <v>1161</v>
      </c>
      <c r="C347" s="4" t="s">
        <v>610</v>
      </c>
      <c r="D347" s="4" t="s">
        <v>595</v>
      </c>
      <c r="E347" s="2" t="s">
        <v>17</v>
      </c>
      <c r="F347" s="2" t="s">
        <v>7</v>
      </c>
      <c r="G347" s="2" t="s">
        <v>838</v>
      </c>
      <c r="H347" s="2" t="s">
        <v>8</v>
      </c>
      <c r="I347" s="4" t="s">
        <v>900</v>
      </c>
      <c r="J347" s="2" t="s">
        <v>0</v>
      </c>
      <c r="K347" t="str">
        <f t="shared" si="5"/>
        <v>Rimantas Jankauskas</v>
      </c>
    </row>
    <row r="348" spans="1:11" x14ac:dyDescent="0.25">
      <c r="A348" s="2" t="s">
        <v>836</v>
      </c>
      <c r="B348" s="3" t="s">
        <v>1161</v>
      </c>
      <c r="C348" s="4" t="s">
        <v>610</v>
      </c>
      <c r="D348" s="4" t="s">
        <v>595</v>
      </c>
      <c r="E348" s="2" t="s">
        <v>9</v>
      </c>
      <c r="F348" s="2" t="s">
        <v>3</v>
      </c>
      <c r="G348" s="2" t="s">
        <v>838</v>
      </c>
      <c r="H348" s="2" t="s">
        <v>8</v>
      </c>
      <c r="I348" s="4" t="s">
        <v>900</v>
      </c>
      <c r="J348" s="2" t="s">
        <v>0</v>
      </c>
      <c r="K348" t="str">
        <f t="shared" si="5"/>
        <v>Rimantas Jankauskas</v>
      </c>
    </row>
    <row r="349" spans="1:11" x14ac:dyDescent="0.25">
      <c r="A349" s="2" t="s">
        <v>836</v>
      </c>
      <c r="B349" s="3" t="s">
        <v>1162</v>
      </c>
      <c r="C349" s="4" t="s">
        <v>85</v>
      </c>
      <c r="D349" s="4" t="s">
        <v>86</v>
      </c>
      <c r="E349" s="2" t="s">
        <v>16</v>
      </c>
      <c r="F349" s="2" t="s">
        <v>7</v>
      </c>
      <c r="G349" s="2" t="s">
        <v>838</v>
      </c>
      <c r="H349" s="2" t="s">
        <v>1</v>
      </c>
      <c r="I349" s="4" t="s">
        <v>891</v>
      </c>
      <c r="J349" s="2" t="s">
        <v>0</v>
      </c>
      <c r="K349" t="str">
        <f t="shared" si="5"/>
        <v>Alma Čypienė</v>
      </c>
    </row>
    <row r="350" spans="1:11" x14ac:dyDescent="0.25">
      <c r="A350" s="2" t="s">
        <v>836</v>
      </c>
      <c r="B350" s="3" t="s">
        <v>1163</v>
      </c>
      <c r="C350" s="4" t="s">
        <v>79</v>
      </c>
      <c r="D350" s="4" t="s">
        <v>82</v>
      </c>
      <c r="E350" s="2" t="s">
        <v>6</v>
      </c>
      <c r="F350" s="2" t="s">
        <v>7</v>
      </c>
      <c r="G350" s="2" t="s">
        <v>838</v>
      </c>
      <c r="H350" s="2" t="s">
        <v>8</v>
      </c>
      <c r="I350" s="4" t="s">
        <v>848</v>
      </c>
      <c r="J350" s="2" t="s">
        <v>0</v>
      </c>
      <c r="K350" t="str">
        <f t="shared" si="5"/>
        <v>Alina Urnikytė</v>
      </c>
    </row>
    <row r="351" spans="1:11" x14ac:dyDescent="0.25">
      <c r="A351" s="2" t="s">
        <v>857</v>
      </c>
      <c r="B351" s="3" t="s">
        <v>1163</v>
      </c>
      <c r="C351" s="4" t="s">
        <v>79</v>
      </c>
      <c r="D351" s="4" t="s">
        <v>82</v>
      </c>
      <c r="E351" s="2" t="s">
        <v>6</v>
      </c>
      <c r="F351" s="2" t="s">
        <v>7</v>
      </c>
      <c r="G351" s="2" t="s">
        <v>838</v>
      </c>
      <c r="H351" s="2" t="s">
        <v>8</v>
      </c>
      <c r="I351" s="4" t="s">
        <v>8</v>
      </c>
      <c r="J351" s="2" t="s">
        <v>0</v>
      </c>
      <c r="K351" t="str">
        <f t="shared" si="5"/>
        <v>Alina Urnikytė</v>
      </c>
    </row>
    <row r="352" spans="1:11" x14ac:dyDescent="0.25">
      <c r="A352" s="2" t="s">
        <v>836</v>
      </c>
      <c r="B352" s="3" t="s">
        <v>1164</v>
      </c>
      <c r="C352" s="4" t="s">
        <v>144</v>
      </c>
      <c r="D352" s="4" t="s">
        <v>150</v>
      </c>
      <c r="E352" s="2" t="s">
        <v>9</v>
      </c>
      <c r="F352" s="2" t="s">
        <v>3</v>
      </c>
      <c r="G352" s="2" t="s">
        <v>838</v>
      </c>
      <c r="H352" s="2" t="s">
        <v>8</v>
      </c>
      <c r="I352" s="4" t="s">
        <v>848</v>
      </c>
      <c r="J352" s="2" t="s">
        <v>0</v>
      </c>
      <c r="K352" t="str">
        <f t="shared" si="5"/>
        <v>Audronė Jakaitienė</v>
      </c>
    </row>
    <row r="353" spans="1:11" x14ac:dyDescent="0.25">
      <c r="A353" s="2" t="s">
        <v>836</v>
      </c>
      <c r="B353" s="3" t="s">
        <v>1165</v>
      </c>
      <c r="C353" s="4" t="s">
        <v>599</v>
      </c>
      <c r="D353" s="4" t="s">
        <v>601</v>
      </c>
      <c r="E353" s="2" t="s">
        <v>9</v>
      </c>
      <c r="F353" s="2" t="s">
        <v>3</v>
      </c>
      <c r="G353" s="2" t="s">
        <v>838</v>
      </c>
      <c r="H353" s="2" t="s">
        <v>8</v>
      </c>
      <c r="I353" s="4" t="s">
        <v>900</v>
      </c>
      <c r="J353" s="2" t="s">
        <v>0</v>
      </c>
      <c r="K353" t="str">
        <f t="shared" si="5"/>
        <v>Renata Šimkūnaitė-Rizgelienė</v>
      </c>
    </row>
    <row r="354" spans="1:11" x14ac:dyDescent="0.25">
      <c r="A354" s="2" t="s">
        <v>836</v>
      </c>
      <c r="B354" s="3" t="s">
        <v>1166</v>
      </c>
      <c r="C354" s="4" t="s">
        <v>705</v>
      </c>
      <c r="D354" s="4" t="s">
        <v>706</v>
      </c>
      <c r="E354" s="2" t="s">
        <v>15</v>
      </c>
      <c r="F354" s="2" t="s">
        <v>3</v>
      </c>
      <c r="G354" s="2" t="s">
        <v>838</v>
      </c>
      <c r="H354" s="2" t="s">
        <v>8</v>
      </c>
      <c r="I354" s="4" t="s">
        <v>848</v>
      </c>
      <c r="J354" s="2" t="s">
        <v>0</v>
      </c>
      <c r="K354" t="str">
        <f t="shared" si="5"/>
        <v>Svetlana Danilenko</v>
      </c>
    </row>
    <row r="355" spans="1:11" x14ac:dyDescent="0.25">
      <c r="A355" s="2" t="s">
        <v>857</v>
      </c>
      <c r="B355" s="3" t="s">
        <v>1167</v>
      </c>
      <c r="C355" s="4" t="s">
        <v>370</v>
      </c>
      <c r="D355" s="4" t="s">
        <v>372</v>
      </c>
      <c r="E355" s="2" t="s">
        <v>17</v>
      </c>
      <c r="F355" s="2" t="s">
        <v>7</v>
      </c>
      <c r="G355" s="2" t="s">
        <v>838</v>
      </c>
      <c r="H355" s="2" t="s">
        <v>8</v>
      </c>
      <c r="I355" s="4" t="s">
        <v>900</v>
      </c>
      <c r="J355" s="2" t="s">
        <v>0</v>
      </c>
      <c r="K355" t="str">
        <f t="shared" si="5"/>
        <v>Janina Tutkuvienė</v>
      </c>
    </row>
    <row r="356" spans="1:11" x14ac:dyDescent="0.25">
      <c r="A356" s="2" t="s">
        <v>836</v>
      </c>
      <c r="B356" s="3" t="s">
        <v>1167</v>
      </c>
      <c r="C356" s="4" t="s">
        <v>370</v>
      </c>
      <c r="D356" s="4" t="s">
        <v>372</v>
      </c>
      <c r="E356" s="2" t="s">
        <v>9</v>
      </c>
      <c r="F356" s="2" t="s">
        <v>3</v>
      </c>
      <c r="G356" s="2" t="s">
        <v>838</v>
      </c>
      <c r="H356" s="2" t="s">
        <v>8</v>
      </c>
      <c r="I356" s="4" t="s">
        <v>900</v>
      </c>
      <c r="J356" s="2" t="s">
        <v>0</v>
      </c>
      <c r="K356" t="str">
        <f t="shared" si="5"/>
        <v>Janina Tutkuvienė</v>
      </c>
    </row>
    <row r="357" spans="1:11" x14ac:dyDescent="0.25">
      <c r="A357" s="2" t="s">
        <v>836</v>
      </c>
      <c r="B357" s="3" t="s">
        <v>1168</v>
      </c>
      <c r="C357" s="4" t="s">
        <v>385</v>
      </c>
      <c r="D357" s="4" t="s">
        <v>386</v>
      </c>
      <c r="E357" s="2" t="s">
        <v>12</v>
      </c>
      <c r="F357" s="2" t="s">
        <v>3</v>
      </c>
      <c r="G357" s="2" t="s">
        <v>838</v>
      </c>
      <c r="H357" s="2" t="s">
        <v>10</v>
      </c>
      <c r="I357" s="4" t="s">
        <v>1000</v>
      </c>
      <c r="J357" s="2" t="s">
        <v>0</v>
      </c>
      <c r="K357" t="str">
        <f t="shared" si="5"/>
        <v>Jolanta Bendorienė</v>
      </c>
    </row>
    <row r="358" spans="1:11" x14ac:dyDescent="0.25">
      <c r="A358" s="2" t="s">
        <v>836</v>
      </c>
      <c r="B358" s="3" t="s">
        <v>1169</v>
      </c>
      <c r="C358" s="4" t="s">
        <v>309</v>
      </c>
      <c r="D358" s="4" t="s">
        <v>310</v>
      </c>
      <c r="E358" s="2" t="s">
        <v>9</v>
      </c>
      <c r="F358" s="2" t="s">
        <v>3</v>
      </c>
      <c r="G358" s="2" t="s">
        <v>838</v>
      </c>
      <c r="H358" s="2" t="s">
        <v>1</v>
      </c>
      <c r="I358" s="4" t="s">
        <v>858</v>
      </c>
      <c r="J358" s="2" t="s">
        <v>0</v>
      </c>
      <c r="K358" t="str">
        <f t="shared" si="5"/>
        <v>Gilvydas Verkauskas</v>
      </c>
    </row>
    <row r="359" spans="1:11" x14ac:dyDescent="0.25">
      <c r="A359" s="2" t="s">
        <v>836</v>
      </c>
      <c r="B359" s="3" t="s">
        <v>1170</v>
      </c>
      <c r="C359" s="4" t="s">
        <v>768</v>
      </c>
      <c r="D359" s="4" t="s">
        <v>774</v>
      </c>
      <c r="E359" s="2" t="s">
        <v>9</v>
      </c>
      <c r="F359" s="2" t="s">
        <v>3</v>
      </c>
      <c r="G359" s="2" t="s">
        <v>838</v>
      </c>
      <c r="H359" s="2" t="s">
        <v>8</v>
      </c>
      <c r="I359" s="4" t="s">
        <v>900</v>
      </c>
      <c r="J359" s="2" t="s">
        <v>0</v>
      </c>
      <c r="K359" t="str">
        <f t="shared" si="5"/>
        <v>Violeta Žalgevičienė</v>
      </c>
    </row>
    <row r="360" spans="1:11" x14ac:dyDescent="0.25">
      <c r="A360" s="2" t="s">
        <v>836</v>
      </c>
      <c r="B360" s="3" t="s">
        <v>1171</v>
      </c>
      <c r="C360" s="4" t="s">
        <v>257</v>
      </c>
      <c r="D360" s="4" t="s">
        <v>262</v>
      </c>
      <c r="E360" s="2" t="s">
        <v>6</v>
      </c>
      <c r="F360" s="2" t="s">
        <v>7</v>
      </c>
      <c r="G360" s="2" t="s">
        <v>838</v>
      </c>
      <c r="H360" s="2" t="s">
        <v>8</v>
      </c>
      <c r="I360" s="4" t="s">
        <v>867</v>
      </c>
      <c r="J360" s="2" t="s">
        <v>0</v>
      </c>
      <c r="K360" t="str">
        <f t="shared" si="5"/>
        <v>Eglė Mazgelytė</v>
      </c>
    </row>
    <row r="361" spans="1:11" x14ac:dyDescent="0.25">
      <c r="A361" s="2" t="s">
        <v>857</v>
      </c>
      <c r="B361" s="3" t="s">
        <v>1171</v>
      </c>
      <c r="C361" s="4" t="s">
        <v>257</v>
      </c>
      <c r="D361" s="4" t="s">
        <v>262</v>
      </c>
      <c r="E361" s="2" t="s">
        <v>12</v>
      </c>
      <c r="F361" s="2" t="s">
        <v>3</v>
      </c>
      <c r="G361" s="2" t="s">
        <v>838</v>
      </c>
      <c r="H361" s="2" t="s">
        <v>8</v>
      </c>
      <c r="I361" s="4" t="s">
        <v>867</v>
      </c>
      <c r="J361" s="2" t="s">
        <v>0</v>
      </c>
      <c r="K361" t="str">
        <f t="shared" si="5"/>
        <v>Eglė Mazgelytė</v>
      </c>
    </row>
    <row r="362" spans="1:11" x14ac:dyDescent="0.25">
      <c r="A362" s="2" t="s">
        <v>836</v>
      </c>
      <c r="B362" s="3" t="s">
        <v>1172</v>
      </c>
      <c r="C362" s="4" t="s">
        <v>610</v>
      </c>
      <c r="D362" s="4" t="s">
        <v>611</v>
      </c>
      <c r="E362" s="2" t="s">
        <v>9</v>
      </c>
      <c r="F362" s="2" t="s">
        <v>3</v>
      </c>
      <c r="G362" s="2" t="s">
        <v>838</v>
      </c>
      <c r="H362" s="2" t="s">
        <v>10</v>
      </c>
      <c r="I362" s="4" t="s">
        <v>876</v>
      </c>
      <c r="J362" s="2" t="s">
        <v>0</v>
      </c>
      <c r="K362" t="str">
        <f t="shared" si="5"/>
        <v>Rimantas Stukas</v>
      </c>
    </row>
    <row r="363" spans="1:11" x14ac:dyDescent="0.25">
      <c r="A363" s="2" t="s">
        <v>857</v>
      </c>
      <c r="B363" s="3" t="s">
        <v>1172</v>
      </c>
      <c r="C363" s="4" t="s">
        <v>610</v>
      </c>
      <c r="D363" s="4" t="s">
        <v>611</v>
      </c>
      <c r="E363" s="2" t="s">
        <v>17</v>
      </c>
      <c r="F363" s="2" t="s">
        <v>7</v>
      </c>
      <c r="G363" s="2" t="s">
        <v>838</v>
      </c>
      <c r="H363" s="2" t="s">
        <v>10</v>
      </c>
      <c r="I363" s="4" t="s">
        <v>869</v>
      </c>
      <c r="J363" s="2" t="s">
        <v>0</v>
      </c>
      <c r="K363" t="str">
        <f t="shared" si="5"/>
        <v>Rimantas Stukas</v>
      </c>
    </row>
    <row r="364" spans="1:11" x14ac:dyDescent="0.25">
      <c r="A364" s="2" t="s">
        <v>836</v>
      </c>
      <c r="B364" s="3" t="s">
        <v>1173</v>
      </c>
      <c r="C364" s="4" t="s">
        <v>54</v>
      </c>
      <c r="D364" s="4" t="s">
        <v>57</v>
      </c>
      <c r="E364" s="2" t="s">
        <v>9</v>
      </c>
      <c r="F364" s="2" t="s">
        <v>3</v>
      </c>
      <c r="G364" s="2" t="s">
        <v>838</v>
      </c>
      <c r="H364" s="2" t="s">
        <v>10</v>
      </c>
      <c r="I364" s="4" t="s">
        <v>879</v>
      </c>
      <c r="J364" s="2" t="s">
        <v>18</v>
      </c>
      <c r="K364" t="str">
        <f t="shared" si="5"/>
        <v>Albertas Skurvydas</v>
      </c>
    </row>
    <row r="365" spans="1:11" x14ac:dyDescent="0.25">
      <c r="A365" s="2" t="s">
        <v>836</v>
      </c>
      <c r="B365" s="3" t="s">
        <v>1174</v>
      </c>
      <c r="C365" s="4" t="s">
        <v>89</v>
      </c>
      <c r="D365" s="4" t="s">
        <v>90</v>
      </c>
      <c r="E365" s="2" t="s">
        <v>15</v>
      </c>
      <c r="F365" s="2" t="s">
        <v>3</v>
      </c>
      <c r="G365" s="2" t="s">
        <v>838</v>
      </c>
      <c r="H365" s="2" t="s">
        <v>10</v>
      </c>
      <c r="I365" s="4" t="s">
        <v>869</v>
      </c>
      <c r="J365" s="2" t="s">
        <v>0</v>
      </c>
      <c r="K365" t="str">
        <f t="shared" si="5"/>
        <v>Almeda Kučinskienė</v>
      </c>
    </row>
    <row r="366" spans="1:11" x14ac:dyDescent="0.25">
      <c r="A366" s="2" t="s">
        <v>836</v>
      </c>
      <c r="B366" s="3" t="s">
        <v>1175</v>
      </c>
      <c r="C366" s="4" t="s">
        <v>408</v>
      </c>
      <c r="D366" s="4" t="s">
        <v>410</v>
      </c>
      <c r="E366" s="2" t="s">
        <v>17</v>
      </c>
      <c r="F366" s="2" t="s">
        <v>7</v>
      </c>
      <c r="G366" s="2" t="s">
        <v>838</v>
      </c>
      <c r="H366" s="2" t="s">
        <v>10</v>
      </c>
      <c r="I366" s="4" t="s">
        <v>879</v>
      </c>
      <c r="J366" s="2" t="s">
        <v>0</v>
      </c>
      <c r="K366" t="str">
        <f t="shared" si="5"/>
        <v>Juozas Raistenskis</v>
      </c>
    </row>
    <row r="367" spans="1:11" x14ac:dyDescent="0.25">
      <c r="A367" s="2" t="s">
        <v>836</v>
      </c>
      <c r="B367" s="3" t="s">
        <v>1176</v>
      </c>
      <c r="C367" s="4" t="s">
        <v>405</v>
      </c>
      <c r="D367" s="4" t="s">
        <v>406</v>
      </c>
      <c r="E367" s="2" t="s">
        <v>9</v>
      </c>
      <c r="F367" s="2" t="s">
        <v>3</v>
      </c>
      <c r="G367" s="2" t="s">
        <v>838</v>
      </c>
      <c r="H367" s="2" t="s">
        <v>10</v>
      </c>
      <c r="I367" s="4" t="s">
        <v>879</v>
      </c>
      <c r="J367" s="2" t="s">
        <v>0</v>
      </c>
      <c r="K367" t="str">
        <f t="shared" si="5"/>
        <v>Julius Griškevičius</v>
      </c>
    </row>
    <row r="368" spans="1:11" x14ac:dyDescent="0.25">
      <c r="A368" s="2" t="s">
        <v>836</v>
      </c>
      <c r="B368" s="3" t="s">
        <v>1177</v>
      </c>
      <c r="C368" s="4" t="s">
        <v>109</v>
      </c>
      <c r="D368" s="4" t="s">
        <v>317</v>
      </c>
      <c r="E368" s="2" t="s">
        <v>9</v>
      </c>
      <c r="F368" s="2" t="s">
        <v>3</v>
      </c>
      <c r="G368" s="2" t="s">
        <v>838</v>
      </c>
      <c r="H368" s="2" t="s">
        <v>1</v>
      </c>
      <c r="I368" s="4" t="s">
        <v>858</v>
      </c>
      <c r="J368" s="2" t="s">
        <v>0</v>
      </c>
      <c r="K368" t="str">
        <f t="shared" si="5"/>
        <v>Gintautas Brimas</v>
      </c>
    </row>
    <row r="369" spans="1:11" x14ac:dyDescent="0.25">
      <c r="A369" s="2" t="s">
        <v>836</v>
      </c>
      <c r="B369" s="3" t="s">
        <v>1178</v>
      </c>
      <c r="C369" s="4" t="s">
        <v>59</v>
      </c>
      <c r="D369" s="4" t="s">
        <v>61</v>
      </c>
      <c r="E369" s="2" t="s">
        <v>15</v>
      </c>
      <c r="F369" s="2" t="s">
        <v>3</v>
      </c>
      <c r="G369" s="2" t="s">
        <v>838</v>
      </c>
      <c r="H369" s="2" t="s">
        <v>10</v>
      </c>
      <c r="I369" s="4" t="s">
        <v>869</v>
      </c>
      <c r="J369" s="2" t="s">
        <v>0</v>
      </c>
      <c r="K369" t="str">
        <f t="shared" si="5"/>
        <v>Aldona Mikaliūkštienė</v>
      </c>
    </row>
    <row r="370" spans="1:11" x14ac:dyDescent="0.25">
      <c r="A370" s="2" t="s">
        <v>836</v>
      </c>
      <c r="B370" s="3" t="s">
        <v>1179</v>
      </c>
      <c r="C370" s="4" t="s">
        <v>441</v>
      </c>
      <c r="D370" s="4" t="s">
        <v>443</v>
      </c>
      <c r="E370" s="2" t="s">
        <v>9</v>
      </c>
      <c r="F370" s="2" t="s">
        <v>3</v>
      </c>
      <c r="G370" s="2" t="s">
        <v>838</v>
      </c>
      <c r="H370" s="2" t="s">
        <v>1</v>
      </c>
      <c r="I370" s="4" t="s">
        <v>858</v>
      </c>
      <c r="J370" s="2" t="s">
        <v>18</v>
      </c>
      <c r="K370" t="str">
        <f t="shared" si="5"/>
        <v>Kęstutis Strupas</v>
      </c>
    </row>
    <row r="371" spans="1:11" x14ac:dyDescent="0.25">
      <c r="A371" s="2" t="s">
        <v>836</v>
      </c>
      <c r="B371" s="3" t="s">
        <v>1180</v>
      </c>
      <c r="C371" s="4" t="s">
        <v>138</v>
      </c>
      <c r="D371" s="4" t="s">
        <v>142</v>
      </c>
      <c r="E371" s="2" t="s">
        <v>15</v>
      </c>
      <c r="F371" s="2" t="s">
        <v>3</v>
      </c>
      <c r="G371" s="2" t="s">
        <v>838</v>
      </c>
      <c r="H371" s="2" t="s">
        <v>10</v>
      </c>
      <c r="I371" s="4" t="s">
        <v>869</v>
      </c>
      <c r="J371" s="2" t="s">
        <v>0</v>
      </c>
      <c r="K371" t="str">
        <f t="shared" si="5"/>
        <v>Audrius Gradauskas</v>
      </c>
    </row>
    <row r="372" spans="1:11" x14ac:dyDescent="0.25">
      <c r="A372" s="2" t="s">
        <v>857</v>
      </c>
      <c r="B372" s="3" t="s">
        <v>1180</v>
      </c>
      <c r="C372" s="4" t="s">
        <v>138</v>
      </c>
      <c r="D372" s="4" t="s">
        <v>142</v>
      </c>
      <c r="E372" s="2" t="s">
        <v>15</v>
      </c>
      <c r="F372" s="2" t="s">
        <v>3</v>
      </c>
      <c r="G372" s="2" t="s">
        <v>838</v>
      </c>
      <c r="H372" s="2" t="s">
        <v>1</v>
      </c>
      <c r="I372" s="4" t="s">
        <v>858</v>
      </c>
      <c r="J372" s="2" t="s">
        <v>0</v>
      </c>
      <c r="K372" t="str">
        <f t="shared" si="5"/>
        <v>Audrius Gradauskas</v>
      </c>
    </row>
    <row r="373" spans="1:11" x14ac:dyDescent="0.25">
      <c r="A373" s="2" t="s">
        <v>836</v>
      </c>
      <c r="B373" s="3" t="s">
        <v>1181</v>
      </c>
      <c r="C373" s="4" t="s">
        <v>160</v>
      </c>
      <c r="D373" s="4" t="s">
        <v>1182</v>
      </c>
      <c r="E373" s="2" t="s">
        <v>12</v>
      </c>
      <c r="F373" s="2" t="s">
        <v>3</v>
      </c>
      <c r="G373" s="2" t="s">
        <v>838</v>
      </c>
      <c r="H373" s="2" t="s">
        <v>10</v>
      </c>
      <c r="I373" s="4" t="s">
        <v>869</v>
      </c>
      <c r="J373" s="2" t="s">
        <v>0</v>
      </c>
      <c r="K373" t="str">
        <f t="shared" si="5"/>
        <v>Aušra Bilotienė Motiejūnienė</v>
      </c>
    </row>
    <row r="374" spans="1:11" x14ac:dyDescent="0.25">
      <c r="A374" s="2" t="s">
        <v>836</v>
      </c>
      <c r="B374" s="3" t="s">
        <v>1183</v>
      </c>
      <c r="C374" s="4" t="s">
        <v>244</v>
      </c>
      <c r="D374" s="4" t="s">
        <v>246</v>
      </c>
      <c r="E374" s="2" t="s">
        <v>12</v>
      </c>
      <c r="F374" s="2" t="s">
        <v>3</v>
      </c>
      <c r="G374" s="2" t="s">
        <v>838</v>
      </c>
      <c r="H374" s="2" t="s">
        <v>8</v>
      </c>
      <c r="I374" s="4" t="s">
        <v>856</v>
      </c>
      <c r="J374" s="2" t="s">
        <v>0</v>
      </c>
      <c r="K374" t="str">
        <f t="shared" si="5"/>
        <v>Dovilė Žilėnaitė-Petrulaitienė</v>
      </c>
    </row>
    <row r="375" spans="1:11" x14ac:dyDescent="0.25">
      <c r="A375" s="2" t="s">
        <v>836</v>
      </c>
      <c r="B375" s="3" t="s">
        <v>1184</v>
      </c>
      <c r="C375" s="4" t="s">
        <v>412</v>
      </c>
      <c r="D375" s="4" t="s">
        <v>418</v>
      </c>
      <c r="E375" s="2" t="s">
        <v>9</v>
      </c>
      <c r="F375" s="2" t="s">
        <v>3</v>
      </c>
      <c r="G375" s="2" t="s">
        <v>838</v>
      </c>
      <c r="H375" s="2" t="s">
        <v>1</v>
      </c>
      <c r="I375" s="4" t="s">
        <v>928</v>
      </c>
      <c r="J375" s="2" t="s">
        <v>0</v>
      </c>
      <c r="K375" t="str">
        <f t="shared" si="5"/>
        <v>Jūratė Šipylaitė</v>
      </c>
    </row>
    <row r="376" spans="1:11" x14ac:dyDescent="0.25">
      <c r="A376" s="2" t="s">
        <v>836</v>
      </c>
      <c r="B376" s="3" t="s">
        <v>1185</v>
      </c>
      <c r="C376" s="4" t="s">
        <v>561</v>
      </c>
      <c r="D376" s="4" t="s">
        <v>562</v>
      </c>
      <c r="E376" s="2" t="s">
        <v>17</v>
      </c>
      <c r="F376" s="2" t="s">
        <v>7</v>
      </c>
      <c r="G376" s="2" t="s">
        <v>838</v>
      </c>
      <c r="H376" s="2" t="s">
        <v>1</v>
      </c>
      <c r="I376" s="4" t="s">
        <v>858</v>
      </c>
      <c r="J376" s="2" t="s">
        <v>0</v>
      </c>
      <c r="K376" t="str">
        <f t="shared" si="5"/>
        <v>Peter Schemmer</v>
      </c>
    </row>
    <row r="377" spans="1:11" x14ac:dyDescent="0.25">
      <c r="A377" s="2" t="s">
        <v>836</v>
      </c>
      <c r="B377" s="3" t="s">
        <v>1186</v>
      </c>
      <c r="C377" s="4" t="s">
        <v>138</v>
      </c>
      <c r="D377" s="4" t="s">
        <v>139</v>
      </c>
      <c r="E377" s="2" t="s">
        <v>9</v>
      </c>
      <c r="F377" s="2" t="s">
        <v>3</v>
      </c>
      <c r="G377" s="2" t="s">
        <v>838</v>
      </c>
      <c r="H377" s="2" t="s">
        <v>1</v>
      </c>
      <c r="I377" s="4" t="s">
        <v>891</v>
      </c>
      <c r="J377" s="2" t="s">
        <v>0</v>
      </c>
      <c r="K377" t="str">
        <f t="shared" si="5"/>
        <v>Audrius Aidietis</v>
      </c>
    </row>
    <row r="378" spans="1:11" x14ac:dyDescent="0.25">
      <c r="A378" s="2" t="s">
        <v>857</v>
      </c>
      <c r="B378" s="3" t="s">
        <v>1186</v>
      </c>
      <c r="C378" s="4" t="s">
        <v>138</v>
      </c>
      <c r="D378" s="4" t="s">
        <v>139</v>
      </c>
      <c r="E378" s="2" t="s">
        <v>17</v>
      </c>
      <c r="F378" s="2" t="s">
        <v>7</v>
      </c>
      <c r="G378" s="2" t="s">
        <v>838</v>
      </c>
      <c r="H378" s="2" t="s">
        <v>1</v>
      </c>
      <c r="I378" s="4" t="s">
        <v>891</v>
      </c>
      <c r="J378" s="2" t="s">
        <v>0</v>
      </c>
      <c r="K378" t="str">
        <f t="shared" si="5"/>
        <v>Audrius Aidietis</v>
      </c>
    </row>
    <row r="379" spans="1:11" x14ac:dyDescent="0.25">
      <c r="A379" s="2" t="s">
        <v>836</v>
      </c>
      <c r="B379" s="3" t="s">
        <v>1187</v>
      </c>
      <c r="C379" s="4" t="s">
        <v>643</v>
      </c>
      <c r="D379" s="4" t="s">
        <v>650</v>
      </c>
      <c r="E379" s="2" t="s">
        <v>12</v>
      </c>
      <c r="F379" s="2" t="s">
        <v>3</v>
      </c>
      <c r="G379" s="2" t="s">
        <v>838</v>
      </c>
      <c r="H379" s="2" t="s">
        <v>10</v>
      </c>
      <c r="I379" s="4" t="s">
        <v>876</v>
      </c>
      <c r="J379" s="2" t="s">
        <v>0</v>
      </c>
      <c r="K379" t="str">
        <f t="shared" si="5"/>
        <v>Rūta Maceinaitė-Žandarė</v>
      </c>
    </row>
    <row r="380" spans="1:11" x14ac:dyDescent="0.25">
      <c r="A380" s="2" t="s">
        <v>836</v>
      </c>
      <c r="B380" s="3" t="s">
        <v>1188</v>
      </c>
      <c r="C380" s="4" t="s">
        <v>291</v>
      </c>
      <c r="D380" s="4" t="s">
        <v>292</v>
      </c>
      <c r="E380" s="2" t="s">
        <v>16</v>
      </c>
      <c r="F380" s="2" t="s">
        <v>7</v>
      </c>
      <c r="G380" s="2" t="s">
        <v>838</v>
      </c>
      <c r="H380" s="2" t="s">
        <v>8</v>
      </c>
      <c r="I380" s="4" t="s">
        <v>939</v>
      </c>
      <c r="J380" s="2" t="s">
        <v>0</v>
      </c>
      <c r="K380" t="str">
        <f t="shared" si="5"/>
        <v>Evelina Siavrienė</v>
      </c>
    </row>
    <row r="381" spans="1:11" x14ac:dyDescent="0.25">
      <c r="A381" s="2" t="s">
        <v>836</v>
      </c>
      <c r="B381" s="3" t="s">
        <v>1189</v>
      </c>
      <c r="C381" s="4" t="s">
        <v>514</v>
      </c>
      <c r="D381" s="4" t="s">
        <v>519</v>
      </c>
      <c r="E381" s="2" t="s">
        <v>14</v>
      </c>
      <c r="F381" s="2" t="s">
        <v>7</v>
      </c>
      <c r="G381" s="2" t="s">
        <v>838</v>
      </c>
      <c r="H381" s="2" t="s">
        <v>1</v>
      </c>
      <c r="I381" s="4" t="s">
        <v>1</v>
      </c>
      <c r="J381" s="2" t="s">
        <v>0</v>
      </c>
      <c r="K381" t="str">
        <f t="shared" si="5"/>
        <v>Mindaugas Morkūnas</v>
      </c>
    </row>
    <row r="382" spans="1:11" x14ac:dyDescent="0.25">
      <c r="A382" s="2" t="s">
        <v>836</v>
      </c>
      <c r="B382" s="3" t="s">
        <v>1190</v>
      </c>
      <c r="C382" s="4" t="s">
        <v>1191</v>
      </c>
      <c r="D382" s="4" t="s">
        <v>461</v>
      </c>
      <c r="E382" s="2" t="s">
        <v>16</v>
      </c>
      <c r="F382" s="2" t="s">
        <v>7</v>
      </c>
      <c r="G382" s="2" t="s">
        <v>838</v>
      </c>
      <c r="H382" s="2" t="s">
        <v>1</v>
      </c>
      <c r="I382" s="4" t="s">
        <v>891</v>
      </c>
      <c r="J382" s="2" t="s">
        <v>0</v>
      </c>
      <c r="K382" t="str">
        <f t="shared" si="5"/>
        <v>Laimutė Genovaitė Jurgauskienė</v>
      </c>
    </row>
    <row r="383" spans="1:11" x14ac:dyDescent="0.25">
      <c r="A383" s="2" t="s">
        <v>836</v>
      </c>
      <c r="B383" s="3" t="s">
        <v>1192</v>
      </c>
      <c r="C383" s="4" t="s">
        <v>173</v>
      </c>
      <c r="D383" s="4" t="s">
        <v>174</v>
      </c>
      <c r="E383" s="2" t="s">
        <v>15</v>
      </c>
      <c r="F383" s="2" t="s">
        <v>3</v>
      </c>
      <c r="G383" s="2" t="s">
        <v>838</v>
      </c>
      <c r="H383" s="2" t="s">
        <v>10</v>
      </c>
      <c r="I383" s="4" t="s">
        <v>876</v>
      </c>
      <c r="J383" s="2" t="s">
        <v>0</v>
      </c>
      <c r="K383" t="str">
        <f t="shared" si="5"/>
        <v>Aušvydas Patašius</v>
      </c>
    </row>
    <row r="384" spans="1:11" x14ac:dyDescent="0.25">
      <c r="A384" s="2" t="s">
        <v>836</v>
      </c>
      <c r="B384" s="3" t="s">
        <v>1193</v>
      </c>
      <c r="C384" s="4" t="s">
        <v>223</v>
      </c>
      <c r="D384" s="4" t="s">
        <v>1194</v>
      </c>
      <c r="E384" s="2" t="s">
        <v>17</v>
      </c>
      <c r="F384" s="2" t="s">
        <v>7</v>
      </c>
      <c r="G384" s="2" t="s">
        <v>838</v>
      </c>
      <c r="H384" s="2" t="s">
        <v>8</v>
      </c>
      <c r="I384" s="4" t="s">
        <v>900</v>
      </c>
      <c r="J384" s="2" t="s">
        <v>0</v>
      </c>
      <c r="K384" t="str">
        <f t="shared" si="5"/>
        <v>Dario Piombino Mascali</v>
      </c>
    </row>
    <row r="385" spans="1:11" x14ac:dyDescent="0.25">
      <c r="A385" s="2" t="s">
        <v>836</v>
      </c>
      <c r="B385" s="3" t="s">
        <v>1195</v>
      </c>
      <c r="C385" s="4" t="s">
        <v>198</v>
      </c>
      <c r="D385" s="4" t="s">
        <v>199</v>
      </c>
      <c r="E385" s="2" t="s">
        <v>6</v>
      </c>
      <c r="F385" s="2" t="s">
        <v>7</v>
      </c>
      <c r="G385" s="2" t="s">
        <v>838</v>
      </c>
      <c r="H385" s="2" t="s">
        <v>1</v>
      </c>
      <c r="I385" s="4" t="s">
        <v>891</v>
      </c>
      <c r="J385" s="2" t="s">
        <v>0</v>
      </c>
      <c r="K385" t="str">
        <f t="shared" si="5"/>
        <v>Daina Liekienė</v>
      </c>
    </row>
    <row r="386" spans="1:11" x14ac:dyDescent="0.25">
      <c r="A386" s="2" t="s">
        <v>836</v>
      </c>
      <c r="B386" s="3" t="s">
        <v>1196</v>
      </c>
      <c r="C386" s="4" t="s">
        <v>564</v>
      </c>
      <c r="D386" s="4" t="s">
        <v>565</v>
      </c>
      <c r="E386" s="2" t="s">
        <v>16</v>
      </c>
      <c r="F386" s="2" t="s">
        <v>7</v>
      </c>
      <c r="G386" s="2" t="s">
        <v>838</v>
      </c>
      <c r="H386" s="2" t="s">
        <v>1</v>
      </c>
      <c r="I386" s="4" t="s">
        <v>891</v>
      </c>
      <c r="J386" s="2" t="s">
        <v>0</v>
      </c>
      <c r="K386" t="str">
        <f t="shared" si="5"/>
        <v>Radvilė Malickaitė</v>
      </c>
    </row>
    <row r="387" spans="1:11" x14ac:dyDescent="0.25">
      <c r="A387" s="2" t="s">
        <v>836</v>
      </c>
      <c r="B387" s="3" t="s">
        <v>1197</v>
      </c>
      <c r="C387" s="4" t="s">
        <v>110</v>
      </c>
      <c r="D387" s="4" t="s">
        <v>112</v>
      </c>
      <c r="E387" s="2" t="s">
        <v>12</v>
      </c>
      <c r="F387" s="2" t="s">
        <v>3</v>
      </c>
      <c r="G387" s="2" t="s">
        <v>838</v>
      </c>
      <c r="H387" s="2" t="s">
        <v>1</v>
      </c>
      <c r="I387" s="4" t="s">
        <v>891</v>
      </c>
      <c r="J387" s="2" t="s">
        <v>0</v>
      </c>
      <c r="K387" t="str">
        <f t="shared" ref="K387:K450" si="6">_xlfn.CONCAT(C387," ",D387)</f>
        <v>Arminas Skrebūnas</v>
      </c>
    </row>
    <row r="388" spans="1:11" x14ac:dyDescent="0.25">
      <c r="A388" s="2" t="s">
        <v>836</v>
      </c>
      <c r="B388" s="3" t="s">
        <v>1198</v>
      </c>
      <c r="C388" s="4" t="s">
        <v>441</v>
      </c>
      <c r="D388" s="4" t="s">
        <v>442</v>
      </c>
      <c r="E388" s="2" t="s">
        <v>9</v>
      </c>
      <c r="F388" s="2" t="s">
        <v>3</v>
      </c>
      <c r="G388" s="2" t="s">
        <v>838</v>
      </c>
      <c r="H388" s="2" t="s">
        <v>1</v>
      </c>
      <c r="I388" s="4" t="s">
        <v>891</v>
      </c>
      <c r="J388" s="2" t="s">
        <v>0</v>
      </c>
      <c r="K388" t="str">
        <f t="shared" si="6"/>
        <v>Kęstutis Ručinskas</v>
      </c>
    </row>
    <row r="389" spans="1:11" x14ac:dyDescent="0.25">
      <c r="A389" s="2" t="s">
        <v>857</v>
      </c>
      <c r="B389" s="3" t="s">
        <v>1198</v>
      </c>
      <c r="C389" s="4" t="s">
        <v>441</v>
      </c>
      <c r="D389" s="4" t="s">
        <v>442</v>
      </c>
      <c r="E389" s="2" t="s">
        <v>17</v>
      </c>
      <c r="F389" s="2" t="s">
        <v>7</v>
      </c>
      <c r="G389" s="2" t="s">
        <v>838</v>
      </c>
      <c r="H389" s="2" t="s">
        <v>1</v>
      </c>
      <c r="I389" s="4" t="s">
        <v>891</v>
      </c>
      <c r="J389" s="2" t="s">
        <v>0</v>
      </c>
      <c r="K389" t="str">
        <f t="shared" si="6"/>
        <v>Kęstutis Ručinskas</v>
      </c>
    </row>
    <row r="390" spans="1:11" x14ac:dyDescent="0.25">
      <c r="A390" s="2" t="s">
        <v>836</v>
      </c>
      <c r="B390" s="3" t="s">
        <v>1199</v>
      </c>
      <c r="C390" s="4" t="s">
        <v>775</v>
      </c>
      <c r="D390" s="4" t="s">
        <v>777</v>
      </c>
      <c r="E390" s="2" t="s">
        <v>9</v>
      </c>
      <c r="F390" s="2" t="s">
        <v>3</v>
      </c>
      <c r="G390" s="2" t="s">
        <v>838</v>
      </c>
      <c r="H390" s="2" t="s">
        <v>1</v>
      </c>
      <c r="I390" s="4" t="s">
        <v>891</v>
      </c>
      <c r="J390" s="2" t="s">
        <v>0</v>
      </c>
      <c r="K390" t="str">
        <f t="shared" si="6"/>
        <v>Virgilijus Tarutis</v>
      </c>
    </row>
    <row r="391" spans="1:11" x14ac:dyDescent="0.25">
      <c r="A391" s="2" t="s">
        <v>857</v>
      </c>
      <c r="B391" s="3" t="s">
        <v>1199</v>
      </c>
      <c r="C391" s="4" t="s">
        <v>775</v>
      </c>
      <c r="D391" s="4" t="s">
        <v>777</v>
      </c>
      <c r="E391" s="2" t="s">
        <v>16</v>
      </c>
      <c r="F391" s="2" t="s">
        <v>7</v>
      </c>
      <c r="G391" s="2" t="s">
        <v>838</v>
      </c>
      <c r="H391" s="2" t="s">
        <v>1</v>
      </c>
      <c r="I391" s="4" t="s">
        <v>891</v>
      </c>
      <c r="J391" s="2" t="s">
        <v>0</v>
      </c>
      <c r="K391" t="str">
        <f t="shared" si="6"/>
        <v>Virgilijus Tarutis</v>
      </c>
    </row>
    <row r="392" spans="1:11" x14ac:dyDescent="0.25">
      <c r="A392" s="2" t="s">
        <v>836</v>
      </c>
      <c r="B392" s="3" t="s">
        <v>1200</v>
      </c>
      <c r="C392" s="4" t="s">
        <v>121</v>
      </c>
      <c r="D392" s="4" t="s">
        <v>128</v>
      </c>
      <c r="E392" s="2" t="s">
        <v>6</v>
      </c>
      <c r="F392" s="2" t="s">
        <v>7</v>
      </c>
      <c r="G392" s="2" t="s">
        <v>838</v>
      </c>
      <c r="H392" s="2" t="s">
        <v>1</v>
      </c>
      <c r="I392" s="4" t="s">
        <v>891</v>
      </c>
      <c r="J392" s="2" t="s">
        <v>0</v>
      </c>
      <c r="K392" t="str">
        <f t="shared" si="6"/>
        <v>Arūnas Valaika</v>
      </c>
    </row>
    <row r="393" spans="1:11" x14ac:dyDescent="0.25">
      <c r="A393" s="2" t="s">
        <v>836</v>
      </c>
      <c r="B393" s="3" t="s">
        <v>1201</v>
      </c>
      <c r="C393" s="4" t="s">
        <v>703</v>
      </c>
      <c r="D393" s="4" t="s">
        <v>704</v>
      </c>
      <c r="E393" s="2" t="s">
        <v>11</v>
      </c>
      <c r="F393" s="2" t="s">
        <v>13</v>
      </c>
      <c r="G393" s="2" t="s">
        <v>838</v>
      </c>
      <c r="H393" s="2" t="s">
        <v>1</v>
      </c>
      <c r="I393" s="4" t="s">
        <v>851</v>
      </c>
      <c r="J393" s="2" t="s">
        <v>0</v>
      </c>
      <c r="K393" t="str">
        <f t="shared" si="6"/>
        <v>Svajūnas Balseris</v>
      </c>
    </row>
    <row r="394" spans="1:11" x14ac:dyDescent="0.25">
      <c r="A394" s="2" t="s">
        <v>836</v>
      </c>
      <c r="B394" s="3" t="s">
        <v>1202</v>
      </c>
      <c r="C394" s="4" t="s">
        <v>778</v>
      </c>
      <c r="D394" s="4" t="s">
        <v>779</v>
      </c>
      <c r="E394" s="2" t="s">
        <v>15</v>
      </c>
      <c r="F394" s="2" t="s">
        <v>3</v>
      </c>
      <c r="G394" s="2" t="s">
        <v>838</v>
      </c>
      <c r="H394" s="2" t="s">
        <v>1</v>
      </c>
      <c r="I394" s="4" t="s">
        <v>839</v>
      </c>
      <c r="J394" s="2" t="s">
        <v>18</v>
      </c>
      <c r="K394" t="str">
        <f t="shared" si="6"/>
        <v>Virginija Gaigalaitė</v>
      </c>
    </row>
    <row r="395" spans="1:11" x14ac:dyDescent="0.25">
      <c r="A395" s="2" t="s">
        <v>857</v>
      </c>
      <c r="B395" s="3" t="s">
        <v>1202</v>
      </c>
      <c r="C395" s="4" t="s">
        <v>778</v>
      </c>
      <c r="D395" s="4" t="s">
        <v>779</v>
      </c>
      <c r="E395" s="2" t="s">
        <v>6</v>
      </c>
      <c r="F395" s="2" t="s">
        <v>7</v>
      </c>
      <c r="G395" s="2" t="s">
        <v>838</v>
      </c>
      <c r="H395" s="2" t="s">
        <v>1</v>
      </c>
      <c r="I395" s="4" t="s">
        <v>839</v>
      </c>
      <c r="J395" s="2" t="s">
        <v>18</v>
      </c>
      <c r="K395" t="str">
        <f t="shared" si="6"/>
        <v>Virginija Gaigalaitė</v>
      </c>
    </row>
    <row r="396" spans="1:11" x14ac:dyDescent="0.25">
      <c r="A396" s="2" t="s">
        <v>836</v>
      </c>
      <c r="B396" s="3" t="s">
        <v>1203</v>
      </c>
      <c r="C396" s="4" t="s">
        <v>603</v>
      </c>
      <c r="D396" s="4" t="s">
        <v>604</v>
      </c>
      <c r="E396" s="2" t="s">
        <v>15</v>
      </c>
      <c r="F396" s="2" t="s">
        <v>3</v>
      </c>
      <c r="G396" s="2" t="s">
        <v>838</v>
      </c>
      <c r="H396" s="2" t="s">
        <v>1</v>
      </c>
      <c r="I396" s="4" t="s">
        <v>841</v>
      </c>
      <c r="J396" s="2" t="s">
        <v>18</v>
      </c>
      <c r="K396" t="str">
        <f t="shared" si="6"/>
        <v>Ričardas Janilionis</v>
      </c>
    </row>
    <row r="397" spans="1:11" x14ac:dyDescent="0.25">
      <c r="A397" s="2" t="s">
        <v>836</v>
      </c>
      <c r="B397" s="3" t="s">
        <v>1204</v>
      </c>
      <c r="C397" s="4" t="s">
        <v>79</v>
      </c>
      <c r="D397" s="4" t="s">
        <v>81</v>
      </c>
      <c r="E397" s="2" t="s">
        <v>9</v>
      </c>
      <c r="F397" s="2" t="s">
        <v>3</v>
      </c>
      <c r="G397" s="2" t="s">
        <v>838</v>
      </c>
      <c r="H397" s="2" t="s">
        <v>5</v>
      </c>
      <c r="I397" s="4" t="s">
        <v>5</v>
      </c>
      <c r="J397" s="2" t="s">
        <v>0</v>
      </c>
      <c r="K397" t="str">
        <f t="shared" si="6"/>
        <v>Alina Pūrienė</v>
      </c>
    </row>
    <row r="398" spans="1:11" x14ac:dyDescent="0.25">
      <c r="A398" s="2" t="s">
        <v>836</v>
      </c>
      <c r="B398" s="3" t="s">
        <v>1205</v>
      </c>
      <c r="C398" s="4" t="s">
        <v>1206</v>
      </c>
      <c r="D398" s="4" t="s">
        <v>192</v>
      </c>
      <c r="E398" s="2" t="s">
        <v>9</v>
      </c>
      <c r="F398" s="2" t="s">
        <v>3</v>
      </c>
      <c r="G398" s="2" t="s">
        <v>838</v>
      </c>
      <c r="H398" s="2" t="s">
        <v>8</v>
      </c>
      <c r="I398" s="4" t="s">
        <v>854</v>
      </c>
      <c r="J398" s="2" t="s">
        <v>0</v>
      </c>
      <c r="K398" t="str">
        <f t="shared" si="6"/>
        <v>Bjorn Gunnar Erik Evert Wettermark</v>
      </c>
    </row>
    <row r="399" spans="1:11" x14ac:dyDescent="0.25">
      <c r="A399" s="2" t="s">
        <v>836</v>
      </c>
      <c r="B399" s="3" t="s">
        <v>1207</v>
      </c>
      <c r="C399" s="4" t="s">
        <v>526</v>
      </c>
      <c r="D399" s="4" t="s">
        <v>527</v>
      </c>
      <c r="E399" s="2" t="s">
        <v>9</v>
      </c>
      <c r="F399" s="2" t="s">
        <v>3</v>
      </c>
      <c r="G399" s="2" t="s">
        <v>838</v>
      </c>
      <c r="H399" s="2" t="s">
        <v>1</v>
      </c>
      <c r="I399" s="4" t="s">
        <v>861</v>
      </c>
      <c r="J399" s="2" t="s">
        <v>18</v>
      </c>
      <c r="K399" t="str">
        <f t="shared" si="6"/>
        <v>Narūnas Porvaneckas</v>
      </c>
    </row>
    <row r="400" spans="1:11" x14ac:dyDescent="0.25">
      <c r="A400" s="2" t="s">
        <v>836</v>
      </c>
      <c r="B400" s="3" t="s">
        <v>1208</v>
      </c>
      <c r="C400" s="4" t="s">
        <v>750</v>
      </c>
      <c r="D400" s="4" t="s">
        <v>751</v>
      </c>
      <c r="E400" s="2" t="s">
        <v>15</v>
      </c>
      <c r="F400" s="2" t="s">
        <v>3</v>
      </c>
      <c r="G400" s="2" t="s">
        <v>838</v>
      </c>
      <c r="H400" s="2" t="s">
        <v>8</v>
      </c>
      <c r="I400" s="4" t="s">
        <v>867</v>
      </c>
      <c r="J400" s="2" t="s">
        <v>0</v>
      </c>
      <c r="K400" t="str">
        <f t="shared" si="6"/>
        <v>Valerija Jablonskienė</v>
      </c>
    </row>
    <row r="401" spans="1:11" x14ac:dyDescent="0.25">
      <c r="A401" s="2" t="s">
        <v>836</v>
      </c>
      <c r="B401" s="3" t="s">
        <v>1209</v>
      </c>
      <c r="C401" s="4" t="s">
        <v>385</v>
      </c>
      <c r="D401" s="4" t="s">
        <v>388</v>
      </c>
      <c r="E401" s="2" t="s">
        <v>9</v>
      </c>
      <c r="F401" s="2" t="s">
        <v>3</v>
      </c>
      <c r="G401" s="2" t="s">
        <v>838</v>
      </c>
      <c r="H401" s="2" t="s">
        <v>8</v>
      </c>
      <c r="I401" s="4" t="s">
        <v>856</v>
      </c>
      <c r="J401" s="2" t="s">
        <v>0</v>
      </c>
      <c r="K401" t="str">
        <f t="shared" si="6"/>
        <v>Jolanta Gulbinovič</v>
      </c>
    </row>
    <row r="402" spans="1:11" x14ac:dyDescent="0.25">
      <c r="A402" s="2" t="s">
        <v>857</v>
      </c>
      <c r="B402" s="3" t="s">
        <v>1209</v>
      </c>
      <c r="C402" s="4" t="s">
        <v>385</v>
      </c>
      <c r="D402" s="4" t="s">
        <v>388</v>
      </c>
      <c r="E402" s="2" t="s">
        <v>17</v>
      </c>
      <c r="F402" s="2" t="s">
        <v>7</v>
      </c>
      <c r="G402" s="2" t="s">
        <v>838</v>
      </c>
      <c r="H402" s="2" t="s">
        <v>8</v>
      </c>
      <c r="I402" s="4" t="s">
        <v>854</v>
      </c>
      <c r="J402" s="2" t="s">
        <v>0</v>
      </c>
      <c r="K402" t="str">
        <f t="shared" si="6"/>
        <v>Jolanta Gulbinovič</v>
      </c>
    </row>
    <row r="403" spans="1:11" x14ac:dyDescent="0.25">
      <c r="A403" s="2" t="s">
        <v>836</v>
      </c>
      <c r="B403" s="3" t="s">
        <v>1210</v>
      </c>
      <c r="C403" s="4" t="s">
        <v>614</v>
      </c>
      <c r="D403" s="4" t="s">
        <v>615</v>
      </c>
      <c r="E403" s="2" t="s">
        <v>12</v>
      </c>
      <c r="F403" s="2" t="s">
        <v>3</v>
      </c>
      <c r="G403" s="2" t="s">
        <v>838</v>
      </c>
      <c r="H403" s="2" t="s">
        <v>1</v>
      </c>
      <c r="I403" s="4" t="s">
        <v>839</v>
      </c>
      <c r="J403" s="2" t="s">
        <v>0</v>
      </c>
      <c r="K403" t="str">
        <f t="shared" si="6"/>
        <v>Rimgaudas Staigis</v>
      </c>
    </row>
    <row r="404" spans="1:11" x14ac:dyDescent="0.25">
      <c r="A404" s="2" t="s">
        <v>836</v>
      </c>
      <c r="B404" s="3" t="s">
        <v>1211</v>
      </c>
      <c r="C404" s="4" t="s">
        <v>714</v>
      </c>
      <c r="D404" s="4" t="s">
        <v>716</v>
      </c>
      <c r="E404" s="2" t="s">
        <v>12</v>
      </c>
      <c r="F404" s="2" t="s">
        <v>3</v>
      </c>
      <c r="G404" s="2" t="s">
        <v>838</v>
      </c>
      <c r="H404" s="2" t="s">
        <v>8</v>
      </c>
      <c r="I404" s="4" t="s">
        <v>856</v>
      </c>
      <c r="J404" s="2" t="s">
        <v>0</v>
      </c>
      <c r="K404" t="str">
        <f t="shared" si="6"/>
        <v>Tomas Janušonis</v>
      </c>
    </row>
    <row r="405" spans="1:11" x14ac:dyDescent="0.25">
      <c r="A405" s="2" t="s">
        <v>836</v>
      </c>
      <c r="B405" s="3" t="s">
        <v>1212</v>
      </c>
      <c r="C405" s="4" t="s">
        <v>121</v>
      </c>
      <c r="D405" s="4" t="s">
        <v>124</v>
      </c>
      <c r="E405" s="2" t="s">
        <v>15</v>
      </c>
      <c r="F405" s="2" t="s">
        <v>3</v>
      </c>
      <c r="G405" s="2" t="s">
        <v>838</v>
      </c>
      <c r="H405" s="2" t="s">
        <v>1</v>
      </c>
      <c r="I405" s="4" t="s">
        <v>846</v>
      </c>
      <c r="J405" s="2" t="s">
        <v>0</v>
      </c>
      <c r="K405" t="str">
        <f t="shared" si="6"/>
        <v>Arūnas Liubšys</v>
      </c>
    </row>
    <row r="406" spans="1:11" x14ac:dyDescent="0.25">
      <c r="A406" s="2" t="s">
        <v>836</v>
      </c>
      <c r="B406" s="3" t="s">
        <v>1213</v>
      </c>
      <c r="C406" s="4" t="s">
        <v>193</v>
      </c>
      <c r="D406" s="4" t="s">
        <v>194</v>
      </c>
      <c r="E406" s="2" t="s">
        <v>16</v>
      </c>
      <c r="F406" s="2" t="s">
        <v>7</v>
      </c>
      <c r="G406" s="2" t="s">
        <v>838</v>
      </c>
      <c r="H406" s="2" t="s">
        <v>10</v>
      </c>
      <c r="I406" s="4" t="s">
        <v>879</v>
      </c>
      <c r="J406" s="2" t="s">
        <v>0</v>
      </c>
      <c r="K406" t="str">
        <f t="shared" si="6"/>
        <v>Brigita Miežienė</v>
      </c>
    </row>
    <row r="407" spans="1:11" x14ac:dyDescent="0.25">
      <c r="A407" s="2" t="s">
        <v>857</v>
      </c>
      <c r="B407" s="3" t="s">
        <v>1213</v>
      </c>
      <c r="C407" s="4" t="s">
        <v>193</v>
      </c>
      <c r="D407" s="4" t="s">
        <v>194</v>
      </c>
      <c r="E407" s="2" t="s">
        <v>17</v>
      </c>
      <c r="F407" s="2" t="s">
        <v>7</v>
      </c>
      <c r="G407" s="2" t="s">
        <v>838</v>
      </c>
      <c r="H407" s="2" t="s">
        <v>10</v>
      </c>
      <c r="I407" s="4" t="s">
        <v>10</v>
      </c>
      <c r="J407" s="2" t="s">
        <v>0</v>
      </c>
      <c r="K407" t="str">
        <f t="shared" si="6"/>
        <v>Brigita Miežienė</v>
      </c>
    </row>
    <row r="408" spans="1:11" x14ac:dyDescent="0.25">
      <c r="A408" s="2" t="s">
        <v>836</v>
      </c>
      <c r="B408" s="3" t="s">
        <v>1214</v>
      </c>
      <c r="C408" s="4" t="s">
        <v>778</v>
      </c>
      <c r="D408" s="4" t="s">
        <v>723</v>
      </c>
      <c r="E408" s="2" t="s">
        <v>12</v>
      </c>
      <c r="F408" s="2" t="s">
        <v>3</v>
      </c>
      <c r="G408" s="2" t="s">
        <v>838</v>
      </c>
      <c r="H408" s="2" t="s">
        <v>1</v>
      </c>
      <c r="I408" s="4" t="s">
        <v>846</v>
      </c>
      <c r="J408" s="2" t="s">
        <v>0</v>
      </c>
      <c r="K408" t="str">
        <f t="shared" si="6"/>
        <v>Virginija Žilinskaitė</v>
      </c>
    </row>
    <row r="409" spans="1:11" x14ac:dyDescent="0.25">
      <c r="A409" s="2" t="s">
        <v>836</v>
      </c>
      <c r="B409" s="3" t="s">
        <v>1215</v>
      </c>
      <c r="C409" s="4" t="s">
        <v>220</v>
      </c>
      <c r="D409" s="4" t="s">
        <v>593</v>
      </c>
      <c r="E409" s="2" t="s">
        <v>16</v>
      </c>
      <c r="F409" s="2" t="s">
        <v>7</v>
      </c>
      <c r="G409" s="2" t="s">
        <v>838</v>
      </c>
      <c r="H409" s="2" t="s">
        <v>1</v>
      </c>
      <c r="I409" s="4" t="s">
        <v>846</v>
      </c>
      <c r="J409" s="2" t="s">
        <v>0</v>
      </c>
      <c r="K409" t="str">
        <f t="shared" si="6"/>
        <v>Regina Ėmužytė</v>
      </c>
    </row>
    <row r="410" spans="1:11" x14ac:dyDescent="0.25">
      <c r="A410" s="2" t="s">
        <v>836</v>
      </c>
      <c r="B410" s="3" t="s">
        <v>1216</v>
      </c>
      <c r="C410" s="4" t="s">
        <v>1217</v>
      </c>
      <c r="D410" s="4" t="s">
        <v>773</v>
      </c>
      <c r="E410" s="2" t="s">
        <v>15</v>
      </c>
      <c r="F410" s="2" t="s">
        <v>3</v>
      </c>
      <c r="G410" s="2" t="s">
        <v>838</v>
      </c>
      <c r="H410" s="2" t="s">
        <v>1</v>
      </c>
      <c r="I410" s="4" t="s">
        <v>846</v>
      </c>
      <c r="J410" s="2" t="s">
        <v>0</v>
      </c>
      <c r="K410" t="str">
        <f t="shared" si="6"/>
        <v>Violeta Vladislava Panavienė</v>
      </c>
    </row>
    <row r="411" spans="1:11" x14ac:dyDescent="0.25">
      <c r="A411" s="2" t="s">
        <v>836</v>
      </c>
      <c r="B411" s="3" t="s">
        <v>1218</v>
      </c>
      <c r="C411" s="4" t="s">
        <v>733</v>
      </c>
      <c r="D411" s="4" t="s">
        <v>734</v>
      </c>
      <c r="E411" s="2" t="s">
        <v>17</v>
      </c>
      <c r="F411" s="2" t="s">
        <v>7</v>
      </c>
      <c r="G411" s="2" t="s">
        <v>838</v>
      </c>
      <c r="H411" s="2" t="s">
        <v>8</v>
      </c>
      <c r="I411" s="4" t="s">
        <v>848</v>
      </c>
      <c r="J411" s="2" t="s">
        <v>18</v>
      </c>
      <c r="K411" t="str">
        <f t="shared" si="6"/>
        <v>Vaidutis Kučinskas</v>
      </c>
    </row>
    <row r="412" spans="1:11" x14ac:dyDescent="0.25">
      <c r="A412" s="2" t="s">
        <v>836</v>
      </c>
      <c r="B412" s="3" t="s">
        <v>1219</v>
      </c>
      <c r="C412" s="4" t="s">
        <v>822</v>
      </c>
      <c r="D412" s="4" t="s">
        <v>823</v>
      </c>
      <c r="E412" s="2" t="s">
        <v>12</v>
      </c>
      <c r="F412" s="2" t="s">
        <v>3</v>
      </c>
      <c r="G412" s="2" t="s">
        <v>838</v>
      </c>
      <c r="H412" s="2" t="s">
        <v>1</v>
      </c>
      <c r="I412" s="4" t="s">
        <v>858</v>
      </c>
      <c r="J412" s="2" t="s">
        <v>0</v>
      </c>
      <c r="K412" t="str">
        <f t="shared" si="6"/>
        <v>Žygimantas Juodeikis</v>
      </c>
    </row>
    <row r="413" spans="1:11" x14ac:dyDescent="0.25">
      <c r="A413" s="2" t="s">
        <v>836</v>
      </c>
      <c r="B413" s="3" t="s">
        <v>1220</v>
      </c>
      <c r="C413" s="4" t="s">
        <v>200</v>
      </c>
      <c r="D413" s="4" t="s">
        <v>202</v>
      </c>
      <c r="E413" s="2" t="s">
        <v>9</v>
      </c>
      <c r="F413" s="2" t="s">
        <v>3</v>
      </c>
      <c r="G413" s="2" t="s">
        <v>838</v>
      </c>
      <c r="H413" s="2" t="s">
        <v>1</v>
      </c>
      <c r="I413" s="4" t="s">
        <v>871</v>
      </c>
      <c r="J413" s="2" t="s">
        <v>0</v>
      </c>
      <c r="K413" t="str">
        <f t="shared" si="6"/>
        <v>Dainius Pūras</v>
      </c>
    </row>
    <row r="414" spans="1:11" x14ac:dyDescent="0.25">
      <c r="A414" s="2" t="s">
        <v>857</v>
      </c>
      <c r="B414" s="3" t="s">
        <v>1221</v>
      </c>
      <c r="C414" s="4" t="s">
        <v>1222</v>
      </c>
      <c r="D414" s="4" t="s">
        <v>76</v>
      </c>
      <c r="E414" s="2" t="s">
        <v>9</v>
      </c>
      <c r="F414" s="2" t="s">
        <v>3</v>
      </c>
      <c r="G414" s="2" t="s">
        <v>838</v>
      </c>
      <c r="H414" s="2" t="s">
        <v>8</v>
      </c>
      <c r="I414" s="4" t="s">
        <v>898</v>
      </c>
      <c r="J414" s="2" t="s">
        <v>0</v>
      </c>
      <c r="K414" t="str">
        <f t="shared" si="6"/>
        <v>Algirdas Edvardas Tamošiūnas</v>
      </c>
    </row>
    <row r="415" spans="1:11" x14ac:dyDescent="0.25">
      <c r="A415" s="2" t="s">
        <v>836</v>
      </c>
      <c r="B415" s="3" t="s">
        <v>1223</v>
      </c>
      <c r="C415" s="4" t="s">
        <v>393</v>
      </c>
      <c r="D415" s="4" t="s">
        <v>399</v>
      </c>
      <c r="E415" s="2" t="s">
        <v>9</v>
      </c>
      <c r="F415" s="2" t="s">
        <v>3</v>
      </c>
      <c r="G415" s="2" t="s">
        <v>838</v>
      </c>
      <c r="H415" s="2" t="s">
        <v>1</v>
      </c>
      <c r="I415" s="4" t="s">
        <v>858</v>
      </c>
      <c r="J415" s="2" t="s">
        <v>18</v>
      </c>
      <c r="K415" t="str">
        <f t="shared" si="6"/>
        <v>Jonas Valantinas</v>
      </c>
    </row>
    <row r="416" spans="1:11" x14ac:dyDescent="0.25">
      <c r="A416" s="2" t="s">
        <v>836</v>
      </c>
      <c r="B416" s="3" t="s">
        <v>1224</v>
      </c>
      <c r="C416" s="4" t="s">
        <v>63</v>
      </c>
      <c r="D416" s="4" t="s">
        <v>64</v>
      </c>
      <c r="E416" s="2" t="s">
        <v>9</v>
      </c>
      <c r="F416" s="2" t="s">
        <v>13</v>
      </c>
      <c r="G416" s="2" t="s">
        <v>838</v>
      </c>
      <c r="H416" s="2" t="s">
        <v>1</v>
      </c>
      <c r="I416" s="4" t="s">
        <v>891</v>
      </c>
      <c r="J416" s="2" t="s">
        <v>18</v>
      </c>
      <c r="K416" t="str">
        <f t="shared" si="6"/>
        <v>Aleksandras Laucevičius</v>
      </c>
    </row>
    <row r="417" spans="1:11" x14ac:dyDescent="0.25">
      <c r="A417" s="2" t="s">
        <v>836</v>
      </c>
      <c r="B417" s="3" t="s">
        <v>1225</v>
      </c>
      <c r="C417" s="4" t="s">
        <v>393</v>
      </c>
      <c r="D417" s="4" t="s">
        <v>398</v>
      </c>
      <c r="E417" s="2" t="s">
        <v>11</v>
      </c>
      <c r="F417" s="2" t="s">
        <v>3</v>
      </c>
      <c r="G417" s="2" t="s">
        <v>838</v>
      </c>
      <c r="H417" s="2" t="s">
        <v>1</v>
      </c>
      <c r="I417" s="4" t="s">
        <v>891</v>
      </c>
      <c r="J417" s="2" t="s">
        <v>0</v>
      </c>
      <c r="K417" t="str">
        <f t="shared" si="6"/>
        <v>Jonas Misiūra</v>
      </c>
    </row>
    <row r="418" spans="1:11" x14ac:dyDescent="0.25">
      <c r="A418" s="2" t="s">
        <v>836</v>
      </c>
      <c r="B418" s="3" t="s">
        <v>1226</v>
      </c>
      <c r="C418" s="4" t="s">
        <v>182</v>
      </c>
      <c r="D418" s="4" t="s">
        <v>187</v>
      </c>
      <c r="E418" s="2" t="s">
        <v>15</v>
      </c>
      <c r="F418" s="2" t="s">
        <v>3</v>
      </c>
      <c r="G418" s="2" t="s">
        <v>838</v>
      </c>
      <c r="H418" s="2" t="s">
        <v>1</v>
      </c>
      <c r="I418" s="4" t="s">
        <v>891</v>
      </c>
      <c r="J418" s="2" t="s">
        <v>0</v>
      </c>
      <c r="K418" t="str">
        <f t="shared" si="6"/>
        <v>Birutė Petrauskienė</v>
      </c>
    </row>
    <row r="419" spans="1:11" x14ac:dyDescent="0.25">
      <c r="A419" s="2" t="s">
        <v>836</v>
      </c>
      <c r="B419" s="3" t="s">
        <v>1227</v>
      </c>
      <c r="C419" s="4" t="s">
        <v>809</v>
      </c>
      <c r="D419" s="4" t="s">
        <v>810</v>
      </c>
      <c r="E419" s="2" t="s">
        <v>9</v>
      </c>
      <c r="F419" s="2" t="s">
        <v>3</v>
      </c>
      <c r="G419" s="2" t="s">
        <v>838</v>
      </c>
      <c r="H419" s="2" t="s">
        <v>1</v>
      </c>
      <c r="I419" s="4" t="s">
        <v>891</v>
      </c>
      <c r="J419" s="2" t="s">
        <v>0</v>
      </c>
      <c r="K419" t="str">
        <f t="shared" si="6"/>
        <v>Žaneta Petrulionienė</v>
      </c>
    </row>
    <row r="420" spans="1:11" x14ac:dyDescent="0.25">
      <c r="A420" s="2" t="s">
        <v>857</v>
      </c>
      <c r="B420" s="3" t="s">
        <v>1227</v>
      </c>
      <c r="C420" s="4" t="s">
        <v>809</v>
      </c>
      <c r="D420" s="4" t="s">
        <v>810</v>
      </c>
      <c r="E420" s="2" t="s">
        <v>17</v>
      </c>
      <c r="F420" s="2" t="s">
        <v>7</v>
      </c>
      <c r="G420" s="2" t="s">
        <v>838</v>
      </c>
      <c r="H420" s="2" t="s">
        <v>1</v>
      </c>
      <c r="I420" s="4" t="s">
        <v>891</v>
      </c>
      <c r="J420" s="2" t="s">
        <v>0</v>
      </c>
      <c r="K420" t="str">
        <f t="shared" si="6"/>
        <v>Žaneta Petrulionienė</v>
      </c>
    </row>
    <row r="421" spans="1:11" x14ac:dyDescent="0.25">
      <c r="A421" s="2" t="s">
        <v>836</v>
      </c>
      <c r="B421" s="3" t="s">
        <v>1228</v>
      </c>
      <c r="C421" s="4" t="s">
        <v>563</v>
      </c>
      <c r="D421" s="4" t="s">
        <v>520</v>
      </c>
      <c r="E421" s="2" t="s">
        <v>9</v>
      </c>
      <c r="F421" s="2" t="s">
        <v>3</v>
      </c>
      <c r="G421" s="2" t="s">
        <v>838</v>
      </c>
      <c r="H421" s="2" t="s">
        <v>1</v>
      </c>
      <c r="I421" s="4" t="s">
        <v>891</v>
      </c>
      <c r="J421" s="2" t="s">
        <v>0</v>
      </c>
      <c r="K421" t="str">
        <f t="shared" si="6"/>
        <v>Pranas Šerpytis</v>
      </c>
    </row>
    <row r="422" spans="1:11" x14ac:dyDescent="0.25">
      <c r="A422" s="2" t="s">
        <v>857</v>
      </c>
      <c r="B422" s="3" t="s">
        <v>1228</v>
      </c>
      <c r="C422" s="4" t="s">
        <v>563</v>
      </c>
      <c r="D422" s="4" t="s">
        <v>520</v>
      </c>
      <c r="E422" s="2" t="s">
        <v>16</v>
      </c>
      <c r="F422" s="2" t="s">
        <v>7</v>
      </c>
      <c r="G422" s="2" t="s">
        <v>838</v>
      </c>
      <c r="H422" s="2" t="s">
        <v>1</v>
      </c>
      <c r="I422" s="4" t="s">
        <v>891</v>
      </c>
      <c r="J422" s="2" t="s">
        <v>0</v>
      </c>
      <c r="K422" t="str">
        <f t="shared" si="6"/>
        <v>Pranas Šerpytis</v>
      </c>
    </row>
    <row r="423" spans="1:11" x14ac:dyDescent="0.25">
      <c r="A423" s="2" t="s">
        <v>836</v>
      </c>
      <c r="B423" s="3" t="s">
        <v>1229</v>
      </c>
      <c r="C423" s="4" t="s">
        <v>782</v>
      </c>
      <c r="D423" s="4" t="s">
        <v>783</v>
      </c>
      <c r="E423" s="2" t="s">
        <v>9</v>
      </c>
      <c r="F423" s="2" t="s">
        <v>3</v>
      </c>
      <c r="G423" s="2" t="s">
        <v>838</v>
      </c>
      <c r="H423" s="2" t="s">
        <v>1</v>
      </c>
      <c r="I423" s="4" t="s">
        <v>839</v>
      </c>
      <c r="J423" s="2" t="s">
        <v>0</v>
      </c>
      <c r="K423" t="str">
        <f t="shared" si="6"/>
        <v>Virginijus Šapoka</v>
      </c>
    </row>
    <row r="424" spans="1:11" x14ac:dyDescent="0.25">
      <c r="A424" s="2" t="s">
        <v>836</v>
      </c>
      <c r="B424" s="3" t="s">
        <v>1230</v>
      </c>
      <c r="C424" s="4" t="s">
        <v>729</v>
      </c>
      <c r="D424" s="4" t="s">
        <v>730</v>
      </c>
      <c r="E424" s="2" t="s">
        <v>15</v>
      </c>
      <c r="F424" s="2" t="s">
        <v>3</v>
      </c>
      <c r="G424" s="2" t="s">
        <v>838</v>
      </c>
      <c r="H424" s="2" t="s">
        <v>1</v>
      </c>
      <c r="I424" s="4" t="s">
        <v>839</v>
      </c>
      <c r="J424" s="2" t="s">
        <v>0</v>
      </c>
      <c r="K424" t="str">
        <f t="shared" si="6"/>
        <v>Vaidotas Urbanavičius</v>
      </c>
    </row>
    <row r="425" spans="1:11" x14ac:dyDescent="0.25">
      <c r="A425" s="2" t="s">
        <v>836</v>
      </c>
      <c r="B425" s="3" t="s">
        <v>1231</v>
      </c>
      <c r="C425" s="4" t="s">
        <v>282</v>
      </c>
      <c r="D425" s="4" t="s">
        <v>284</v>
      </c>
      <c r="E425" s="2" t="s">
        <v>11</v>
      </c>
      <c r="F425" s="2" t="s">
        <v>3</v>
      </c>
      <c r="G425" s="2" t="s">
        <v>838</v>
      </c>
      <c r="H425" s="2" t="s">
        <v>1</v>
      </c>
      <c r="I425" s="4" t="s">
        <v>871</v>
      </c>
      <c r="J425" s="2" t="s">
        <v>0</v>
      </c>
      <c r="K425" t="str">
        <f t="shared" si="6"/>
        <v>Eugenijus Laurinaitis</v>
      </c>
    </row>
    <row r="426" spans="1:11" x14ac:dyDescent="0.25">
      <c r="A426" s="2" t="s">
        <v>836</v>
      </c>
      <c r="B426" s="3" t="s">
        <v>1232</v>
      </c>
      <c r="C426" s="4" t="s">
        <v>514</v>
      </c>
      <c r="D426" s="4" t="s">
        <v>515</v>
      </c>
      <c r="E426" s="2" t="s">
        <v>6</v>
      </c>
      <c r="F426" s="2" t="s">
        <v>7</v>
      </c>
      <c r="G426" s="2" t="s">
        <v>838</v>
      </c>
      <c r="H426" s="2" t="s">
        <v>1</v>
      </c>
      <c r="I426" s="4" t="s">
        <v>891</v>
      </c>
      <c r="J426" s="2" t="s">
        <v>0</v>
      </c>
      <c r="K426" t="str">
        <f t="shared" si="6"/>
        <v>Mindaugas Budra</v>
      </c>
    </row>
    <row r="427" spans="1:11" x14ac:dyDescent="0.25">
      <c r="A427" s="2" t="s">
        <v>836</v>
      </c>
      <c r="B427" s="3" t="s">
        <v>1233</v>
      </c>
      <c r="C427" s="4" t="s">
        <v>504</v>
      </c>
      <c r="D427" s="4" t="s">
        <v>507</v>
      </c>
      <c r="E427" s="2" t="s">
        <v>9</v>
      </c>
      <c r="F427" s="2" t="s">
        <v>3</v>
      </c>
      <c r="G427" s="2" t="s">
        <v>838</v>
      </c>
      <c r="H427" s="2" t="s">
        <v>1</v>
      </c>
      <c r="I427" s="4" t="s">
        <v>858</v>
      </c>
      <c r="J427" s="2" t="s">
        <v>0</v>
      </c>
      <c r="K427" t="str">
        <f t="shared" si="6"/>
        <v>Marius Miglinas</v>
      </c>
    </row>
    <row r="428" spans="1:11" x14ac:dyDescent="0.25">
      <c r="A428" s="2" t="s">
        <v>836</v>
      </c>
      <c r="B428" s="3" t="s">
        <v>1234</v>
      </c>
      <c r="C428" s="4" t="s">
        <v>257</v>
      </c>
      <c r="D428" s="4" t="s">
        <v>267</v>
      </c>
      <c r="E428" s="2" t="s">
        <v>6</v>
      </c>
      <c r="F428" s="2" t="s">
        <v>7</v>
      </c>
      <c r="G428" s="2" t="s">
        <v>838</v>
      </c>
      <c r="H428" s="2" t="s">
        <v>1</v>
      </c>
      <c r="I428" s="4" t="s">
        <v>888</v>
      </c>
      <c r="J428" s="2" t="s">
        <v>0</v>
      </c>
      <c r="K428" t="str">
        <f t="shared" si="6"/>
        <v>Eglė Sakalauskaitė-Juodeikienė</v>
      </c>
    </row>
    <row r="429" spans="1:11" x14ac:dyDescent="0.25">
      <c r="A429" s="2" t="s">
        <v>857</v>
      </c>
      <c r="B429" s="3" t="s">
        <v>1234</v>
      </c>
      <c r="C429" s="4" t="s">
        <v>257</v>
      </c>
      <c r="D429" s="4" t="s">
        <v>267</v>
      </c>
      <c r="E429" s="2" t="s">
        <v>12</v>
      </c>
      <c r="F429" s="2" t="s">
        <v>3</v>
      </c>
      <c r="G429" s="2" t="s">
        <v>838</v>
      </c>
      <c r="H429" s="2" t="s">
        <v>10</v>
      </c>
      <c r="I429" s="4" t="s">
        <v>952</v>
      </c>
      <c r="J429" s="2" t="s">
        <v>0</v>
      </c>
      <c r="K429" t="str">
        <f t="shared" si="6"/>
        <v>Eglė Sakalauskaitė-Juodeikienė</v>
      </c>
    </row>
    <row r="430" spans="1:11" x14ac:dyDescent="0.25">
      <c r="A430" s="2" t="s">
        <v>836</v>
      </c>
      <c r="B430" s="3" t="s">
        <v>1235</v>
      </c>
      <c r="C430" s="4" t="s">
        <v>475</v>
      </c>
      <c r="D430" s="4" t="s">
        <v>477</v>
      </c>
      <c r="E430" s="2" t="s">
        <v>12</v>
      </c>
      <c r="F430" s="2" t="s">
        <v>3</v>
      </c>
      <c r="G430" s="2" t="s">
        <v>838</v>
      </c>
      <c r="H430" s="2" t="s">
        <v>5</v>
      </c>
      <c r="I430" s="4" t="s">
        <v>5</v>
      </c>
      <c r="J430" s="2" t="s">
        <v>0</v>
      </c>
      <c r="K430" t="str">
        <f t="shared" si="6"/>
        <v>Lina Džiaugytė-Eyeberdiyev</v>
      </c>
    </row>
    <row r="431" spans="1:11" x14ac:dyDescent="0.25">
      <c r="A431" s="2" t="s">
        <v>836</v>
      </c>
      <c r="B431" s="3" t="s">
        <v>1236</v>
      </c>
      <c r="C431" s="4" t="s">
        <v>450</v>
      </c>
      <c r="D431" s="4" t="s">
        <v>451</v>
      </c>
      <c r="E431" s="2" t="s">
        <v>12</v>
      </c>
      <c r="F431" s="2" t="s">
        <v>3</v>
      </c>
      <c r="G431" s="2" t="s">
        <v>838</v>
      </c>
      <c r="H431" s="2" t="s">
        <v>1</v>
      </c>
      <c r="I431" s="4" t="s">
        <v>841</v>
      </c>
      <c r="J431" s="2" t="s">
        <v>0</v>
      </c>
      <c r="K431" t="str">
        <f t="shared" si="6"/>
        <v>Kotryna Linauskienė</v>
      </c>
    </row>
    <row r="432" spans="1:11" x14ac:dyDescent="0.25">
      <c r="A432" s="2" t="s">
        <v>836</v>
      </c>
      <c r="B432" s="3" t="s">
        <v>1237</v>
      </c>
      <c r="C432" s="4" t="s">
        <v>541</v>
      </c>
      <c r="D432" s="4" t="s">
        <v>542</v>
      </c>
      <c r="E432" s="2" t="s">
        <v>6</v>
      </c>
      <c r="F432" s="2" t="s">
        <v>7</v>
      </c>
      <c r="G432" s="2" t="s">
        <v>838</v>
      </c>
      <c r="H432" s="2" t="s">
        <v>1</v>
      </c>
      <c r="I432" s="4" t="s">
        <v>846</v>
      </c>
      <c r="J432" s="2" t="s">
        <v>0</v>
      </c>
      <c r="K432" t="str">
        <f t="shared" si="6"/>
        <v>Nina Prokopčiuk</v>
      </c>
    </row>
    <row r="433" spans="1:11" x14ac:dyDescent="0.25">
      <c r="A433" s="2" t="s">
        <v>857</v>
      </c>
      <c r="B433" s="3" t="s">
        <v>1237</v>
      </c>
      <c r="C433" s="4" t="s">
        <v>541</v>
      </c>
      <c r="D433" s="4" t="s">
        <v>542</v>
      </c>
      <c r="E433" s="2" t="s">
        <v>6</v>
      </c>
      <c r="F433" s="2" t="s">
        <v>7</v>
      </c>
      <c r="G433" s="2" t="s">
        <v>838</v>
      </c>
      <c r="H433" s="2" t="s">
        <v>1</v>
      </c>
      <c r="I433" s="4" t="s">
        <v>846</v>
      </c>
      <c r="J433" s="2" t="s">
        <v>0</v>
      </c>
      <c r="K433" t="str">
        <f t="shared" si="6"/>
        <v>Nina Prokopčiuk</v>
      </c>
    </row>
    <row r="434" spans="1:11" x14ac:dyDescent="0.25">
      <c r="A434" s="2" t="s">
        <v>857</v>
      </c>
      <c r="B434" s="3" t="s">
        <v>1237</v>
      </c>
      <c r="C434" s="4" t="s">
        <v>541</v>
      </c>
      <c r="D434" s="4" t="s">
        <v>542</v>
      </c>
      <c r="E434" s="2" t="s">
        <v>6</v>
      </c>
      <c r="F434" s="2" t="s">
        <v>7</v>
      </c>
      <c r="G434" s="2" t="s">
        <v>838</v>
      </c>
      <c r="H434" s="2" t="s">
        <v>8</v>
      </c>
      <c r="I434" s="4" t="s">
        <v>856</v>
      </c>
      <c r="J434" s="2" t="s">
        <v>0</v>
      </c>
      <c r="K434" t="str">
        <f t="shared" si="6"/>
        <v>Nina Prokopčiuk</v>
      </c>
    </row>
    <row r="435" spans="1:11" x14ac:dyDescent="0.25">
      <c r="A435" s="2" t="s">
        <v>836</v>
      </c>
      <c r="B435" s="3" t="s">
        <v>1238</v>
      </c>
      <c r="C435" s="4" t="s">
        <v>289</v>
      </c>
      <c r="D435" s="4" t="s">
        <v>290</v>
      </c>
      <c r="E435" s="2" t="s">
        <v>20</v>
      </c>
      <c r="F435" s="2" t="s">
        <v>3</v>
      </c>
      <c r="G435" s="2" t="s">
        <v>838</v>
      </c>
      <c r="H435" s="2" t="s">
        <v>10</v>
      </c>
      <c r="I435" s="4" t="s">
        <v>869</v>
      </c>
      <c r="J435" s="2" t="s">
        <v>0</v>
      </c>
      <c r="K435" t="str">
        <f t="shared" si="6"/>
        <v>Evanthia Sakellari</v>
      </c>
    </row>
    <row r="436" spans="1:11" x14ac:dyDescent="0.25">
      <c r="A436" s="2" t="s">
        <v>836</v>
      </c>
      <c r="B436" s="3" t="s">
        <v>1239</v>
      </c>
      <c r="C436" s="4" t="s">
        <v>22</v>
      </c>
      <c r="D436" s="4" t="s">
        <v>23</v>
      </c>
      <c r="E436" s="2" t="s">
        <v>2</v>
      </c>
      <c r="F436" s="2" t="s">
        <v>3</v>
      </c>
      <c r="G436" s="2" t="s">
        <v>838</v>
      </c>
      <c r="H436" s="2" t="s">
        <v>1</v>
      </c>
      <c r="I436" s="4" t="s">
        <v>920</v>
      </c>
      <c r="J436" s="2" t="s">
        <v>0</v>
      </c>
      <c r="K436" t="str">
        <f t="shared" si="6"/>
        <v>Abdo Khoury</v>
      </c>
    </row>
    <row r="437" spans="1:11" x14ac:dyDescent="0.25">
      <c r="A437" s="2" t="s">
        <v>836</v>
      </c>
      <c r="B437" s="3" t="s">
        <v>1240</v>
      </c>
      <c r="C437" s="4" t="s">
        <v>160</v>
      </c>
      <c r="D437" s="4" t="s">
        <v>169</v>
      </c>
      <c r="E437" s="2" t="s">
        <v>12</v>
      </c>
      <c r="F437" s="2" t="s">
        <v>3</v>
      </c>
      <c r="G437" s="2" t="s">
        <v>838</v>
      </c>
      <c r="H437" s="2" t="s">
        <v>8</v>
      </c>
      <c r="I437" s="4" t="s">
        <v>854</v>
      </c>
      <c r="J437" s="2" t="s">
        <v>0</v>
      </c>
      <c r="K437" t="str">
        <f t="shared" si="6"/>
        <v>Aušra Repečkienė</v>
      </c>
    </row>
    <row r="438" spans="1:11" x14ac:dyDescent="0.25">
      <c r="A438" s="2" t="s">
        <v>836</v>
      </c>
      <c r="B438" s="3" t="s">
        <v>1241</v>
      </c>
      <c r="C438" s="4" t="s">
        <v>580</v>
      </c>
      <c r="D438" s="4" t="s">
        <v>582</v>
      </c>
      <c r="E438" s="2" t="s">
        <v>12</v>
      </c>
      <c r="F438" s="2" t="s">
        <v>3</v>
      </c>
      <c r="G438" s="2" t="s">
        <v>838</v>
      </c>
      <c r="H438" s="2" t="s">
        <v>8</v>
      </c>
      <c r="I438" s="4" t="s">
        <v>854</v>
      </c>
      <c r="J438" s="2" t="s">
        <v>0</v>
      </c>
      <c r="K438" t="str">
        <f t="shared" si="6"/>
        <v>Rasa Kalėdaitė</v>
      </c>
    </row>
    <row r="439" spans="1:11" x14ac:dyDescent="0.25">
      <c r="A439" s="2" t="s">
        <v>857</v>
      </c>
      <c r="B439" s="3" t="s">
        <v>1242</v>
      </c>
      <c r="C439" s="4" t="s">
        <v>355</v>
      </c>
      <c r="D439" s="4" t="s">
        <v>356</v>
      </c>
      <c r="E439" s="2" t="s">
        <v>14</v>
      </c>
      <c r="F439" s="2" t="s">
        <v>7</v>
      </c>
      <c r="G439" s="2" t="s">
        <v>838</v>
      </c>
      <c r="H439" s="2" t="s">
        <v>8</v>
      </c>
      <c r="I439" s="4" t="s">
        <v>867</v>
      </c>
      <c r="J439" s="2" t="s">
        <v>0</v>
      </c>
      <c r="K439" t="str">
        <f t="shared" si="6"/>
        <v>Inga Bikulčienė</v>
      </c>
    </row>
    <row r="440" spans="1:11" x14ac:dyDescent="0.25">
      <c r="A440" s="2" t="s">
        <v>836</v>
      </c>
      <c r="B440" s="3" t="s">
        <v>1242</v>
      </c>
      <c r="C440" s="4" t="s">
        <v>355</v>
      </c>
      <c r="D440" s="4" t="s">
        <v>356</v>
      </c>
      <c r="E440" s="2" t="s">
        <v>12</v>
      </c>
      <c r="F440" s="2" t="s">
        <v>3</v>
      </c>
      <c r="G440" s="2" t="s">
        <v>838</v>
      </c>
      <c r="H440" s="2" t="s">
        <v>8</v>
      </c>
      <c r="I440" s="4" t="s">
        <v>867</v>
      </c>
      <c r="J440" s="2" t="s">
        <v>0</v>
      </c>
      <c r="K440" t="str">
        <f t="shared" si="6"/>
        <v>Inga Bikulčienė</v>
      </c>
    </row>
    <row r="441" spans="1:11" x14ac:dyDescent="0.25">
      <c r="A441" s="2" t="s">
        <v>836</v>
      </c>
      <c r="B441" s="3" t="s">
        <v>1243</v>
      </c>
      <c r="C441" s="4" t="s">
        <v>795</v>
      </c>
      <c r="D441" s="4" t="s">
        <v>804</v>
      </c>
      <c r="E441" s="2" t="s">
        <v>6</v>
      </c>
      <c r="F441" s="2" t="s">
        <v>7</v>
      </c>
      <c r="G441" s="2" t="s">
        <v>838</v>
      </c>
      <c r="H441" s="2" t="s">
        <v>8</v>
      </c>
      <c r="I441" s="4" t="s">
        <v>867</v>
      </c>
      <c r="J441" s="2" t="s">
        <v>0</v>
      </c>
      <c r="K441" t="str">
        <f t="shared" si="6"/>
        <v>Vytautas Žėkas</v>
      </c>
    </row>
    <row r="442" spans="1:11" x14ac:dyDescent="0.25">
      <c r="A442" s="2" t="s">
        <v>836</v>
      </c>
      <c r="B442" s="3" t="s">
        <v>1244</v>
      </c>
      <c r="C442" s="4" t="s">
        <v>242</v>
      </c>
      <c r="D442" s="4" t="s">
        <v>243</v>
      </c>
      <c r="E442" s="2" t="s">
        <v>15</v>
      </c>
      <c r="F442" s="2" t="s">
        <v>3</v>
      </c>
      <c r="G442" s="2" t="s">
        <v>838</v>
      </c>
      <c r="H442" s="2" t="s">
        <v>10</v>
      </c>
      <c r="I442" s="4" t="s">
        <v>876</v>
      </c>
      <c r="J442" s="2" t="s">
        <v>0</v>
      </c>
      <c r="K442" t="str">
        <f t="shared" si="6"/>
        <v>Donatas Austys</v>
      </c>
    </row>
    <row r="443" spans="1:11" x14ac:dyDescent="0.25">
      <c r="A443" s="2" t="s">
        <v>836</v>
      </c>
      <c r="B443" s="3" t="s">
        <v>1245</v>
      </c>
      <c r="C443" s="4" t="s">
        <v>148</v>
      </c>
      <c r="D443" s="4" t="s">
        <v>236</v>
      </c>
      <c r="E443" s="2" t="s">
        <v>12</v>
      </c>
      <c r="F443" s="2" t="s">
        <v>13</v>
      </c>
      <c r="G443" s="2" t="s">
        <v>838</v>
      </c>
      <c r="H443" s="2" t="s">
        <v>1</v>
      </c>
      <c r="I443" s="4" t="s">
        <v>891</v>
      </c>
      <c r="J443" s="2" t="s">
        <v>0</v>
      </c>
      <c r="K443" t="str">
        <f t="shared" si="6"/>
        <v>Diana Sudavičienė</v>
      </c>
    </row>
    <row r="444" spans="1:11" x14ac:dyDescent="0.25">
      <c r="A444" s="2" t="s">
        <v>836</v>
      </c>
      <c r="B444" s="3" t="s">
        <v>1246</v>
      </c>
      <c r="C444" s="4" t="s">
        <v>677</v>
      </c>
      <c r="D444" s="4" t="s">
        <v>678</v>
      </c>
      <c r="E444" s="2" t="s">
        <v>9</v>
      </c>
      <c r="F444" s="2" t="s">
        <v>3</v>
      </c>
      <c r="G444" s="2" t="s">
        <v>838</v>
      </c>
      <c r="H444" s="2" t="s">
        <v>1</v>
      </c>
      <c r="I444" s="4" t="s">
        <v>891</v>
      </c>
      <c r="J444" s="2" t="s">
        <v>0</v>
      </c>
      <c r="K444" t="str">
        <f t="shared" si="6"/>
        <v>Sigita Aidietienė</v>
      </c>
    </row>
    <row r="445" spans="1:11" x14ac:dyDescent="0.25">
      <c r="A445" s="2" t="s">
        <v>836</v>
      </c>
      <c r="B445" s="3" t="s">
        <v>1247</v>
      </c>
      <c r="C445" s="4" t="s">
        <v>489</v>
      </c>
      <c r="D445" s="4" t="s">
        <v>491</v>
      </c>
      <c r="E445" s="2" t="s">
        <v>9</v>
      </c>
      <c r="F445" s="2" t="s">
        <v>3</v>
      </c>
      <c r="G445" s="2" t="s">
        <v>838</v>
      </c>
      <c r="H445" s="2" t="s">
        <v>8</v>
      </c>
      <c r="I445" s="4" t="s">
        <v>848</v>
      </c>
      <c r="J445" s="2" t="s">
        <v>0</v>
      </c>
      <c r="K445" t="str">
        <f t="shared" si="6"/>
        <v>Loreta Cimbalistienė</v>
      </c>
    </row>
    <row r="446" spans="1:11" x14ac:dyDescent="0.25">
      <c r="A446" s="2" t="s">
        <v>836</v>
      </c>
      <c r="B446" s="3" t="s">
        <v>1248</v>
      </c>
      <c r="C446" s="4" t="s">
        <v>795</v>
      </c>
      <c r="D446" s="4" t="s">
        <v>797</v>
      </c>
      <c r="E446" s="2" t="s">
        <v>12</v>
      </c>
      <c r="F446" s="2" t="s">
        <v>3</v>
      </c>
      <c r="G446" s="2" t="s">
        <v>838</v>
      </c>
      <c r="H446" s="2" t="s">
        <v>1</v>
      </c>
      <c r="I446" s="4" t="s">
        <v>858</v>
      </c>
      <c r="J446" s="2" t="s">
        <v>0</v>
      </c>
      <c r="K446" t="str">
        <f t="shared" si="6"/>
        <v>Vytautas Bilius</v>
      </c>
    </row>
    <row r="447" spans="1:11" x14ac:dyDescent="0.25">
      <c r="A447" s="2" t="s">
        <v>836</v>
      </c>
      <c r="B447" s="3" t="s">
        <v>1249</v>
      </c>
      <c r="C447" s="4" t="s">
        <v>795</v>
      </c>
      <c r="D447" s="4" t="s">
        <v>803</v>
      </c>
      <c r="E447" s="2" t="s">
        <v>15</v>
      </c>
      <c r="F447" s="2" t="s">
        <v>3</v>
      </c>
      <c r="G447" s="2" t="s">
        <v>838</v>
      </c>
      <c r="H447" s="2" t="s">
        <v>8</v>
      </c>
      <c r="I447" s="4" t="s">
        <v>900</v>
      </c>
      <c r="J447" s="2" t="s">
        <v>0</v>
      </c>
      <c r="K447" t="str">
        <f t="shared" si="6"/>
        <v>Vytautas Tutkus</v>
      </c>
    </row>
    <row r="448" spans="1:11" x14ac:dyDescent="0.25">
      <c r="A448" s="2" t="s">
        <v>836</v>
      </c>
      <c r="B448" s="3" t="s">
        <v>1250</v>
      </c>
      <c r="C448" s="4" t="s">
        <v>74</v>
      </c>
      <c r="D448" s="4" t="s">
        <v>77</v>
      </c>
      <c r="E448" s="2" t="s">
        <v>9</v>
      </c>
      <c r="F448" s="2" t="s">
        <v>3</v>
      </c>
      <c r="G448" s="2" t="s">
        <v>838</v>
      </c>
      <c r="H448" s="2" t="s">
        <v>8</v>
      </c>
      <c r="I448" s="4" t="s">
        <v>848</v>
      </c>
      <c r="J448" s="2" t="s">
        <v>0</v>
      </c>
      <c r="K448" t="str">
        <f t="shared" si="6"/>
        <v>Algirdas Utkus</v>
      </c>
    </row>
    <row r="449" spans="1:11" x14ac:dyDescent="0.25">
      <c r="A449" s="2" t="s">
        <v>857</v>
      </c>
      <c r="B449" s="3" t="s">
        <v>1250</v>
      </c>
      <c r="C449" s="4" t="s">
        <v>74</v>
      </c>
      <c r="D449" s="4" t="s">
        <v>77</v>
      </c>
      <c r="E449" s="2" t="s">
        <v>17</v>
      </c>
      <c r="F449" s="2" t="s">
        <v>7</v>
      </c>
      <c r="G449" s="2" t="s">
        <v>838</v>
      </c>
      <c r="H449" s="2" t="s">
        <v>8</v>
      </c>
      <c r="I449" s="4" t="s">
        <v>8</v>
      </c>
      <c r="J449" s="2" t="s">
        <v>0</v>
      </c>
      <c r="K449" t="str">
        <f t="shared" si="6"/>
        <v>Algirdas Utkus</v>
      </c>
    </row>
    <row r="450" spans="1:11" x14ac:dyDescent="0.25">
      <c r="A450" s="2" t="s">
        <v>836</v>
      </c>
      <c r="B450" s="3" t="s">
        <v>1251</v>
      </c>
      <c r="C450" s="4" t="s">
        <v>472</v>
      </c>
      <c r="D450" s="4" t="s">
        <v>473</v>
      </c>
      <c r="E450" s="2" t="s">
        <v>9</v>
      </c>
      <c r="F450" s="2" t="s">
        <v>3</v>
      </c>
      <c r="G450" s="2" t="s">
        <v>838</v>
      </c>
      <c r="H450" s="2" t="s">
        <v>1</v>
      </c>
      <c r="I450" s="4" t="s">
        <v>844</v>
      </c>
      <c r="J450" s="2" t="s">
        <v>0</v>
      </c>
      <c r="K450" t="str">
        <f t="shared" si="6"/>
        <v>Ligita Jančorienė</v>
      </c>
    </row>
    <row r="451" spans="1:11" x14ac:dyDescent="0.25">
      <c r="A451" s="2" t="s">
        <v>857</v>
      </c>
      <c r="B451" s="3" t="s">
        <v>1251</v>
      </c>
      <c r="C451" s="4" t="s">
        <v>472</v>
      </c>
      <c r="D451" s="4" t="s">
        <v>473</v>
      </c>
      <c r="E451" s="2" t="s">
        <v>17</v>
      </c>
      <c r="F451" s="2" t="s">
        <v>7</v>
      </c>
      <c r="G451" s="2" t="s">
        <v>838</v>
      </c>
      <c r="H451" s="2" t="s">
        <v>1</v>
      </c>
      <c r="I451" s="4" t="s">
        <v>1</v>
      </c>
      <c r="J451" s="2" t="s">
        <v>0</v>
      </c>
      <c r="K451" t="str">
        <f t="shared" ref="K451:K514" si="7">_xlfn.CONCAT(C451," ",D451)</f>
        <v>Ligita Jančorienė</v>
      </c>
    </row>
    <row r="452" spans="1:11" x14ac:dyDescent="0.25">
      <c r="A452" s="2" t="s">
        <v>836</v>
      </c>
      <c r="B452" s="3" t="s">
        <v>1252</v>
      </c>
      <c r="C452" s="4" t="s">
        <v>422</v>
      </c>
      <c r="D452" s="4" t="s">
        <v>428</v>
      </c>
      <c r="E452" s="2" t="s">
        <v>15</v>
      </c>
      <c r="F452" s="2" t="s">
        <v>3</v>
      </c>
      <c r="G452" s="2" t="s">
        <v>838</v>
      </c>
      <c r="H452" s="2" t="s">
        <v>1</v>
      </c>
      <c r="I452" s="4" t="s">
        <v>888</v>
      </c>
      <c r="J452" s="2" t="s">
        <v>0</v>
      </c>
      <c r="K452" t="str">
        <f t="shared" si="7"/>
        <v>Jurgita Valaikienė</v>
      </c>
    </row>
    <row r="453" spans="1:11" x14ac:dyDescent="0.25">
      <c r="A453" s="2" t="s">
        <v>836</v>
      </c>
      <c r="B453" s="3" t="s">
        <v>1253</v>
      </c>
      <c r="C453" s="4" t="s">
        <v>355</v>
      </c>
      <c r="D453" s="4" t="s">
        <v>358</v>
      </c>
      <c r="E453" s="2" t="s">
        <v>12</v>
      </c>
      <c r="F453" s="2" t="s">
        <v>3</v>
      </c>
      <c r="G453" s="2" t="s">
        <v>838</v>
      </c>
      <c r="H453" s="2" t="s">
        <v>10</v>
      </c>
      <c r="I453" s="4" t="s">
        <v>879</v>
      </c>
      <c r="J453" s="2" t="s">
        <v>0</v>
      </c>
      <c r="K453" t="str">
        <f t="shared" si="7"/>
        <v>Inga Muntianaitė</v>
      </c>
    </row>
    <row r="454" spans="1:11" x14ac:dyDescent="0.25">
      <c r="A454" s="2" t="s">
        <v>836</v>
      </c>
      <c r="B454" s="3" t="s">
        <v>1254</v>
      </c>
      <c r="C454" s="4" t="s">
        <v>379</v>
      </c>
      <c r="D454" s="4" t="s">
        <v>380</v>
      </c>
      <c r="E454" s="2" t="s">
        <v>9</v>
      </c>
      <c r="F454" s="2" t="s">
        <v>3</v>
      </c>
      <c r="G454" s="2" t="s">
        <v>838</v>
      </c>
      <c r="H454" s="2" t="s">
        <v>1</v>
      </c>
      <c r="I454" s="4" t="s">
        <v>891</v>
      </c>
      <c r="J454" s="2" t="s">
        <v>0</v>
      </c>
      <c r="K454" t="str">
        <f t="shared" si="7"/>
        <v>Jelena Čelutkienė</v>
      </c>
    </row>
    <row r="455" spans="1:11" x14ac:dyDescent="0.25">
      <c r="A455" s="2" t="s">
        <v>857</v>
      </c>
      <c r="B455" s="3" t="s">
        <v>1254</v>
      </c>
      <c r="C455" s="4" t="s">
        <v>379</v>
      </c>
      <c r="D455" s="4" t="s">
        <v>380</v>
      </c>
      <c r="E455" s="2" t="s">
        <v>17</v>
      </c>
      <c r="F455" s="2" t="s">
        <v>7</v>
      </c>
      <c r="G455" s="2" t="s">
        <v>838</v>
      </c>
      <c r="H455" s="2" t="s">
        <v>1</v>
      </c>
      <c r="I455" s="4" t="s">
        <v>891</v>
      </c>
      <c r="J455" s="2" t="s">
        <v>0</v>
      </c>
      <c r="K455" t="str">
        <f t="shared" si="7"/>
        <v>Jelena Čelutkienė</v>
      </c>
    </row>
    <row r="456" spans="1:11" x14ac:dyDescent="0.25">
      <c r="A456" s="2" t="s">
        <v>857</v>
      </c>
      <c r="B456" s="3" t="s">
        <v>1254</v>
      </c>
      <c r="C456" s="4" t="s">
        <v>379</v>
      </c>
      <c r="D456" s="4" t="s">
        <v>380</v>
      </c>
      <c r="E456" s="2" t="s">
        <v>17</v>
      </c>
      <c r="F456" s="2" t="s">
        <v>7</v>
      </c>
      <c r="G456" s="2" t="s">
        <v>838</v>
      </c>
      <c r="H456" s="2" t="s">
        <v>1</v>
      </c>
      <c r="I456" s="4" t="s">
        <v>891</v>
      </c>
      <c r="J456" s="2" t="s">
        <v>0</v>
      </c>
      <c r="K456" t="str">
        <f t="shared" si="7"/>
        <v>Jelena Čelutkienė</v>
      </c>
    </row>
    <row r="457" spans="1:11" x14ac:dyDescent="0.25">
      <c r="A457" s="2" t="s">
        <v>857</v>
      </c>
      <c r="B457" s="3" t="s">
        <v>1255</v>
      </c>
      <c r="C457" s="4" t="s">
        <v>217</v>
      </c>
      <c r="D457" s="4" t="s">
        <v>218</v>
      </c>
      <c r="E457" s="2" t="s">
        <v>9</v>
      </c>
      <c r="F457" s="2" t="s">
        <v>3</v>
      </c>
      <c r="G457" s="2" t="s">
        <v>838</v>
      </c>
      <c r="H457" s="2" t="s">
        <v>1</v>
      </c>
      <c r="I457" s="4" t="s">
        <v>888</v>
      </c>
      <c r="J457" s="2" t="s">
        <v>0</v>
      </c>
      <c r="K457" t="str">
        <f t="shared" si="7"/>
        <v>Dalius Jatužis</v>
      </c>
    </row>
    <row r="458" spans="1:11" x14ac:dyDescent="0.25">
      <c r="A458" s="2" t="s">
        <v>836</v>
      </c>
      <c r="B458" s="3" t="s">
        <v>1256</v>
      </c>
      <c r="C458" s="4" t="s">
        <v>610</v>
      </c>
      <c r="D458" s="4" t="s">
        <v>156</v>
      </c>
      <c r="E458" s="2" t="s">
        <v>12</v>
      </c>
      <c r="F458" s="2" t="s">
        <v>13</v>
      </c>
      <c r="G458" s="2" t="s">
        <v>838</v>
      </c>
      <c r="H458" s="2" t="s">
        <v>1</v>
      </c>
      <c r="I458" s="4" t="s">
        <v>858</v>
      </c>
      <c r="J458" s="2" t="s">
        <v>0</v>
      </c>
      <c r="K458" t="str">
        <f t="shared" si="7"/>
        <v>Rimantas Baušys</v>
      </c>
    </row>
    <row r="459" spans="1:11" x14ac:dyDescent="0.25">
      <c r="A459" s="2" t="s">
        <v>836</v>
      </c>
      <c r="B459" s="3" t="s">
        <v>1257</v>
      </c>
      <c r="C459" s="4" t="s">
        <v>768</v>
      </c>
      <c r="D459" s="4" t="s">
        <v>769</v>
      </c>
      <c r="E459" s="2" t="s">
        <v>17</v>
      </c>
      <c r="F459" s="2" t="s">
        <v>7</v>
      </c>
      <c r="G459" s="2" t="s">
        <v>838</v>
      </c>
      <c r="H459" s="2" t="s">
        <v>1</v>
      </c>
      <c r="I459" s="4" t="s">
        <v>841</v>
      </c>
      <c r="J459" s="2" t="s">
        <v>0</v>
      </c>
      <c r="K459" t="str">
        <f t="shared" si="7"/>
        <v>Violeta Kvedarienė</v>
      </c>
    </row>
    <row r="460" spans="1:11" x14ac:dyDescent="0.25">
      <c r="A460" s="2" t="s">
        <v>857</v>
      </c>
      <c r="B460" s="3" t="s">
        <v>1257</v>
      </c>
      <c r="C460" s="4" t="s">
        <v>768</v>
      </c>
      <c r="D460" s="4" t="s">
        <v>769</v>
      </c>
      <c r="E460" s="2" t="s">
        <v>9</v>
      </c>
      <c r="F460" s="2" t="s">
        <v>3</v>
      </c>
      <c r="G460" s="2" t="s">
        <v>838</v>
      </c>
      <c r="H460" s="2" t="s">
        <v>8</v>
      </c>
      <c r="I460" s="4" t="s">
        <v>856</v>
      </c>
      <c r="J460" s="2" t="s">
        <v>0</v>
      </c>
      <c r="K460" t="str">
        <f t="shared" si="7"/>
        <v>Violeta Kvedarienė</v>
      </c>
    </row>
    <row r="461" spans="1:11" x14ac:dyDescent="0.25">
      <c r="A461" s="2" t="s">
        <v>836</v>
      </c>
      <c r="B461" s="3" t="s">
        <v>1258</v>
      </c>
      <c r="C461" s="4" t="s">
        <v>160</v>
      </c>
      <c r="D461" s="4" t="s">
        <v>165</v>
      </c>
      <c r="E461" s="2" t="s">
        <v>12</v>
      </c>
      <c r="F461" s="2" t="s">
        <v>3</v>
      </c>
      <c r="G461" s="2" t="s">
        <v>838</v>
      </c>
      <c r="H461" s="2" t="s">
        <v>1</v>
      </c>
      <c r="I461" s="4" t="s">
        <v>888</v>
      </c>
      <c r="J461" s="2" t="s">
        <v>0</v>
      </c>
      <c r="K461" t="str">
        <f t="shared" si="7"/>
        <v>Aušra Klimašauskienė</v>
      </c>
    </row>
    <row r="462" spans="1:11" x14ac:dyDescent="0.25">
      <c r="A462" s="2" t="s">
        <v>836</v>
      </c>
      <c r="B462" s="3" t="s">
        <v>1259</v>
      </c>
      <c r="C462" s="4" t="s">
        <v>295</v>
      </c>
      <c r="D462" s="4" t="s">
        <v>296</v>
      </c>
      <c r="E462" s="2" t="s">
        <v>12</v>
      </c>
      <c r="F462" s="2" t="s">
        <v>3</v>
      </c>
      <c r="G462" s="2" t="s">
        <v>838</v>
      </c>
      <c r="H462" s="2" t="s">
        <v>1</v>
      </c>
      <c r="I462" s="4" t="s">
        <v>863</v>
      </c>
      <c r="J462" s="2" t="s">
        <v>0</v>
      </c>
      <c r="K462" t="str">
        <f t="shared" si="7"/>
        <v>Gediminas Mečėjus</v>
      </c>
    </row>
    <row r="463" spans="1:11" x14ac:dyDescent="0.25">
      <c r="A463" s="2" t="s">
        <v>836</v>
      </c>
      <c r="B463" s="3" t="s">
        <v>1260</v>
      </c>
      <c r="C463" s="4" t="s">
        <v>97</v>
      </c>
      <c r="D463" s="4" t="s">
        <v>104</v>
      </c>
      <c r="E463" s="2" t="s">
        <v>15</v>
      </c>
      <c r="F463" s="2" t="s">
        <v>3</v>
      </c>
      <c r="G463" s="2" t="s">
        <v>838</v>
      </c>
      <c r="H463" s="2" t="s">
        <v>1</v>
      </c>
      <c r="I463" s="4" t="s">
        <v>928</v>
      </c>
      <c r="J463" s="2" t="s">
        <v>0</v>
      </c>
      <c r="K463" t="str">
        <f t="shared" si="7"/>
        <v>Andrius Klimašauskas</v>
      </c>
    </row>
    <row r="464" spans="1:11" x14ac:dyDescent="0.25">
      <c r="A464" s="2" t="s">
        <v>836</v>
      </c>
      <c r="B464" s="3" t="s">
        <v>1261</v>
      </c>
      <c r="C464" s="4" t="s">
        <v>257</v>
      </c>
      <c r="D464" s="4" t="s">
        <v>259</v>
      </c>
      <c r="E464" s="2" t="s">
        <v>15</v>
      </c>
      <c r="F464" s="2" t="s">
        <v>3</v>
      </c>
      <c r="G464" s="2" t="s">
        <v>838</v>
      </c>
      <c r="H464" s="2" t="s">
        <v>1</v>
      </c>
      <c r="I464" s="4" t="s">
        <v>928</v>
      </c>
      <c r="J464" s="2" t="s">
        <v>0</v>
      </c>
      <c r="K464" t="str">
        <f t="shared" si="7"/>
        <v>Eglė Kontrimavičiūtė</v>
      </c>
    </row>
    <row r="465" spans="1:11" x14ac:dyDescent="0.25">
      <c r="A465" s="2" t="s">
        <v>836</v>
      </c>
      <c r="B465" s="3" t="s">
        <v>1262</v>
      </c>
      <c r="C465" s="4" t="s">
        <v>643</v>
      </c>
      <c r="D465" s="4" t="s">
        <v>654</v>
      </c>
      <c r="E465" s="2" t="s">
        <v>12</v>
      </c>
      <c r="F465" s="2" t="s">
        <v>3</v>
      </c>
      <c r="G465" s="2" t="s">
        <v>838</v>
      </c>
      <c r="H465" s="2" t="s">
        <v>1</v>
      </c>
      <c r="I465" s="4" t="s">
        <v>846</v>
      </c>
      <c r="J465" s="2" t="s">
        <v>0</v>
      </c>
      <c r="K465" t="str">
        <f t="shared" si="7"/>
        <v>Rūta Samaitienė-Aleknienė</v>
      </c>
    </row>
    <row r="466" spans="1:11" x14ac:dyDescent="0.25">
      <c r="A466" s="2" t="s">
        <v>836</v>
      </c>
      <c r="B466" s="3" t="s">
        <v>1263</v>
      </c>
      <c r="C466" s="4" t="s">
        <v>589</v>
      </c>
      <c r="D466" s="4" t="s">
        <v>590</v>
      </c>
      <c r="E466" s="2" t="s">
        <v>15</v>
      </c>
      <c r="F466" s="2" t="s">
        <v>3</v>
      </c>
      <c r="G466" s="2" t="s">
        <v>838</v>
      </c>
      <c r="H466" s="2" t="s">
        <v>5</v>
      </c>
      <c r="I466" s="4" t="s">
        <v>5</v>
      </c>
      <c r="J466" s="2" t="s">
        <v>0</v>
      </c>
      <c r="K466" t="str">
        <f t="shared" si="7"/>
        <v>Rasmutė Manelienė</v>
      </c>
    </row>
    <row r="467" spans="1:11" x14ac:dyDescent="0.25">
      <c r="A467" s="2" t="s">
        <v>836</v>
      </c>
      <c r="B467" s="3" t="s">
        <v>1264</v>
      </c>
      <c r="C467" s="4" t="s">
        <v>138</v>
      </c>
      <c r="D467" s="4" t="s">
        <v>143</v>
      </c>
      <c r="E467" s="2" t="s">
        <v>9</v>
      </c>
      <c r="F467" s="2" t="s">
        <v>3</v>
      </c>
      <c r="G467" s="2" t="s">
        <v>838</v>
      </c>
      <c r="H467" s="2" t="s">
        <v>1</v>
      </c>
      <c r="I467" s="4" t="s">
        <v>858</v>
      </c>
      <c r="J467" s="2" t="s">
        <v>0</v>
      </c>
      <c r="K467" t="str">
        <f t="shared" si="7"/>
        <v>Audrius Šileikis</v>
      </c>
    </row>
    <row r="468" spans="1:11" x14ac:dyDescent="0.25">
      <c r="A468" s="2" t="s">
        <v>836</v>
      </c>
      <c r="B468" s="3" t="s">
        <v>1265</v>
      </c>
      <c r="C468" s="4" t="s">
        <v>72</v>
      </c>
      <c r="D468" s="4" t="s">
        <v>73</v>
      </c>
      <c r="E468" s="2" t="s">
        <v>15</v>
      </c>
      <c r="F468" s="2" t="s">
        <v>3</v>
      </c>
      <c r="G468" s="2" t="s">
        <v>838</v>
      </c>
      <c r="H468" s="2" t="s">
        <v>1</v>
      </c>
      <c r="I468" s="4" t="s">
        <v>858</v>
      </c>
      <c r="J468" s="2" t="s">
        <v>0</v>
      </c>
      <c r="K468" t="str">
        <f t="shared" si="7"/>
        <v>Algimantas Stašinskas</v>
      </c>
    </row>
    <row r="469" spans="1:11" x14ac:dyDescent="0.25">
      <c r="A469" s="2" t="s">
        <v>836</v>
      </c>
      <c r="B469" s="3" t="s">
        <v>1266</v>
      </c>
      <c r="C469" s="4" t="s">
        <v>1267</v>
      </c>
      <c r="D469" s="4" t="s">
        <v>316</v>
      </c>
      <c r="E469" s="2" t="s">
        <v>12</v>
      </c>
      <c r="F469" s="2" t="s">
        <v>3</v>
      </c>
      <c r="G469" s="2" t="s">
        <v>838</v>
      </c>
      <c r="H469" s="2" t="s">
        <v>1</v>
      </c>
      <c r="I469" s="4" t="s">
        <v>891</v>
      </c>
      <c r="J469" s="2" t="s">
        <v>0</v>
      </c>
      <c r="K469" t="str">
        <f t="shared" si="7"/>
        <v>Gintaris Lionginas Vilkevičius</v>
      </c>
    </row>
    <row r="470" spans="1:11" x14ac:dyDescent="0.25">
      <c r="A470" s="2" t="s">
        <v>836</v>
      </c>
      <c r="B470" s="3" t="s">
        <v>1268</v>
      </c>
      <c r="C470" s="4" t="s">
        <v>59</v>
      </c>
      <c r="D470" s="4" t="s">
        <v>62</v>
      </c>
      <c r="E470" s="2" t="s">
        <v>15</v>
      </c>
      <c r="F470" s="2" t="s">
        <v>13</v>
      </c>
      <c r="G470" s="2" t="s">
        <v>838</v>
      </c>
      <c r="H470" s="2" t="s">
        <v>1</v>
      </c>
      <c r="I470" s="4" t="s">
        <v>871</v>
      </c>
      <c r="J470" s="2" t="s">
        <v>0</v>
      </c>
      <c r="K470" t="str">
        <f t="shared" si="7"/>
        <v>Aldona Šiurkutė</v>
      </c>
    </row>
    <row r="471" spans="1:11" x14ac:dyDescent="0.25">
      <c r="A471" s="2" t="s">
        <v>836</v>
      </c>
      <c r="B471" s="3" t="s">
        <v>1269</v>
      </c>
      <c r="C471" s="4" t="s">
        <v>1270</v>
      </c>
      <c r="D471" s="4" t="s">
        <v>394</v>
      </c>
      <c r="E471" s="2" t="s">
        <v>9</v>
      </c>
      <c r="F471" s="2" t="s">
        <v>3</v>
      </c>
      <c r="G471" s="2" t="s">
        <v>838</v>
      </c>
      <c r="H471" s="2" t="s">
        <v>8</v>
      </c>
      <c r="I471" s="4" t="s">
        <v>867</v>
      </c>
      <c r="J471" s="2" t="s">
        <v>19</v>
      </c>
      <c r="K471" t="str">
        <f t="shared" si="7"/>
        <v>Jonas Algis Abaravičius</v>
      </c>
    </row>
    <row r="472" spans="1:11" x14ac:dyDescent="0.25">
      <c r="A472" s="2" t="s">
        <v>836</v>
      </c>
      <c r="B472" s="3" t="s">
        <v>1271</v>
      </c>
      <c r="C472" s="4" t="s">
        <v>726</v>
      </c>
      <c r="D472" s="4" t="s">
        <v>655</v>
      </c>
      <c r="E472" s="2" t="s">
        <v>12</v>
      </c>
      <c r="F472" s="2" t="s">
        <v>3</v>
      </c>
      <c r="G472" s="2" t="s">
        <v>838</v>
      </c>
      <c r="H472" s="2" t="s">
        <v>10</v>
      </c>
      <c r="I472" s="4" t="s">
        <v>876</v>
      </c>
      <c r="J472" s="2" t="s">
        <v>0</v>
      </c>
      <c r="K472" t="str">
        <f t="shared" si="7"/>
        <v>Vaida Taminskienė</v>
      </c>
    </row>
    <row r="473" spans="1:11" x14ac:dyDescent="0.25">
      <c r="A473" s="2" t="s">
        <v>836</v>
      </c>
      <c r="B473" s="3" t="s">
        <v>1272</v>
      </c>
      <c r="C473" s="4" t="s">
        <v>298</v>
      </c>
      <c r="D473" s="4" t="s">
        <v>299</v>
      </c>
      <c r="E473" s="2" t="s">
        <v>9</v>
      </c>
      <c r="F473" s="2" t="s">
        <v>3</v>
      </c>
      <c r="G473" s="2" t="s">
        <v>838</v>
      </c>
      <c r="H473" s="2" t="s">
        <v>1</v>
      </c>
      <c r="I473" s="4" t="s">
        <v>891</v>
      </c>
      <c r="J473" s="2" t="s">
        <v>0</v>
      </c>
      <c r="K473" t="str">
        <f t="shared" si="7"/>
        <v>Germanas Marinskis</v>
      </c>
    </row>
    <row r="474" spans="1:11" x14ac:dyDescent="0.25">
      <c r="A474" s="2" t="s">
        <v>836</v>
      </c>
      <c r="B474" s="3" t="s">
        <v>1273</v>
      </c>
      <c r="C474" s="4" t="s">
        <v>668</v>
      </c>
      <c r="D474" s="4" t="s">
        <v>674</v>
      </c>
      <c r="E474" s="2" t="s">
        <v>15</v>
      </c>
      <c r="F474" s="2" t="s">
        <v>3</v>
      </c>
      <c r="G474" s="2" t="s">
        <v>838</v>
      </c>
      <c r="H474" s="2" t="s">
        <v>1</v>
      </c>
      <c r="I474" s="4" t="s">
        <v>928</v>
      </c>
      <c r="J474" s="2" t="s">
        <v>0</v>
      </c>
      <c r="K474" t="str">
        <f t="shared" si="7"/>
        <v>Saulius Vosylius</v>
      </c>
    </row>
    <row r="475" spans="1:11" x14ac:dyDescent="0.25">
      <c r="A475" s="2" t="s">
        <v>836</v>
      </c>
      <c r="B475" s="3" t="s">
        <v>1274</v>
      </c>
      <c r="C475" s="4" t="s">
        <v>144</v>
      </c>
      <c r="D475" s="4" t="s">
        <v>145</v>
      </c>
      <c r="E475" s="2" t="s">
        <v>15</v>
      </c>
      <c r="F475" s="2" t="s">
        <v>3</v>
      </c>
      <c r="G475" s="2" t="s">
        <v>838</v>
      </c>
      <c r="H475" s="2" t="s">
        <v>1</v>
      </c>
      <c r="I475" s="4" t="s">
        <v>863</v>
      </c>
      <c r="J475" s="2" t="s">
        <v>0</v>
      </c>
      <c r="K475" t="str">
        <f t="shared" si="7"/>
        <v>Audronė Arlauskienė</v>
      </c>
    </row>
    <row r="476" spans="1:11" x14ac:dyDescent="0.25">
      <c r="A476" s="2" t="s">
        <v>836</v>
      </c>
      <c r="B476" s="3" t="s">
        <v>1275</v>
      </c>
      <c r="C476" s="4" t="s">
        <v>153</v>
      </c>
      <c r="D476" s="4" t="s">
        <v>154</v>
      </c>
      <c r="E476" s="2" t="s">
        <v>9</v>
      </c>
      <c r="F476" s="2" t="s">
        <v>3</v>
      </c>
      <c r="G476" s="2" t="s">
        <v>838</v>
      </c>
      <c r="H476" s="2" t="s">
        <v>1</v>
      </c>
      <c r="I476" s="4" t="s">
        <v>846</v>
      </c>
      <c r="J476" s="2" t="s">
        <v>0</v>
      </c>
      <c r="K476" t="str">
        <f t="shared" si="7"/>
        <v>Augustina Jankauskienė</v>
      </c>
    </row>
    <row r="477" spans="1:11" x14ac:dyDescent="0.25">
      <c r="A477" s="2" t="s">
        <v>857</v>
      </c>
      <c r="B477" s="3" t="s">
        <v>1275</v>
      </c>
      <c r="C477" s="4" t="s">
        <v>153</v>
      </c>
      <c r="D477" s="4" t="s">
        <v>154</v>
      </c>
      <c r="E477" s="2" t="s">
        <v>17</v>
      </c>
      <c r="F477" s="2" t="s">
        <v>7</v>
      </c>
      <c r="G477" s="2" t="s">
        <v>838</v>
      </c>
      <c r="H477" s="2" t="s">
        <v>1</v>
      </c>
      <c r="I477" s="4" t="s">
        <v>846</v>
      </c>
      <c r="J477" s="2" t="s">
        <v>0</v>
      </c>
      <c r="K477" t="str">
        <f t="shared" si="7"/>
        <v>Augustina Jankauskienė</v>
      </c>
    </row>
    <row r="478" spans="1:11" x14ac:dyDescent="0.25">
      <c r="A478" s="2" t="s">
        <v>836</v>
      </c>
      <c r="B478" s="3" t="s">
        <v>1276</v>
      </c>
      <c r="C478" s="4" t="s">
        <v>130</v>
      </c>
      <c r="D478" s="4" t="s">
        <v>103</v>
      </c>
      <c r="E478" s="2" t="s">
        <v>9</v>
      </c>
      <c r="F478" s="2" t="s">
        <v>3</v>
      </c>
      <c r="G478" s="2" t="s">
        <v>838</v>
      </c>
      <c r="H478" s="2" t="s">
        <v>8</v>
      </c>
      <c r="I478" s="4" t="s">
        <v>867</v>
      </c>
      <c r="J478" s="2" t="s">
        <v>0</v>
      </c>
      <c r="K478" t="str">
        <f t="shared" si="7"/>
        <v>Arvydas Kaminskas</v>
      </c>
    </row>
    <row r="479" spans="1:11" x14ac:dyDescent="0.25">
      <c r="A479" s="2" t="s">
        <v>836</v>
      </c>
      <c r="B479" s="3" t="s">
        <v>1277</v>
      </c>
      <c r="C479" s="4" t="s">
        <v>91</v>
      </c>
      <c r="D479" s="4" t="s">
        <v>92</v>
      </c>
      <c r="E479" s="2" t="s">
        <v>9</v>
      </c>
      <c r="F479" s="2" t="s">
        <v>3</v>
      </c>
      <c r="G479" s="2" t="s">
        <v>838</v>
      </c>
      <c r="H479" s="2" t="s">
        <v>1</v>
      </c>
      <c r="I479" s="4" t="s">
        <v>871</v>
      </c>
      <c r="J479" s="2" t="s">
        <v>0</v>
      </c>
      <c r="K479" t="str">
        <f t="shared" si="7"/>
        <v>Alvydas Navickas</v>
      </c>
    </row>
    <row r="480" spans="1:11" x14ac:dyDescent="0.25">
      <c r="A480" s="2" t="s">
        <v>857</v>
      </c>
      <c r="B480" s="3" t="s">
        <v>1278</v>
      </c>
      <c r="C480" s="4" t="s">
        <v>85</v>
      </c>
      <c r="D480" s="4" t="s">
        <v>88</v>
      </c>
      <c r="E480" s="2" t="s">
        <v>16</v>
      </c>
      <c r="F480" s="2" t="s">
        <v>7</v>
      </c>
      <c r="G480" s="2" t="s">
        <v>838</v>
      </c>
      <c r="H480" s="2" t="s">
        <v>8</v>
      </c>
      <c r="I480" s="4" t="s">
        <v>848</v>
      </c>
      <c r="J480" s="2" t="s">
        <v>0</v>
      </c>
      <c r="K480" t="str">
        <f t="shared" si="7"/>
        <v>Alma Molytė</v>
      </c>
    </row>
    <row r="481" spans="1:11" x14ac:dyDescent="0.25">
      <c r="A481" s="2" t="s">
        <v>836</v>
      </c>
      <c r="B481" s="3" t="s">
        <v>1278</v>
      </c>
      <c r="C481" s="4" t="s">
        <v>85</v>
      </c>
      <c r="D481" s="4" t="s">
        <v>88</v>
      </c>
      <c r="E481" s="2" t="s">
        <v>15</v>
      </c>
      <c r="F481" s="2" t="s">
        <v>3</v>
      </c>
      <c r="G481" s="2" t="s">
        <v>838</v>
      </c>
      <c r="H481" s="2" t="s">
        <v>8</v>
      </c>
      <c r="I481" s="4" t="s">
        <v>848</v>
      </c>
      <c r="J481" s="2" t="s">
        <v>0</v>
      </c>
      <c r="K481" t="str">
        <f t="shared" si="7"/>
        <v>Alma Molytė</v>
      </c>
    </row>
    <row r="482" spans="1:11" x14ac:dyDescent="0.25">
      <c r="A482" s="2" t="s">
        <v>857</v>
      </c>
      <c r="B482" s="3" t="s">
        <v>1278</v>
      </c>
      <c r="C482" s="4" t="s">
        <v>85</v>
      </c>
      <c r="D482" s="4" t="s">
        <v>88</v>
      </c>
      <c r="E482" s="2" t="s">
        <v>6</v>
      </c>
      <c r="F482" s="2" t="s">
        <v>7</v>
      </c>
      <c r="G482" s="2" t="s">
        <v>838</v>
      </c>
      <c r="H482" s="2" t="s">
        <v>8</v>
      </c>
      <c r="I482" s="4" t="s">
        <v>848</v>
      </c>
      <c r="J482" s="2" t="s">
        <v>0</v>
      </c>
      <c r="K482" t="str">
        <f t="shared" si="7"/>
        <v>Alma Molytė</v>
      </c>
    </row>
    <row r="483" spans="1:11" x14ac:dyDescent="0.25">
      <c r="A483" s="2" t="s">
        <v>857</v>
      </c>
      <c r="B483" s="3" t="s">
        <v>1278</v>
      </c>
      <c r="C483" s="4" t="s">
        <v>85</v>
      </c>
      <c r="D483" s="4" t="s">
        <v>88</v>
      </c>
      <c r="E483" s="2" t="s">
        <v>6</v>
      </c>
      <c r="F483" s="4" t="s">
        <v>7</v>
      </c>
      <c r="G483" s="2" t="s">
        <v>838</v>
      </c>
      <c r="H483" s="2" t="s">
        <v>10</v>
      </c>
      <c r="I483" s="4" t="s">
        <v>869</v>
      </c>
      <c r="J483" s="2" t="s">
        <v>0</v>
      </c>
      <c r="K483" t="str">
        <f t="shared" si="7"/>
        <v>Alma Molytė</v>
      </c>
    </row>
    <row r="484" spans="1:11" x14ac:dyDescent="0.25">
      <c r="A484" s="2" t="s">
        <v>836</v>
      </c>
      <c r="B484" s="3" t="s">
        <v>1279</v>
      </c>
      <c r="C484" s="4" t="s">
        <v>475</v>
      </c>
      <c r="D484" s="4" t="s">
        <v>480</v>
      </c>
      <c r="E484" s="2" t="s">
        <v>16</v>
      </c>
      <c r="F484" s="2" t="s">
        <v>7</v>
      </c>
      <c r="G484" s="2" t="s">
        <v>838</v>
      </c>
      <c r="H484" s="2" t="s">
        <v>1</v>
      </c>
      <c r="I484" s="4" t="s">
        <v>891</v>
      </c>
      <c r="J484" s="2" t="s">
        <v>0</v>
      </c>
      <c r="K484" t="str">
        <f t="shared" si="7"/>
        <v>Lina Gumbienė</v>
      </c>
    </row>
    <row r="485" spans="1:11" x14ac:dyDescent="0.25">
      <c r="A485" s="2" t="s">
        <v>836</v>
      </c>
      <c r="B485" s="3" t="s">
        <v>1280</v>
      </c>
      <c r="C485" s="4" t="s">
        <v>668</v>
      </c>
      <c r="D485" s="4" t="s">
        <v>673</v>
      </c>
      <c r="E485" s="2" t="s">
        <v>12</v>
      </c>
      <c r="F485" s="2" t="s">
        <v>3</v>
      </c>
      <c r="G485" s="2" t="s">
        <v>838</v>
      </c>
      <c r="H485" s="2" t="s">
        <v>10</v>
      </c>
      <c r="I485" s="4" t="s">
        <v>876</v>
      </c>
      <c r="J485" s="2" t="s">
        <v>0</v>
      </c>
      <c r="K485" t="str">
        <f t="shared" si="7"/>
        <v>Saulius Vainauskas</v>
      </c>
    </row>
    <row r="486" spans="1:11" x14ac:dyDescent="0.25">
      <c r="A486" s="2" t="s">
        <v>836</v>
      </c>
      <c r="B486" s="3" t="s">
        <v>1281</v>
      </c>
      <c r="C486" s="4" t="s">
        <v>160</v>
      </c>
      <c r="D486" s="4" t="s">
        <v>163</v>
      </c>
      <c r="E486" s="2" t="s">
        <v>12</v>
      </c>
      <c r="F486" s="2" t="s">
        <v>3</v>
      </c>
      <c r="G486" s="2" t="s">
        <v>838</v>
      </c>
      <c r="H486" s="2" t="s">
        <v>10</v>
      </c>
      <c r="I486" s="4" t="s">
        <v>876</v>
      </c>
      <c r="J486" s="2" t="s">
        <v>0</v>
      </c>
      <c r="K486" t="str">
        <f t="shared" si="7"/>
        <v>Aušra Beržanskytė</v>
      </c>
    </row>
    <row r="487" spans="1:11" x14ac:dyDescent="0.25">
      <c r="A487" s="2" t="s">
        <v>836</v>
      </c>
      <c r="B487" s="3" t="s">
        <v>1282</v>
      </c>
      <c r="C487" s="4" t="s">
        <v>634</v>
      </c>
      <c r="D487" s="4" t="s">
        <v>635</v>
      </c>
      <c r="E487" s="2" t="s">
        <v>12</v>
      </c>
      <c r="F487" s="2" t="s">
        <v>3</v>
      </c>
      <c r="G487" s="2" t="s">
        <v>838</v>
      </c>
      <c r="H487" s="2" t="s">
        <v>1</v>
      </c>
      <c r="I487" s="4" t="s">
        <v>844</v>
      </c>
      <c r="J487" s="2" t="s">
        <v>0</v>
      </c>
      <c r="K487" t="str">
        <f t="shared" si="7"/>
        <v>Rolanda Valintėlienė</v>
      </c>
    </row>
    <row r="488" spans="1:11" x14ac:dyDescent="0.25">
      <c r="A488" s="2" t="s">
        <v>836</v>
      </c>
      <c r="B488" s="3" t="s">
        <v>1283</v>
      </c>
      <c r="C488" s="4" t="s">
        <v>224</v>
      </c>
      <c r="D488" s="4" t="s">
        <v>226</v>
      </c>
      <c r="E488" s="2" t="s">
        <v>15</v>
      </c>
      <c r="F488" s="2" t="s">
        <v>3</v>
      </c>
      <c r="G488" s="2" t="s">
        <v>838</v>
      </c>
      <c r="H488" s="2" t="s">
        <v>1</v>
      </c>
      <c r="I488" s="4" t="s">
        <v>928</v>
      </c>
      <c r="J488" s="2" t="s">
        <v>0</v>
      </c>
      <c r="K488" t="str">
        <f t="shared" si="7"/>
        <v>Darius Činčikas</v>
      </c>
    </row>
    <row r="489" spans="1:11" x14ac:dyDescent="0.25">
      <c r="A489" s="2" t="s">
        <v>836</v>
      </c>
      <c r="B489" s="3" t="s">
        <v>1284</v>
      </c>
      <c r="C489" s="4" t="s">
        <v>580</v>
      </c>
      <c r="D489" s="4" t="s">
        <v>584</v>
      </c>
      <c r="E489" s="2" t="s">
        <v>12</v>
      </c>
      <c r="F489" s="2" t="s">
        <v>13</v>
      </c>
      <c r="G489" s="2" t="s">
        <v>838</v>
      </c>
      <c r="H489" s="2" t="s">
        <v>1</v>
      </c>
      <c r="I489" s="4" t="s">
        <v>891</v>
      </c>
      <c r="J489" s="2" t="s">
        <v>0</v>
      </c>
      <c r="K489" t="str">
        <f t="shared" si="7"/>
        <v>Rasa Kūgienė</v>
      </c>
    </row>
    <row r="490" spans="1:11" x14ac:dyDescent="0.25">
      <c r="A490" s="2" t="s">
        <v>836</v>
      </c>
      <c r="B490" s="3" t="s">
        <v>1285</v>
      </c>
      <c r="C490" s="4" t="s">
        <v>75</v>
      </c>
      <c r="D490" s="4" t="s">
        <v>253</v>
      </c>
      <c r="E490" s="2" t="s">
        <v>9</v>
      </c>
      <c r="F490" s="2" t="s">
        <v>3</v>
      </c>
      <c r="G490" s="2" t="s">
        <v>838</v>
      </c>
      <c r="H490" s="2" t="s">
        <v>1</v>
      </c>
      <c r="I490" s="4" t="s">
        <v>841</v>
      </c>
      <c r="J490" s="2" t="s">
        <v>0</v>
      </c>
      <c r="K490" t="str">
        <f t="shared" si="7"/>
        <v>Edvardas Danila</v>
      </c>
    </row>
    <row r="491" spans="1:11" x14ac:dyDescent="0.25">
      <c r="A491" s="2" t="s">
        <v>836</v>
      </c>
      <c r="B491" s="3" t="s">
        <v>1286</v>
      </c>
      <c r="C491" s="4" t="s">
        <v>270</v>
      </c>
      <c r="D491" s="4" t="s">
        <v>60</v>
      </c>
      <c r="E491" s="2" t="s">
        <v>12</v>
      </c>
      <c r="F491" s="2" t="s">
        <v>3</v>
      </c>
      <c r="G491" s="2" t="s">
        <v>838</v>
      </c>
      <c r="H491" s="2" t="s">
        <v>8</v>
      </c>
      <c r="I491" s="4" t="s">
        <v>856</v>
      </c>
      <c r="J491" s="2" t="s">
        <v>0</v>
      </c>
      <c r="K491" t="str">
        <f t="shared" si="7"/>
        <v>Elena Jurevičienė</v>
      </c>
    </row>
    <row r="492" spans="1:11" x14ac:dyDescent="0.25">
      <c r="A492" s="2" t="s">
        <v>836</v>
      </c>
      <c r="B492" s="3" t="s">
        <v>1287</v>
      </c>
      <c r="C492" s="4" t="s">
        <v>1288</v>
      </c>
      <c r="D492" s="4" t="s">
        <v>689</v>
      </c>
      <c r="E492" s="2" t="s">
        <v>15</v>
      </c>
      <c r="F492" s="2" t="s">
        <v>3</v>
      </c>
      <c r="G492" s="2" t="s">
        <v>838</v>
      </c>
      <c r="H492" s="2" t="s">
        <v>8</v>
      </c>
      <c r="I492" s="4" t="s">
        <v>898</v>
      </c>
      <c r="J492" s="2" t="s">
        <v>0</v>
      </c>
      <c r="K492" t="str">
        <f t="shared" si="7"/>
        <v>Simona Rūta Letautienė</v>
      </c>
    </row>
    <row r="493" spans="1:11" x14ac:dyDescent="0.25">
      <c r="A493" s="2" t="s">
        <v>836</v>
      </c>
      <c r="B493" s="3" t="s">
        <v>1289</v>
      </c>
      <c r="C493" s="4" t="s">
        <v>221</v>
      </c>
      <c r="D493" s="4" t="s">
        <v>222</v>
      </c>
      <c r="E493" s="2" t="s">
        <v>15</v>
      </c>
      <c r="F493" s="2" t="s">
        <v>13</v>
      </c>
      <c r="G493" s="2" t="s">
        <v>838</v>
      </c>
      <c r="H493" s="2" t="s">
        <v>1</v>
      </c>
      <c r="I493" s="4" t="s">
        <v>861</v>
      </c>
      <c r="J493" s="2" t="s">
        <v>0</v>
      </c>
      <c r="K493" t="str">
        <f t="shared" si="7"/>
        <v>Danutė Povilėnaitė</v>
      </c>
    </row>
    <row r="494" spans="1:11" x14ac:dyDescent="0.25">
      <c r="A494" s="2" t="s">
        <v>836</v>
      </c>
      <c r="B494" s="3" t="s">
        <v>1290</v>
      </c>
      <c r="C494" s="4" t="s">
        <v>321</v>
      </c>
      <c r="D494" s="4" t="s">
        <v>265</v>
      </c>
      <c r="E494" s="2" t="s">
        <v>15</v>
      </c>
      <c r="F494" s="2" t="s">
        <v>3</v>
      </c>
      <c r="G494" s="2" t="s">
        <v>838</v>
      </c>
      <c r="H494" s="2" t="s">
        <v>1</v>
      </c>
      <c r="I494" s="4" t="s">
        <v>858</v>
      </c>
      <c r="J494" s="2" t="s">
        <v>0</v>
      </c>
      <c r="K494" t="str">
        <f t="shared" si="7"/>
        <v>Goda Sadauskaitė</v>
      </c>
    </row>
    <row r="495" spans="1:11" x14ac:dyDescent="0.25">
      <c r="A495" s="2" t="s">
        <v>857</v>
      </c>
      <c r="B495" s="3" t="s">
        <v>1290</v>
      </c>
      <c r="C495" s="4" t="s">
        <v>321</v>
      </c>
      <c r="D495" s="4" t="s">
        <v>265</v>
      </c>
      <c r="E495" s="2" t="s">
        <v>6</v>
      </c>
      <c r="F495" s="2" t="s">
        <v>7</v>
      </c>
      <c r="G495" s="2" t="s">
        <v>838</v>
      </c>
      <c r="H495" s="2" t="s">
        <v>1</v>
      </c>
      <c r="I495" s="4" t="s">
        <v>858</v>
      </c>
      <c r="J495" s="2" t="s">
        <v>0</v>
      </c>
      <c r="K495" t="str">
        <f t="shared" si="7"/>
        <v>Goda Sadauskaitė</v>
      </c>
    </row>
    <row r="496" spans="1:11" x14ac:dyDescent="0.25">
      <c r="A496" s="2" t="s">
        <v>836</v>
      </c>
      <c r="B496" s="3" t="s">
        <v>1291</v>
      </c>
      <c r="C496" s="4" t="s">
        <v>148</v>
      </c>
      <c r="D496" s="4" t="s">
        <v>235</v>
      </c>
      <c r="E496" s="2" t="s">
        <v>9</v>
      </c>
      <c r="F496" s="2" t="s">
        <v>3</v>
      </c>
      <c r="G496" s="2" t="s">
        <v>838</v>
      </c>
      <c r="H496" s="2" t="s">
        <v>1</v>
      </c>
      <c r="I496" s="4" t="s">
        <v>863</v>
      </c>
      <c r="J496" s="2" t="s">
        <v>0</v>
      </c>
      <c r="K496" t="str">
        <f t="shared" si="7"/>
        <v>Diana Ramašauskaitė</v>
      </c>
    </row>
    <row r="497" spans="1:11" x14ac:dyDescent="0.25">
      <c r="A497" s="2" t="s">
        <v>836</v>
      </c>
      <c r="B497" s="3" t="s">
        <v>1292</v>
      </c>
      <c r="C497" s="4" t="s">
        <v>249</v>
      </c>
      <c r="D497" s="4" t="s">
        <v>250</v>
      </c>
      <c r="E497" s="2" t="s">
        <v>12</v>
      </c>
      <c r="F497" s="2" t="s">
        <v>13</v>
      </c>
      <c r="G497" s="2" t="s">
        <v>838</v>
      </c>
      <c r="H497" s="2" t="s">
        <v>1</v>
      </c>
      <c r="I497" s="4" t="s">
        <v>858</v>
      </c>
      <c r="J497" s="2" t="s">
        <v>0</v>
      </c>
      <c r="K497" t="str">
        <f t="shared" si="7"/>
        <v>Edita Gavelienė</v>
      </c>
    </row>
    <row r="498" spans="1:11" x14ac:dyDescent="0.25">
      <c r="A498" s="2" t="s">
        <v>836</v>
      </c>
      <c r="B498" s="3" t="s">
        <v>1293</v>
      </c>
      <c r="C498" s="4" t="s">
        <v>282</v>
      </c>
      <c r="D498" s="4" t="s">
        <v>285</v>
      </c>
      <c r="E498" s="2" t="s">
        <v>9</v>
      </c>
      <c r="F498" s="2" t="s">
        <v>3</v>
      </c>
      <c r="G498" s="2" t="s">
        <v>838</v>
      </c>
      <c r="H498" s="2" t="s">
        <v>1</v>
      </c>
      <c r="I498" s="4" t="s">
        <v>851</v>
      </c>
      <c r="J498" s="2" t="s">
        <v>0</v>
      </c>
      <c r="K498" t="str">
        <f t="shared" si="7"/>
        <v>Eugenijus Lesinskas</v>
      </c>
    </row>
    <row r="499" spans="1:11" x14ac:dyDescent="0.25">
      <c r="A499" s="2" t="s">
        <v>836</v>
      </c>
      <c r="B499" s="3" t="s">
        <v>1294</v>
      </c>
      <c r="C499" s="4" t="s">
        <v>1295</v>
      </c>
      <c r="D499" s="4" t="s">
        <v>618</v>
      </c>
      <c r="E499" s="2" t="s">
        <v>15</v>
      </c>
      <c r="F499" s="2" t="s">
        <v>3</v>
      </c>
      <c r="G499" s="2" t="s">
        <v>838</v>
      </c>
      <c r="H499" s="2" t="s">
        <v>1</v>
      </c>
      <c r="I499" s="4" t="s">
        <v>851</v>
      </c>
      <c r="J499" s="2" t="s">
        <v>0</v>
      </c>
      <c r="K499" t="str">
        <f t="shared" si="7"/>
        <v>Rimvydas Stanislovas Ašoklis</v>
      </c>
    </row>
    <row r="500" spans="1:11" x14ac:dyDescent="0.25">
      <c r="A500" s="2" t="s">
        <v>836</v>
      </c>
      <c r="B500" s="3" t="s">
        <v>1296</v>
      </c>
      <c r="C500" s="4" t="s">
        <v>75</v>
      </c>
      <c r="D500" s="4" t="s">
        <v>254</v>
      </c>
      <c r="E500" s="2" t="s">
        <v>15</v>
      </c>
      <c r="F500" s="2" t="s">
        <v>13</v>
      </c>
      <c r="G500" s="2" t="s">
        <v>838</v>
      </c>
      <c r="H500" s="2" t="s">
        <v>8</v>
      </c>
      <c r="I500" s="4" t="s">
        <v>856</v>
      </c>
      <c r="J500" s="2" t="s">
        <v>0</v>
      </c>
      <c r="K500" t="str">
        <f t="shared" si="7"/>
        <v>Edvardas Žurauskas</v>
      </c>
    </row>
    <row r="501" spans="1:11" x14ac:dyDescent="0.25">
      <c r="A501" s="2" t="s">
        <v>836</v>
      </c>
      <c r="B501" s="3" t="s">
        <v>1297</v>
      </c>
      <c r="C501" s="4" t="s">
        <v>175</v>
      </c>
      <c r="D501" s="4" t="s">
        <v>178</v>
      </c>
      <c r="E501" s="2" t="s">
        <v>15</v>
      </c>
      <c r="F501" s="2" t="s">
        <v>3</v>
      </c>
      <c r="G501" s="2" t="s">
        <v>838</v>
      </c>
      <c r="H501" s="2" t="s">
        <v>1</v>
      </c>
      <c r="I501" s="4" t="s">
        <v>871</v>
      </c>
      <c r="J501" s="2" t="s">
        <v>0</v>
      </c>
      <c r="K501" t="str">
        <f t="shared" si="7"/>
        <v>Beata Diomšina</v>
      </c>
    </row>
    <row r="502" spans="1:11" x14ac:dyDescent="0.25">
      <c r="A502" s="2" t="s">
        <v>836</v>
      </c>
      <c r="B502" s="3" t="s">
        <v>1298</v>
      </c>
      <c r="C502" s="4" t="s">
        <v>677</v>
      </c>
      <c r="D502" s="4" t="s">
        <v>680</v>
      </c>
      <c r="E502" s="2" t="s">
        <v>9</v>
      </c>
      <c r="F502" s="2" t="s">
        <v>3</v>
      </c>
      <c r="G502" s="2" t="s">
        <v>838</v>
      </c>
      <c r="H502" s="2" t="s">
        <v>1</v>
      </c>
      <c r="I502" s="4" t="s">
        <v>871</v>
      </c>
      <c r="J502" s="2" t="s">
        <v>0</v>
      </c>
      <c r="K502" t="str">
        <f t="shared" si="7"/>
        <v>Sigita Lesinskienė</v>
      </c>
    </row>
    <row r="503" spans="1:11" x14ac:dyDescent="0.25">
      <c r="A503" s="2" t="s">
        <v>836</v>
      </c>
      <c r="B503" s="3" t="s">
        <v>1299</v>
      </c>
      <c r="C503" s="4" t="s">
        <v>121</v>
      </c>
      <c r="D503" s="4" t="s">
        <v>78</v>
      </c>
      <c r="E503" s="2" t="s">
        <v>9</v>
      </c>
      <c r="F503" s="2" t="s">
        <v>3</v>
      </c>
      <c r="G503" s="2" t="s">
        <v>838</v>
      </c>
      <c r="H503" s="2" t="s">
        <v>1</v>
      </c>
      <c r="I503" s="4" t="s">
        <v>846</v>
      </c>
      <c r="J503" s="2" t="s">
        <v>18</v>
      </c>
      <c r="K503" t="str">
        <f t="shared" si="7"/>
        <v>Arūnas Valiulis</v>
      </c>
    </row>
    <row r="504" spans="1:11" x14ac:dyDescent="0.25">
      <c r="A504" s="2" t="s">
        <v>857</v>
      </c>
      <c r="B504" s="3" t="s">
        <v>1299</v>
      </c>
      <c r="C504" s="4" t="s">
        <v>121</v>
      </c>
      <c r="D504" s="4" t="s">
        <v>78</v>
      </c>
      <c r="E504" s="2" t="s">
        <v>17</v>
      </c>
      <c r="F504" s="2" t="s">
        <v>7</v>
      </c>
      <c r="G504" s="2" t="s">
        <v>838</v>
      </c>
      <c r="H504" s="2" t="s">
        <v>10</v>
      </c>
      <c r="I504" s="4" t="s">
        <v>876</v>
      </c>
      <c r="J504" s="2" t="s">
        <v>18</v>
      </c>
      <c r="K504" t="str">
        <f t="shared" si="7"/>
        <v>Arūnas Valiulis</v>
      </c>
    </row>
    <row r="505" spans="1:11" x14ac:dyDescent="0.25">
      <c r="A505" s="2" t="s">
        <v>857</v>
      </c>
      <c r="B505" s="3" t="s">
        <v>1299</v>
      </c>
      <c r="C505" s="4" t="s">
        <v>121</v>
      </c>
      <c r="D505" s="4" t="s">
        <v>78</v>
      </c>
      <c r="E505" s="2" t="s">
        <v>17</v>
      </c>
      <c r="F505" s="2" t="s">
        <v>7</v>
      </c>
      <c r="G505" s="2" t="s">
        <v>838</v>
      </c>
      <c r="H505" s="2" t="s">
        <v>1</v>
      </c>
      <c r="I505" s="4" t="s">
        <v>846</v>
      </c>
      <c r="J505" s="2" t="s">
        <v>18</v>
      </c>
      <c r="K505" t="str">
        <f t="shared" si="7"/>
        <v>Arūnas Valiulis</v>
      </c>
    </row>
    <row r="506" spans="1:11" x14ac:dyDescent="0.25">
      <c r="A506" s="2" t="s">
        <v>836</v>
      </c>
      <c r="B506" s="3" t="s">
        <v>1300</v>
      </c>
      <c r="C506" s="4" t="s">
        <v>452</v>
      </c>
      <c r="D506" s="4" t="s">
        <v>454</v>
      </c>
      <c r="E506" s="2" t="s">
        <v>12</v>
      </c>
      <c r="F506" s="2" t="s">
        <v>3</v>
      </c>
      <c r="G506" s="2" t="s">
        <v>838</v>
      </c>
      <c r="H506" s="2" t="s">
        <v>8</v>
      </c>
      <c r="I506" s="4" t="s">
        <v>854</v>
      </c>
      <c r="J506" s="2" t="s">
        <v>0</v>
      </c>
      <c r="K506" t="str">
        <f t="shared" si="7"/>
        <v>Kristina Ložienė</v>
      </c>
    </row>
    <row r="507" spans="1:11" x14ac:dyDescent="0.25">
      <c r="A507" s="2" t="s">
        <v>857</v>
      </c>
      <c r="B507" s="3" t="s">
        <v>1301</v>
      </c>
      <c r="C507" s="4" t="s">
        <v>574</v>
      </c>
      <c r="D507" s="4" t="s">
        <v>575</v>
      </c>
      <c r="E507" s="2" t="s">
        <v>14</v>
      </c>
      <c r="F507" s="2" t="s">
        <v>7</v>
      </c>
      <c r="G507" s="2" t="s">
        <v>838</v>
      </c>
      <c r="H507" s="2" t="s">
        <v>8</v>
      </c>
      <c r="I507" s="4" t="s">
        <v>848</v>
      </c>
      <c r="J507" s="2" t="s">
        <v>0</v>
      </c>
      <c r="K507" t="str">
        <f t="shared" si="7"/>
        <v>Ramūnas Dzindzalieta</v>
      </c>
    </row>
    <row r="508" spans="1:11" x14ac:dyDescent="0.25">
      <c r="A508" s="2" t="s">
        <v>857</v>
      </c>
      <c r="B508" s="3" t="s">
        <v>1301</v>
      </c>
      <c r="C508" s="4" t="s">
        <v>574</v>
      </c>
      <c r="D508" s="4" t="s">
        <v>575</v>
      </c>
      <c r="E508" s="2" t="s">
        <v>14</v>
      </c>
      <c r="F508" s="2" t="s">
        <v>7</v>
      </c>
      <c r="G508" s="2" t="s">
        <v>838</v>
      </c>
      <c r="H508" s="2" t="s">
        <v>8</v>
      </c>
      <c r="I508" s="4" t="s">
        <v>939</v>
      </c>
      <c r="J508" s="2" t="s">
        <v>0</v>
      </c>
      <c r="K508" t="str">
        <f t="shared" si="7"/>
        <v>Ramūnas Dzindzalieta</v>
      </c>
    </row>
    <row r="509" spans="1:11" x14ac:dyDescent="0.25">
      <c r="A509" s="2" t="s">
        <v>836</v>
      </c>
      <c r="B509" s="3" t="s">
        <v>1302</v>
      </c>
      <c r="C509" s="4" t="s">
        <v>366</v>
      </c>
      <c r="D509" s="4" t="s">
        <v>367</v>
      </c>
      <c r="E509" s="2" t="s">
        <v>9</v>
      </c>
      <c r="F509" s="2" t="s">
        <v>3</v>
      </c>
      <c r="G509" s="2" t="s">
        <v>838</v>
      </c>
      <c r="H509" s="2" t="s">
        <v>1</v>
      </c>
      <c r="I509" s="4" t="s">
        <v>861</v>
      </c>
      <c r="J509" s="2" t="s">
        <v>0</v>
      </c>
      <c r="K509" t="str">
        <f t="shared" si="7"/>
        <v>Irena Butrimienė</v>
      </c>
    </row>
    <row r="510" spans="1:11" x14ac:dyDescent="0.25">
      <c r="A510" s="2" t="s">
        <v>836</v>
      </c>
      <c r="B510" s="3" t="s">
        <v>1303</v>
      </c>
      <c r="C510" s="4" t="s">
        <v>130</v>
      </c>
      <c r="D510" s="4" t="s">
        <v>132</v>
      </c>
      <c r="E510" s="2" t="s">
        <v>9</v>
      </c>
      <c r="F510" s="2" t="s">
        <v>3</v>
      </c>
      <c r="G510" s="2" t="s">
        <v>838</v>
      </c>
      <c r="H510" s="2" t="s">
        <v>8</v>
      </c>
      <c r="I510" s="4" t="s">
        <v>856</v>
      </c>
      <c r="J510" s="2" t="s">
        <v>0</v>
      </c>
      <c r="K510" t="str">
        <f t="shared" si="7"/>
        <v>Arvydas Laurinavičius</v>
      </c>
    </row>
    <row r="511" spans="1:11" x14ac:dyDescent="0.25">
      <c r="A511" s="2" t="s">
        <v>857</v>
      </c>
      <c r="B511" s="3" t="s">
        <v>1303</v>
      </c>
      <c r="C511" s="4" t="s">
        <v>130</v>
      </c>
      <c r="D511" s="4" t="s">
        <v>132</v>
      </c>
      <c r="E511" s="2" t="s">
        <v>17</v>
      </c>
      <c r="F511" s="2" t="s">
        <v>7</v>
      </c>
      <c r="G511" s="2" t="s">
        <v>838</v>
      </c>
      <c r="H511" s="2" t="s">
        <v>1</v>
      </c>
      <c r="I511" s="4" t="s">
        <v>1</v>
      </c>
      <c r="J511" s="2" t="s">
        <v>0</v>
      </c>
      <c r="K511" t="str">
        <f t="shared" si="7"/>
        <v>Arvydas Laurinavičius</v>
      </c>
    </row>
    <row r="512" spans="1:11" x14ac:dyDescent="0.25">
      <c r="A512" s="2" t="s">
        <v>836</v>
      </c>
      <c r="B512" s="3" t="s">
        <v>1304</v>
      </c>
      <c r="C512" s="4" t="s">
        <v>133</v>
      </c>
      <c r="D512" s="4" t="s">
        <v>135</v>
      </c>
      <c r="E512" s="2" t="s">
        <v>12</v>
      </c>
      <c r="F512" s="2" t="s">
        <v>3</v>
      </c>
      <c r="G512" s="2" t="s">
        <v>838</v>
      </c>
      <c r="H512" s="2" t="s">
        <v>1</v>
      </c>
      <c r="I512" s="4" t="s">
        <v>871</v>
      </c>
      <c r="J512" s="2" t="s">
        <v>0</v>
      </c>
      <c r="K512" t="str">
        <f t="shared" si="7"/>
        <v>Asta Dervinytė-Bongarzoni</v>
      </c>
    </row>
    <row r="513" spans="1:11" x14ac:dyDescent="0.25">
      <c r="A513" s="2" t="s">
        <v>857</v>
      </c>
      <c r="B513" s="3" t="s">
        <v>1305</v>
      </c>
      <c r="C513" s="4" t="s">
        <v>701</v>
      </c>
      <c r="D513" s="4" t="s">
        <v>702</v>
      </c>
      <c r="E513" s="2" t="s">
        <v>6</v>
      </c>
      <c r="F513" s="2" t="s">
        <v>7</v>
      </c>
      <c r="G513" s="2" t="s">
        <v>838</v>
      </c>
      <c r="H513" s="2" t="s">
        <v>10</v>
      </c>
      <c r="I513" s="4" t="s">
        <v>10</v>
      </c>
      <c r="J513" s="2" t="s">
        <v>0</v>
      </c>
      <c r="K513" t="str">
        <f t="shared" si="7"/>
        <v>Stanislav Sabaliauskas</v>
      </c>
    </row>
    <row r="514" spans="1:11" x14ac:dyDescent="0.25">
      <c r="A514" s="2" t="s">
        <v>836</v>
      </c>
      <c r="B514" s="3" t="s">
        <v>1305</v>
      </c>
      <c r="C514" s="4" t="s">
        <v>701</v>
      </c>
      <c r="D514" s="4" t="s">
        <v>702</v>
      </c>
      <c r="E514" s="2" t="s">
        <v>15</v>
      </c>
      <c r="F514" s="2" t="s">
        <v>3</v>
      </c>
      <c r="G514" s="2" t="s">
        <v>838</v>
      </c>
      <c r="H514" s="2" t="s">
        <v>10</v>
      </c>
      <c r="I514" s="4" t="s">
        <v>869</v>
      </c>
      <c r="J514" s="2" t="s">
        <v>0</v>
      </c>
      <c r="K514" t="str">
        <f t="shared" si="7"/>
        <v>Stanislav Sabaliauskas</v>
      </c>
    </row>
    <row r="515" spans="1:11" x14ac:dyDescent="0.25">
      <c r="A515" s="2" t="s">
        <v>836</v>
      </c>
      <c r="B515" s="3" t="s">
        <v>1306</v>
      </c>
      <c r="C515" s="4" t="s">
        <v>570</v>
      </c>
      <c r="D515" s="4" t="s">
        <v>571</v>
      </c>
      <c r="E515" s="2" t="s">
        <v>2</v>
      </c>
      <c r="F515" s="2" t="s">
        <v>3</v>
      </c>
      <c r="G515" s="2" t="s">
        <v>838</v>
      </c>
      <c r="H515" s="2" t="s">
        <v>1</v>
      </c>
      <c r="I515" s="4" t="s">
        <v>920</v>
      </c>
      <c r="J515" s="2" t="s">
        <v>0</v>
      </c>
      <c r="K515" t="str">
        <f t="shared" ref="K515:K578" si="8">_xlfn.CONCAT(C515," ",D515)</f>
        <v>Rakesh Jalali</v>
      </c>
    </row>
    <row r="516" spans="1:11" x14ac:dyDescent="0.25">
      <c r="A516" s="2" t="s">
        <v>836</v>
      </c>
      <c r="B516" s="3" t="s">
        <v>1307</v>
      </c>
      <c r="C516" s="4" t="s">
        <v>28</v>
      </c>
      <c r="D516" s="4" t="s">
        <v>35</v>
      </c>
      <c r="E516" s="2" t="s">
        <v>12</v>
      </c>
      <c r="F516" s="2" t="s">
        <v>3</v>
      </c>
      <c r="G516" s="2" t="s">
        <v>838</v>
      </c>
      <c r="H516" s="2" t="s">
        <v>10</v>
      </c>
      <c r="I516" s="4" t="s">
        <v>869</v>
      </c>
      <c r="J516" s="2" t="s">
        <v>0</v>
      </c>
      <c r="K516" t="str">
        <f t="shared" si="8"/>
        <v>Agnė Jakavonytė-Akstinienė</v>
      </c>
    </row>
    <row r="517" spans="1:11" x14ac:dyDescent="0.25">
      <c r="A517" s="2" t="s">
        <v>836</v>
      </c>
      <c r="B517" s="3" t="s">
        <v>1308</v>
      </c>
      <c r="C517" s="4" t="s">
        <v>625</v>
      </c>
      <c r="D517" s="4" t="s">
        <v>626</v>
      </c>
      <c r="E517" s="2" t="s">
        <v>6</v>
      </c>
      <c r="F517" s="2" t="s">
        <v>7</v>
      </c>
      <c r="G517" s="2" t="s">
        <v>838</v>
      </c>
      <c r="H517" s="2" t="s">
        <v>1</v>
      </c>
      <c r="I517" s="4" t="s">
        <v>846</v>
      </c>
      <c r="J517" s="2" t="s">
        <v>0</v>
      </c>
      <c r="K517" t="str">
        <f t="shared" si="8"/>
        <v>Roberta Valskienė</v>
      </c>
    </row>
    <row r="518" spans="1:11" x14ac:dyDescent="0.25">
      <c r="A518" s="2" t="s">
        <v>836</v>
      </c>
      <c r="B518" s="3" t="s">
        <v>1309</v>
      </c>
      <c r="C518" s="4" t="s">
        <v>203</v>
      </c>
      <c r="D518" s="4" t="s">
        <v>207</v>
      </c>
      <c r="E518" s="2" t="s">
        <v>12</v>
      </c>
      <c r="F518" s="2" t="s">
        <v>3</v>
      </c>
      <c r="G518" s="2" t="s">
        <v>838</v>
      </c>
      <c r="H518" s="2" t="s">
        <v>10</v>
      </c>
      <c r="I518" s="4" t="s">
        <v>952</v>
      </c>
      <c r="J518" s="2" t="s">
        <v>0</v>
      </c>
      <c r="K518" t="str">
        <f t="shared" si="8"/>
        <v>Daiva Milinkevičiūtė-Kastunovič</v>
      </c>
    </row>
    <row r="519" spans="1:11" x14ac:dyDescent="0.25">
      <c r="A519" s="2" t="s">
        <v>857</v>
      </c>
      <c r="B519" s="3" t="s">
        <v>1310</v>
      </c>
      <c r="C519" s="4" t="s">
        <v>675</v>
      </c>
      <c r="D519" s="4" t="s">
        <v>676</v>
      </c>
      <c r="E519" s="2" t="s">
        <v>15</v>
      </c>
      <c r="F519" s="2" t="s">
        <v>3</v>
      </c>
      <c r="G519" s="2" t="s">
        <v>838</v>
      </c>
      <c r="H519" s="2" t="s">
        <v>1</v>
      </c>
      <c r="I519" s="4" t="s">
        <v>871</v>
      </c>
      <c r="J519" s="2" t="s">
        <v>0</v>
      </c>
      <c r="K519" t="str">
        <f t="shared" si="8"/>
        <v>Sergejus Andruškevičius</v>
      </c>
    </row>
    <row r="520" spans="1:11" x14ac:dyDescent="0.25">
      <c r="A520" s="2" t="s">
        <v>836</v>
      </c>
      <c r="B520" s="3" t="s">
        <v>1310</v>
      </c>
      <c r="C520" s="4" t="s">
        <v>675</v>
      </c>
      <c r="D520" s="4" t="s">
        <v>676</v>
      </c>
      <c r="E520" s="2" t="s">
        <v>15</v>
      </c>
      <c r="F520" s="2" t="s">
        <v>13</v>
      </c>
      <c r="G520" s="2" t="s">
        <v>838</v>
      </c>
      <c r="H520" s="2" t="s">
        <v>1</v>
      </c>
      <c r="I520" s="4" t="s">
        <v>871</v>
      </c>
      <c r="J520" s="2" t="s">
        <v>0</v>
      </c>
      <c r="K520" t="str">
        <f t="shared" si="8"/>
        <v>Sergejus Andruškevičius</v>
      </c>
    </row>
    <row r="521" spans="1:11" x14ac:dyDescent="0.25">
      <c r="A521" s="2" t="s">
        <v>836</v>
      </c>
      <c r="B521" s="3" t="s">
        <v>1311</v>
      </c>
      <c r="C521" s="4" t="s">
        <v>697</v>
      </c>
      <c r="D521" s="4" t="s">
        <v>698</v>
      </c>
      <c r="E521" s="2" t="s">
        <v>6</v>
      </c>
      <c r="F521" s="2" t="s">
        <v>7</v>
      </c>
      <c r="G521" s="2" t="s">
        <v>838</v>
      </c>
      <c r="H521" s="2" t="s">
        <v>1</v>
      </c>
      <c r="I521" s="4" t="s">
        <v>946</v>
      </c>
      <c r="J521" s="2" t="s">
        <v>0</v>
      </c>
      <c r="K521" t="str">
        <f t="shared" si="8"/>
        <v>Sohei Satoi</v>
      </c>
    </row>
    <row r="522" spans="1:11" x14ac:dyDescent="0.25">
      <c r="A522" s="2" t="s">
        <v>836</v>
      </c>
      <c r="B522" s="3" t="s">
        <v>1312</v>
      </c>
      <c r="C522" s="4" t="s">
        <v>403</v>
      </c>
      <c r="D522" s="4" t="s">
        <v>404</v>
      </c>
      <c r="E522" s="2" t="s">
        <v>12</v>
      </c>
      <c r="F522" s="2" t="s">
        <v>3</v>
      </c>
      <c r="G522" s="2" t="s">
        <v>838</v>
      </c>
      <c r="H522" s="2" t="s">
        <v>10</v>
      </c>
      <c r="I522" s="4" t="s">
        <v>879</v>
      </c>
      <c r="J522" s="2" t="s">
        <v>0</v>
      </c>
      <c r="K522" t="str">
        <f t="shared" si="8"/>
        <v>Julija Andrejeva</v>
      </c>
    </row>
    <row r="523" spans="1:11" x14ac:dyDescent="0.25">
      <c r="A523" s="2" t="s">
        <v>836</v>
      </c>
      <c r="B523" s="3" t="s">
        <v>1313</v>
      </c>
      <c r="C523" s="4" t="s">
        <v>1314</v>
      </c>
      <c r="D523" s="4" t="s">
        <v>722</v>
      </c>
      <c r="E523" s="2" t="s">
        <v>9</v>
      </c>
      <c r="F523" s="2" t="s">
        <v>3</v>
      </c>
      <c r="G523" s="2" t="s">
        <v>838</v>
      </c>
      <c r="H523" s="2" t="s">
        <v>1</v>
      </c>
      <c r="I523" s="4" t="s">
        <v>888</v>
      </c>
      <c r="J523" s="2" t="s">
        <v>0</v>
      </c>
      <c r="K523" t="str">
        <f t="shared" si="8"/>
        <v>Traugott Peter Wolf</v>
      </c>
    </row>
    <row r="524" spans="1:11" x14ac:dyDescent="0.25">
      <c r="A524" s="2" t="s">
        <v>836</v>
      </c>
      <c r="B524" s="3" t="s">
        <v>1315</v>
      </c>
      <c r="C524" s="4" t="s">
        <v>811</v>
      </c>
      <c r="D524" s="4" t="s">
        <v>812</v>
      </c>
      <c r="E524" s="2" t="s">
        <v>20</v>
      </c>
      <c r="F524" s="2" t="s">
        <v>3</v>
      </c>
      <c r="G524" s="2" t="s">
        <v>838</v>
      </c>
      <c r="H524" s="2" t="s">
        <v>1</v>
      </c>
      <c r="I524" s="4" t="s">
        <v>920</v>
      </c>
      <c r="J524" s="2" t="s">
        <v>0</v>
      </c>
      <c r="K524" t="str">
        <f t="shared" si="8"/>
        <v>Zdislavas Skvarciany</v>
      </c>
    </row>
    <row r="525" spans="1:11" x14ac:dyDescent="0.25">
      <c r="A525" s="2" t="s">
        <v>857</v>
      </c>
      <c r="B525" s="3" t="s">
        <v>1316</v>
      </c>
      <c r="C525" s="4" t="s">
        <v>532</v>
      </c>
      <c r="D525" s="4" t="s">
        <v>534</v>
      </c>
      <c r="E525" s="2" t="s">
        <v>17</v>
      </c>
      <c r="F525" s="2" t="s">
        <v>7</v>
      </c>
      <c r="G525" s="2" t="s">
        <v>838</v>
      </c>
      <c r="H525" s="2" t="s">
        <v>10</v>
      </c>
      <c r="I525" s="4" t="s">
        <v>879</v>
      </c>
      <c r="J525" s="2" t="s">
        <v>0</v>
      </c>
      <c r="K525" t="str">
        <f t="shared" si="8"/>
        <v>Nerijus Masiulis</v>
      </c>
    </row>
    <row r="526" spans="1:11" x14ac:dyDescent="0.25">
      <c r="A526" s="2" t="s">
        <v>836</v>
      </c>
      <c r="B526" s="3" t="s">
        <v>1316</v>
      </c>
      <c r="C526" s="4" t="s">
        <v>532</v>
      </c>
      <c r="D526" s="4" t="s">
        <v>534</v>
      </c>
      <c r="E526" s="2" t="s">
        <v>9</v>
      </c>
      <c r="F526" s="2" t="s">
        <v>3</v>
      </c>
      <c r="G526" s="2" t="s">
        <v>838</v>
      </c>
      <c r="H526" s="2" t="s">
        <v>10</v>
      </c>
      <c r="I526" s="4" t="s">
        <v>879</v>
      </c>
      <c r="J526" s="2" t="s">
        <v>0</v>
      </c>
      <c r="K526" t="str">
        <f t="shared" si="8"/>
        <v>Nerijus Masiulis</v>
      </c>
    </row>
    <row r="527" spans="1:11" x14ac:dyDescent="0.25">
      <c r="A527" s="2" t="s">
        <v>836</v>
      </c>
      <c r="B527" s="3" t="s">
        <v>1317</v>
      </c>
      <c r="C527" s="4" t="s">
        <v>42</v>
      </c>
      <c r="D527" s="4" t="s">
        <v>43</v>
      </c>
      <c r="E527" s="2" t="s">
        <v>12</v>
      </c>
      <c r="F527" s="2" t="s">
        <v>13</v>
      </c>
      <c r="G527" s="2" t="s">
        <v>838</v>
      </c>
      <c r="H527" s="2" t="s">
        <v>1</v>
      </c>
      <c r="I527" s="4" t="s">
        <v>871</v>
      </c>
      <c r="J527" s="2" t="s">
        <v>0</v>
      </c>
      <c r="K527" t="str">
        <f t="shared" si="8"/>
        <v>Aidana Lygnugarytė-Grikšienė</v>
      </c>
    </row>
    <row r="528" spans="1:11" x14ac:dyDescent="0.25">
      <c r="A528" s="2" t="s">
        <v>836</v>
      </c>
      <c r="B528" s="3" t="s">
        <v>1318</v>
      </c>
      <c r="C528" s="4" t="s">
        <v>741</v>
      </c>
      <c r="D528" s="4" t="s">
        <v>742</v>
      </c>
      <c r="E528" s="2" t="s">
        <v>15</v>
      </c>
      <c r="F528" s="2" t="s">
        <v>3</v>
      </c>
      <c r="G528" s="2" t="s">
        <v>838</v>
      </c>
      <c r="H528" s="2" t="s">
        <v>8</v>
      </c>
      <c r="I528" s="4" t="s">
        <v>848</v>
      </c>
      <c r="J528" s="2" t="s">
        <v>0</v>
      </c>
      <c r="K528" t="str">
        <f t="shared" si="8"/>
        <v>Valentas Gružauskas</v>
      </c>
    </row>
    <row r="529" spans="1:11" x14ac:dyDescent="0.25">
      <c r="A529" s="2" t="s">
        <v>836</v>
      </c>
      <c r="B529" s="3" t="s">
        <v>1319</v>
      </c>
      <c r="C529" s="4" t="s">
        <v>203</v>
      </c>
      <c r="D529" s="4" t="s">
        <v>206</v>
      </c>
      <c r="E529" s="2" t="s">
        <v>15</v>
      </c>
      <c r="F529" s="2" t="s">
        <v>3</v>
      </c>
      <c r="G529" s="2" t="s">
        <v>838</v>
      </c>
      <c r="H529" s="2" t="s">
        <v>10</v>
      </c>
      <c r="I529" s="4" t="s">
        <v>879</v>
      </c>
      <c r="J529" s="2" t="s">
        <v>0</v>
      </c>
      <c r="K529" t="str">
        <f t="shared" si="8"/>
        <v>Daiva Majauskienė</v>
      </c>
    </row>
    <row r="530" spans="1:11" x14ac:dyDescent="0.25">
      <c r="A530" s="2" t="s">
        <v>836</v>
      </c>
      <c r="B530" s="3" t="s">
        <v>1320</v>
      </c>
      <c r="C530" s="4" t="s">
        <v>385</v>
      </c>
      <c r="D530" s="4" t="s">
        <v>387</v>
      </c>
      <c r="E530" s="2" t="s">
        <v>9</v>
      </c>
      <c r="F530" s="2" t="s">
        <v>3</v>
      </c>
      <c r="G530" s="2" t="s">
        <v>838</v>
      </c>
      <c r="H530" s="2" t="s">
        <v>10</v>
      </c>
      <c r="I530" s="4" t="s">
        <v>876</v>
      </c>
      <c r="J530" s="2" t="s">
        <v>0</v>
      </c>
      <c r="K530" t="str">
        <f t="shared" si="8"/>
        <v>Jolanta Dadonienė</v>
      </c>
    </row>
    <row r="531" spans="1:11" x14ac:dyDescent="0.25">
      <c r="A531" s="2" t="s">
        <v>836</v>
      </c>
      <c r="B531" s="3" t="s">
        <v>1321</v>
      </c>
      <c r="C531" s="4" t="s">
        <v>282</v>
      </c>
      <c r="D531" s="4" t="s">
        <v>283</v>
      </c>
      <c r="E531" s="2" t="s">
        <v>9</v>
      </c>
      <c r="F531" s="2" t="s">
        <v>3</v>
      </c>
      <c r="G531" s="2" t="s">
        <v>838</v>
      </c>
      <c r="H531" s="2" t="s">
        <v>10</v>
      </c>
      <c r="I531" s="4" t="s">
        <v>952</v>
      </c>
      <c r="J531" s="2" t="s">
        <v>0</v>
      </c>
      <c r="K531" t="str">
        <f t="shared" si="8"/>
        <v>Eugenijus Gefenas</v>
      </c>
    </row>
    <row r="532" spans="1:11" x14ac:dyDescent="0.25">
      <c r="A532" s="2" t="s">
        <v>857</v>
      </c>
      <c r="B532" s="3" t="s">
        <v>1321</v>
      </c>
      <c r="C532" s="4" t="s">
        <v>282</v>
      </c>
      <c r="D532" s="4" t="s">
        <v>283</v>
      </c>
      <c r="E532" s="2" t="s">
        <v>17</v>
      </c>
      <c r="F532" s="2" t="s">
        <v>7</v>
      </c>
      <c r="G532" s="2" t="s">
        <v>838</v>
      </c>
      <c r="H532" s="2" t="s">
        <v>10</v>
      </c>
      <c r="I532" s="4" t="s">
        <v>952</v>
      </c>
      <c r="J532" s="2" t="s">
        <v>0</v>
      </c>
      <c r="K532" t="str">
        <f t="shared" si="8"/>
        <v>Eugenijus Gefenas</v>
      </c>
    </row>
    <row r="533" spans="1:11" x14ac:dyDescent="0.25">
      <c r="A533" s="2" t="s">
        <v>857</v>
      </c>
      <c r="B533" s="3" t="s">
        <v>1322</v>
      </c>
      <c r="C533" s="4" t="s">
        <v>724</v>
      </c>
      <c r="D533" s="4" t="s">
        <v>725</v>
      </c>
      <c r="E533" s="2" t="s">
        <v>14</v>
      </c>
      <c r="F533" s="2" t="s">
        <v>7</v>
      </c>
      <c r="G533" s="2" t="s">
        <v>838</v>
      </c>
      <c r="H533" s="2" t="s">
        <v>1</v>
      </c>
      <c r="I533" s="4" t="s">
        <v>928</v>
      </c>
      <c r="J533" s="2" t="s">
        <v>0</v>
      </c>
      <c r="K533" t="str">
        <f t="shared" si="8"/>
        <v>Ulbolhan Fesenko</v>
      </c>
    </row>
    <row r="534" spans="1:11" x14ac:dyDescent="0.25">
      <c r="A534" s="2" t="s">
        <v>836</v>
      </c>
      <c r="B534" s="3" t="s">
        <v>1323</v>
      </c>
      <c r="C534" s="4" t="s">
        <v>522</v>
      </c>
      <c r="D534" s="4" t="s">
        <v>523</v>
      </c>
      <c r="E534" s="2" t="s">
        <v>15</v>
      </c>
      <c r="F534" s="2" t="s">
        <v>3</v>
      </c>
      <c r="G534" s="2" t="s">
        <v>838</v>
      </c>
      <c r="H534" s="2" t="s">
        <v>8</v>
      </c>
      <c r="I534" s="4" t="s">
        <v>848</v>
      </c>
      <c r="J534" s="2" t="s">
        <v>0</v>
      </c>
      <c r="K534" t="str">
        <f t="shared" si="8"/>
        <v>Monika Mozerė</v>
      </c>
    </row>
    <row r="535" spans="1:11" x14ac:dyDescent="0.25">
      <c r="A535" s="2" t="s">
        <v>836</v>
      </c>
      <c r="B535" s="3" t="s">
        <v>1324</v>
      </c>
      <c r="C535" s="4" t="s">
        <v>576</v>
      </c>
      <c r="D535" s="4" t="s">
        <v>578</v>
      </c>
      <c r="E535" s="2" t="s">
        <v>16</v>
      </c>
      <c r="F535" s="2" t="s">
        <v>7</v>
      </c>
      <c r="G535" s="2" t="s">
        <v>838</v>
      </c>
      <c r="H535" s="2" t="s">
        <v>8</v>
      </c>
      <c r="I535" s="4" t="s">
        <v>854</v>
      </c>
      <c r="J535" s="2" t="s">
        <v>0</v>
      </c>
      <c r="K535" t="str">
        <f t="shared" si="8"/>
        <v>Ramunė Jacobsen</v>
      </c>
    </row>
    <row r="536" spans="1:11" x14ac:dyDescent="0.25">
      <c r="A536" s="2" t="s">
        <v>836</v>
      </c>
      <c r="B536" s="3" t="s">
        <v>1325</v>
      </c>
      <c r="C536" s="4" t="s">
        <v>643</v>
      </c>
      <c r="D536" s="4" t="s">
        <v>657</v>
      </c>
      <c r="E536" s="2" t="s">
        <v>15</v>
      </c>
      <c r="F536" s="2" t="s">
        <v>3</v>
      </c>
      <c r="G536" s="2" t="s">
        <v>838</v>
      </c>
      <c r="H536" s="2" t="s">
        <v>8</v>
      </c>
      <c r="I536" s="4" t="s">
        <v>900</v>
      </c>
      <c r="J536" s="2" t="s">
        <v>0</v>
      </c>
      <c r="K536" t="str">
        <f t="shared" si="8"/>
        <v>Rūta Vosyliūtė</v>
      </c>
    </row>
    <row r="537" spans="1:11" x14ac:dyDescent="0.25">
      <c r="A537" s="2" t="s">
        <v>836</v>
      </c>
      <c r="B537" s="3" t="s">
        <v>1326</v>
      </c>
      <c r="C537" s="4" t="s">
        <v>553</v>
      </c>
      <c r="D537" s="4" t="s">
        <v>554</v>
      </c>
      <c r="E537" s="2" t="s">
        <v>6</v>
      </c>
      <c r="F537" s="2" t="s">
        <v>7</v>
      </c>
      <c r="G537" s="2" t="s">
        <v>838</v>
      </c>
      <c r="H537" s="2" t="s">
        <v>1</v>
      </c>
      <c r="I537" s="4" t="s">
        <v>846</v>
      </c>
      <c r="J537" s="2" t="s">
        <v>0</v>
      </c>
      <c r="K537" t="str">
        <f t="shared" si="8"/>
        <v>Olena Kostiuk</v>
      </c>
    </row>
    <row r="538" spans="1:11" x14ac:dyDescent="0.25">
      <c r="A538" s="2" t="s">
        <v>836</v>
      </c>
      <c r="B538" s="3" t="s">
        <v>1327</v>
      </c>
      <c r="C538" s="4" t="s">
        <v>344</v>
      </c>
      <c r="D538" s="4" t="s">
        <v>345</v>
      </c>
      <c r="E538" s="2" t="s">
        <v>16</v>
      </c>
      <c r="F538" s="2" t="s">
        <v>7</v>
      </c>
      <c r="G538" s="2" t="s">
        <v>838</v>
      </c>
      <c r="H538" s="2" t="s">
        <v>10</v>
      </c>
      <c r="I538" s="4" t="s">
        <v>10</v>
      </c>
      <c r="J538" s="2" t="s">
        <v>0</v>
      </c>
      <c r="K538" t="str">
        <f t="shared" si="8"/>
        <v>Ildus Akhmetov</v>
      </c>
    </row>
    <row r="539" spans="1:11" x14ac:dyDescent="0.25">
      <c r="A539" s="2" t="s">
        <v>836</v>
      </c>
      <c r="B539" s="3" t="s">
        <v>1328</v>
      </c>
      <c r="C539" s="4" t="s">
        <v>475</v>
      </c>
      <c r="D539" s="4" t="s">
        <v>481</v>
      </c>
      <c r="E539" s="2" t="s">
        <v>15</v>
      </c>
      <c r="F539" s="2" t="s">
        <v>3</v>
      </c>
      <c r="G539" s="2" t="s">
        <v>838</v>
      </c>
      <c r="H539" s="2" t="s">
        <v>5</v>
      </c>
      <c r="I539" s="4" t="s">
        <v>5</v>
      </c>
      <c r="J539" s="2" t="s">
        <v>0</v>
      </c>
      <c r="K539" t="str">
        <f t="shared" si="8"/>
        <v>Lina Štangvaltaitė-Mouhat</v>
      </c>
    </row>
    <row r="540" spans="1:11" x14ac:dyDescent="0.25">
      <c r="A540" s="2" t="s">
        <v>857</v>
      </c>
      <c r="B540" s="3" t="s">
        <v>1328</v>
      </c>
      <c r="C540" s="4" t="s">
        <v>475</v>
      </c>
      <c r="D540" s="4" t="s">
        <v>481</v>
      </c>
      <c r="E540" s="2" t="s">
        <v>16</v>
      </c>
      <c r="F540" s="2" t="s">
        <v>7</v>
      </c>
      <c r="G540" s="2" t="s">
        <v>838</v>
      </c>
      <c r="H540" s="2" t="s">
        <v>5</v>
      </c>
      <c r="I540" s="4" t="s">
        <v>5</v>
      </c>
      <c r="J540" s="2" t="s">
        <v>0</v>
      </c>
      <c r="K540" t="str">
        <f t="shared" si="8"/>
        <v>Lina Štangvaltaitė-Mouhat</v>
      </c>
    </row>
    <row r="541" spans="1:11" x14ac:dyDescent="0.25">
      <c r="A541" s="2" t="s">
        <v>836</v>
      </c>
      <c r="B541" s="3" t="s">
        <v>1329</v>
      </c>
      <c r="C541" s="4" t="s">
        <v>643</v>
      </c>
      <c r="D541" s="4" t="s">
        <v>651</v>
      </c>
      <c r="E541" s="2" t="s">
        <v>9</v>
      </c>
      <c r="F541" s="2" t="s">
        <v>3</v>
      </c>
      <c r="G541" s="2" t="s">
        <v>838</v>
      </c>
      <c r="H541" s="2" t="s">
        <v>1</v>
      </c>
      <c r="I541" s="4" t="s">
        <v>888</v>
      </c>
      <c r="J541" s="2" t="s">
        <v>0</v>
      </c>
      <c r="K541" t="str">
        <f t="shared" si="8"/>
        <v>Rūta Mameniškienė</v>
      </c>
    </row>
    <row r="542" spans="1:11" x14ac:dyDescent="0.25">
      <c r="A542" s="2" t="s">
        <v>857</v>
      </c>
      <c r="B542" s="3" t="s">
        <v>1329</v>
      </c>
      <c r="C542" s="4" t="s">
        <v>643</v>
      </c>
      <c r="D542" s="4" t="s">
        <v>651</v>
      </c>
      <c r="E542" s="2" t="s">
        <v>17</v>
      </c>
      <c r="F542" s="2" t="s">
        <v>7</v>
      </c>
      <c r="G542" s="2" t="s">
        <v>838</v>
      </c>
      <c r="H542" s="2" t="s">
        <v>1</v>
      </c>
      <c r="I542" s="4" t="s">
        <v>888</v>
      </c>
      <c r="J542" s="2" t="s">
        <v>0</v>
      </c>
      <c r="K542" t="str">
        <f t="shared" si="8"/>
        <v>Rūta Mameniškienė</v>
      </c>
    </row>
    <row r="543" spans="1:11" x14ac:dyDescent="0.25">
      <c r="A543" s="2" t="s">
        <v>836</v>
      </c>
      <c r="B543" s="3" t="s">
        <v>1330</v>
      </c>
      <c r="C543" s="4" t="s">
        <v>549</v>
      </c>
      <c r="D543" s="4" t="s">
        <v>550</v>
      </c>
      <c r="E543" s="2" t="s">
        <v>12</v>
      </c>
      <c r="F543" s="2" t="s">
        <v>3</v>
      </c>
      <c r="G543" s="2" t="s">
        <v>838</v>
      </c>
      <c r="H543" s="2" t="s">
        <v>1</v>
      </c>
      <c r="I543" s="4" t="s">
        <v>846</v>
      </c>
      <c r="J543" s="2" t="s">
        <v>0</v>
      </c>
      <c r="K543" t="str">
        <f t="shared" si="8"/>
        <v>Odeta Kinčinienė</v>
      </c>
    </row>
    <row r="544" spans="1:11" x14ac:dyDescent="0.25">
      <c r="A544" s="2" t="s">
        <v>836</v>
      </c>
      <c r="B544" s="3" t="s">
        <v>1331</v>
      </c>
      <c r="C544" s="4" t="s">
        <v>513</v>
      </c>
      <c r="D544" s="4" t="s">
        <v>1332</v>
      </c>
      <c r="E544" s="2" t="s">
        <v>12</v>
      </c>
      <c r="F544" s="2" t="s">
        <v>3</v>
      </c>
      <c r="G544" s="2" t="s">
        <v>838</v>
      </c>
      <c r="H544" s="2" t="s">
        <v>8</v>
      </c>
      <c r="I544" s="4" t="s">
        <v>900</v>
      </c>
      <c r="J544" s="2" t="s">
        <v>0</v>
      </c>
      <c r="K544" t="str">
        <f t="shared" si="8"/>
        <v>Miglė Leonavičiūtė Klimantavičienė</v>
      </c>
    </row>
    <row r="545" spans="1:11" x14ac:dyDescent="0.25">
      <c r="A545" s="2" t="s">
        <v>857</v>
      </c>
      <c r="B545" s="3" t="s">
        <v>1331</v>
      </c>
      <c r="C545" s="4" t="s">
        <v>513</v>
      </c>
      <c r="D545" s="4" t="s">
        <v>1332</v>
      </c>
      <c r="E545" s="2" t="s">
        <v>12</v>
      </c>
      <c r="F545" s="2" t="s">
        <v>3</v>
      </c>
      <c r="G545" s="2" t="s">
        <v>838</v>
      </c>
      <c r="H545" s="2" t="s">
        <v>1</v>
      </c>
      <c r="I545" s="4" t="s">
        <v>846</v>
      </c>
      <c r="J545" s="2" t="s">
        <v>0</v>
      </c>
      <c r="K545" t="str">
        <f t="shared" si="8"/>
        <v>Miglė Leonavičiūtė Klimantavičienė</v>
      </c>
    </row>
    <row r="546" spans="1:11" x14ac:dyDescent="0.25">
      <c r="A546" s="2" t="s">
        <v>836</v>
      </c>
      <c r="B546" s="3" t="s">
        <v>1333</v>
      </c>
      <c r="C546" s="4" t="s">
        <v>580</v>
      </c>
      <c r="D546" s="4" t="s">
        <v>581</v>
      </c>
      <c r="E546" s="2" t="s">
        <v>12</v>
      </c>
      <c r="F546" s="2" t="s">
        <v>13</v>
      </c>
      <c r="G546" s="2" t="s">
        <v>838</v>
      </c>
      <c r="H546" s="2" t="s">
        <v>1</v>
      </c>
      <c r="I546" s="4" t="s">
        <v>846</v>
      </c>
      <c r="J546" s="2" t="s">
        <v>0</v>
      </c>
      <c r="K546" t="str">
        <f t="shared" si="8"/>
        <v>Rasa Garunkštienė</v>
      </c>
    </row>
    <row r="547" spans="1:11" x14ac:dyDescent="0.25">
      <c r="A547" s="2" t="s">
        <v>836</v>
      </c>
      <c r="B547" s="3" t="s">
        <v>1334</v>
      </c>
      <c r="C547" s="4" t="s">
        <v>580</v>
      </c>
      <c r="D547" s="4" t="s">
        <v>583</v>
      </c>
      <c r="E547" s="2" t="s">
        <v>15</v>
      </c>
      <c r="F547" s="2" t="s">
        <v>3</v>
      </c>
      <c r="G547" s="2" t="s">
        <v>838</v>
      </c>
      <c r="H547" s="2" t="s">
        <v>1</v>
      </c>
      <c r="I547" s="4" t="s">
        <v>888</v>
      </c>
      <c r="J547" s="2" t="s">
        <v>0</v>
      </c>
      <c r="K547" t="str">
        <f t="shared" si="8"/>
        <v>Rasa Kizlaitienė</v>
      </c>
    </row>
    <row r="548" spans="1:11" x14ac:dyDescent="0.25">
      <c r="A548" s="2" t="s">
        <v>836</v>
      </c>
      <c r="B548" s="3" t="s">
        <v>1335</v>
      </c>
      <c r="C548" s="4" t="s">
        <v>591</v>
      </c>
      <c r="D548" s="4" t="s">
        <v>592</v>
      </c>
      <c r="E548" s="2" t="s">
        <v>15</v>
      </c>
      <c r="F548" s="2" t="s">
        <v>3</v>
      </c>
      <c r="G548" s="2" t="s">
        <v>838</v>
      </c>
      <c r="H548" s="2" t="s">
        <v>8</v>
      </c>
      <c r="I548" s="4" t="s">
        <v>867</v>
      </c>
      <c r="J548" s="2" t="s">
        <v>0</v>
      </c>
      <c r="K548" t="str">
        <f t="shared" si="8"/>
        <v>Rėda Matuzevičienė</v>
      </c>
    </row>
    <row r="549" spans="1:11" x14ac:dyDescent="0.25">
      <c r="A549" s="2" t="s">
        <v>836</v>
      </c>
      <c r="B549" s="3" t="s">
        <v>1336</v>
      </c>
      <c r="C549" s="4" t="s">
        <v>203</v>
      </c>
      <c r="D549" s="4" t="s">
        <v>208</v>
      </c>
      <c r="E549" s="2" t="s">
        <v>15</v>
      </c>
      <c r="F549" s="2" t="s">
        <v>3</v>
      </c>
      <c r="G549" s="2" t="s">
        <v>838</v>
      </c>
      <c r="H549" s="2" t="s">
        <v>1</v>
      </c>
      <c r="I549" s="4" t="s">
        <v>844</v>
      </c>
      <c r="J549" s="2" t="s">
        <v>0</v>
      </c>
      <c r="K549" t="str">
        <f t="shared" si="8"/>
        <v>Daiva Radzišauskienė</v>
      </c>
    </row>
    <row r="550" spans="1:11" x14ac:dyDescent="0.25">
      <c r="A550" s="2" t="s">
        <v>836</v>
      </c>
      <c r="B550" s="3" t="s">
        <v>1337</v>
      </c>
      <c r="C550" s="4" t="s">
        <v>160</v>
      </c>
      <c r="D550" s="4" t="s">
        <v>168</v>
      </c>
      <c r="E550" s="2" t="s">
        <v>15</v>
      </c>
      <c r="F550" s="2" t="s">
        <v>3</v>
      </c>
      <c r="G550" s="2" t="s">
        <v>838</v>
      </c>
      <c r="H550" s="2" t="s">
        <v>8</v>
      </c>
      <c r="I550" s="4" t="s">
        <v>848</v>
      </c>
      <c r="J550" s="2" t="s">
        <v>0</v>
      </c>
      <c r="K550" t="str">
        <f t="shared" si="8"/>
        <v>Aušra Matulevičienė</v>
      </c>
    </row>
    <row r="551" spans="1:11" x14ac:dyDescent="0.25">
      <c r="A551" s="2" t="s">
        <v>857</v>
      </c>
      <c r="B551" s="3" t="s">
        <v>1337</v>
      </c>
      <c r="C551" s="4" t="s">
        <v>160</v>
      </c>
      <c r="D551" s="4" t="s">
        <v>168</v>
      </c>
      <c r="E551" s="2" t="s">
        <v>16</v>
      </c>
      <c r="F551" s="2" t="s">
        <v>7</v>
      </c>
      <c r="G551" s="2" t="s">
        <v>838</v>
      </c>
      <c r="H551" s="2" t="s">
        <v>8</v>
      </c>
      <c r="I551" s="4" t="s">
        <v>848</v>
      </c>
      <c r="J551" s="2" t="s">
        <v>0</v>
      </c>
      <c r="K551" t="str">
        <f t="shared" si="8"/>
        <v>Aušra Matulevičienė</v>
      </c>
    </row>
    <row r="552" spans="1:11" x14ac:dyDescent="0.25">
      <c r="A552" s="2" t="s">
        <v>857</v>
      </c>
      <c r="B552" s="3" t="s">
        <v>1337</v>
      </c>
      <c r="C552" s="4" t="s">
        <v>160</v>
      </c>
      <c r="D552" s="4" t="s">
        <v>168</v>
      </c>
      <c r="E552" s="2" t="s">
        <v>16</v>
      </c>
      <c r="F552" s="2" t="s">
        <v>7</v>
      </c>
      <c r="G552" s="2" t="s">
        <v>838</v>
      </c>
      <c r="H552" s="2" t="s">
        <v>8</v>
      </c>
      <c r="I552" s="4" t="s">
        <v>8</v>
      </c>
      <c r="J552" s="2" t="s">
        <v>0</v>
      </c>
      <c r="K552" t="str">
        <f t="shared" si="8"/>
        <v>Aušra Matulevičienė</v>
      </c>
    </row>
    <row r="553" spans="1:11" x14ac:dyDescent="0.25">
      <c r="A553" s="2" t="s">
        <v>836</v>
      </c>
      <c r="B553" s="3" t="s">
        <v>1338</v>
      </c>
      <c r="C553" s="4" t="s">
        <v>393</v>
      </c>
      <c r="D553" s="4" t="s">
        <v>397</v>
      </c>
      <c r="E553" s="2" t="s">
        <v>12</v>
      </c>
      <c r="F553" s="2" t="s">
        <v>3</v>
      </c>
      <c r="G553" s="2" t="s">
        <v>838</v>
      </c>
      <c r="H553" s="2" t="s">
        <v>10</v>
      </c>
      <c r="I553" s="4" t="s">
        <v>876</v>
      </c>
      <c r="J553" s="2" t="s">
        <v>0</v>
      </c>
      <c r="K553" t="str">
        <f t="shared" si="8"/>
        <v>Jonas Kairys</v>
      </c>
    </row>
    <row r="554" spans="1:11" x14ac:dyDescent="0.25">
      <c r="A554" s="2" t="s">
        <v>836</v>
      </c>
      <c r="B554" s="3" t="s">
        <v>1339</v>
      </c>
      <c r="C554" s="4" t="s">
        <v>412</v>
      </c>
      <c r="D554" s="4" t="s">
        <v>413</v>
      </c>
      <c r="E554" s="2" t="s">
        <v>15</v>
      </c>
      <c r="F554" s="2" t="s">
        <v>3</v>
      </c>
      <c r="G554" s="2" t="s">
        <v>838</v>
      </c>
      <c r="H554" s="2" t="s">
        <v>10</v>
      </c>
      <c r="I554" s="4" t="s">
        <v>879</v>
      </c>
      <c r="J554" s="2" t="s">
        <v>0</v>
      </c>
      <c r="K554" t="str">
        <f t="shared" si="8"/>
        <v>Jūratė Armonienė</v>
      </c>
    </row>
    <row r="555" spans="1:11" x14ac:dyDescent="0.25">
      <c r="A555" s="2" t="s">
        <v>836</v>
      </c>
      <c r="B555" s="3" t="s">
        <v>1340</v>
      </c>
      <c r="C555" s="4" t="s">
        <v>619</v>
      </c>
      <c r="D555" s="4" t="s">
        <v>621</v>
      </c>
      <c r="E555" s="2" t="s">
        <v>20</v>
      </c>
      <c r="F555" s="2" t="s">
        <v>3</v>
      </c>
      <c r="G555" s="2" t="s">
        <v>838</v>
      </c>
      <c r="H555" s="2" t="s">
        <v>10</v>
      </c>
      <c r="I555" s="4" t="s">
        <v>876</v>
      </c>
      <c r="J555" s="2" t="s">
        <v>0</v>
      </c>
      <c r="K555" t="str">
        <f t="shared" si="8"/>
        <v>Rita Sketerskienė</v>
      </c>
    </row>
    <row r="556" spans="1:11" x14ac:dyDescent="0.25">
      <c r="A556" s="2" t="s">
        <v>836</v>
      </c>
      <c r="B556" s="3" t="s">
        <v>1341</v>
      </c>
      <c r="C556" s="4" t="s">
        <v>275</v>
      </c>
      <c r="D556" s="4" t="s">
        <v>276</v>
      </c>
      <c r="E556" s="2" t="s">
        <v>15</v>
      </c>
      <c r="F556" s="2" t="s">
        <v>13</v>
      </c>
      <c r="G556" s="2" t="s">
        <v>838</v>
      </c>
      <c r="H556" s="2" t="s">
        <v>1</v>
      </c>
      <c r="I556" s="4" t="s">
        <v>871</v>
      </c>
      <c r="J556" s="2" t="s">
        <v>0</v>
      </c>
      <c r="K556" t="str">
        <f t="shared" si="8"/>
        <v>Emilis Subata</v>
      </c>
    </row>
    <row r="557" spans="1:11" x14ac:dyDescent="0.25">
      <c r="A557" s="2" t="s">
        <v>836</v>
      </c>
      <c r="B557" s="3" t="s">
        <v>1342</v>
      </c>
      <c r="C557" s="4" t="s">
        <v>1343</v>
      </c>
      <c r="D557" s="4" t="s">
        <v>86</v>
      </c>
      <c r="E557" s="2" t="s">
        <v>6</v>
      </c>
      <c r="F557" s="2" t="s">
        <v>7</v>
      </c>
      <c r="G557" s="2" t="s">
        <v>838</v>
      </c>
      <c r="H557" s="2" t="s">
        <v>1</v>
      </c>
      <c r="I557" s="4" t="s">
        <v>891</v>
      </c>
      <c r="J557" s="2" t="s">
        <v>0</v>
      </c>
      <c r="K557" t="str">
        <f t="shared" si="8"/>
        <v>Rasa Joana Čypienė</v>
      </c>
    </row>
    <row r="558" spans="1:11" x14ac:dyDescent="0.25">
      <c r="A558" s="2" t="s">
        <v>836</v>
      </c>
      <c r="B558" s="3" t="s">
        <v>1344</v>
      </c>
      <c r="C558" s="4" t="s">
        <v>795</v>
      </c>
      <c r="D558" s="4" t="s">
        <v>800</v>
      </c>
      <c r="E558" s="2" t="s">
        <v>12</v>
      </c>
      <c r="F558" s="2" t="s">
        <v>13</v>
      </c>
      <c r="G558" s="2" t="s">
        <v>838</v>
      </c>
      <c r="H558" s="2" t="s">
        <v>1</v>
      </c>
      <c r="I558" s="4" t="s">
        <v>858</v>
      </c>
      <c r="J558" s="2" t="s">
        <v>0</v>
      </c>
      <c r="K558" t="str">
        <f t="shared" si="8"/>
        <v>Vytautas Lipnickas</v>
      </c>
    </row>
    <row r="559" spans="1:11" x14ac:dyDescent="0.25">
      <c r="A559" s="2" t="s">
        <v>836</v>
      </c>
      <c r="B559" s="3" t="s">
        <v>1345</v>
      </c>
      <c r="C559" s="4" t="s">
        <v>273</v>
      </c>
      <c r="D559" s="4" t="s">
        <v>274</v>
      </c>
      <c r="E559" s="2" t="s">
        <v>9</v>
      </c>
      <c r="F559" s="2" t="s">
        <v>3</v>
      </c>
      <c r="G559" s="2" t="s">
        <v>838</v>
      </c>
      <c r="H559" s="2" t="s">
        <v>1</v>
      </c>
      <c r="I559" s="4" t="s">
        <v>858</v>
      </c>
      <c r="J559" s="2" t="s">
        <v>0</v>
      </c>
      <c r="K559" t="str">
        <f t="shared" si="8"/>
        <v>Eligijus Poškus</v>
      </c>
    </row>
    <row r="560" spans="1:11" x14ac:dyDescent="0.25">
      <c r="A560" s="2" t="s">
        <v>836</v>
      </c>
      <c r="B560" s="3" t="s">
        <v>1346</v>
      </c>
      <c r="C560" s="4" t="s">
        <v>639</v>
      </c>
      <c r="D560" s="4" t="s">
        <v>640</v>
      </c>
      <c r="E560" s="2" t="s">
        <v>12</v>
      </c>
      <c r="F560" s="2" t="s">
        <v>3</v>
      </c>
      <c r="G560" s="2" t="s">
        <v>838</v>
      </c>
      <c r="H560" s="2" t="s">
        <v>10</v>
      </c>
      <c r="I560" s="4" t="s">
        <v>876</v>
      </c>
      <c r="J560" s="2" t="s">
        <v>0</v>
      </c>
      <c r="K560" t="str">
        <f t="shared" si="8"/>
        <v>Roma Bartkevičiūtė</v>
      </c>
    </row>
    <row r="561" spans="1:11" x14ac:dyDescent="0.25">
      <c r="A561" s="2" t="s">
        <v>836</v>
      </c>
      <c r="B561" s="3" t="s">
        <v>1347</v>
      </c>
      <c r="C561" s="4" t="s">
        <v>612</v>
      </c>
      <c r="D561" s="4" t="s">
        <v>613</v>
      </c>
      <c r="E561" s="2" t="s">
        <v>9</v>
      </c>
      <c r="F561" s="2" t="s">
        <v>3</v>
      </c>
      <c r="G561" s="2" t="s">
        <v>838</v>
      </c>
      <c r="H561" s="2" t="s">
        <v>1</v>
      </c>
      <c r="I561" s="4" t="s">
        <v>846</v>
      </c>
      <c r="J561" s="2" t="s">
        <v>0</v>
      </c>
      <c r="K561" t="str">
        <f t="shared" si="8"/>
        <v>Rimantė Čerkauskienė</v>
      </c>
    </row>
    <row r="562" spans="1:11" x14ac:dyDescent="0.25">
      <c r="A562" s="2" t="s">
        <v>836</v>
      </c>
      <c r="B562" s="3" t="s">
        <v>1348</v>
      </c>
      <c r="C562" s="4" t="s">
        <v>1349</v>
      </c>
      <c r="D562" s="4" t="s">
        <v>546</v>
      </c>
      <c r="E562" s="2" t="s">
        <v>9</v>
      </c>
      <c r="F562" s="2" t="s">
        <v>3</v>
      </c>
      <c r="G562" s="2" t="s">
        <v>838</v>
      </c>
      <c r="H562" s="2" t="s">
        <v>8</v>
      </c>
      <c r="I562" s="4" t="s">
        <v>898</v>
      </c>
      <c r="J562" s="2" t="s">
        <v>0</v>
      </c>
      <c r="K562" t="str">
        <f t="shared" si="8"/>
        <v>Nomeda Rima Valevičienė</v>
      </c>
    </row>
    <row r="563" spans="1:11" x14ac:dyDescent="0.25">
      <c r="A563" s="2" t="s">
        <v>836</v>
      </c>
      <c r="B563" s="3" t="s">
        <v>1350</v>
      </c>
      <c r="C563" s="4" t="s">
        <v>594</v>
      </c>
      <c r="D563" s="4" t="s">
        <v>595</v>
      </c>
      <c r="E563" s="2" t="s">
        <v>12</v>
      </c>
      <c r="F563" s="2" t="s">
        <v>3</v>
      </c>
      <c r="G563" s="2" t="s">
        <v>838</v>
      </c>
      <c r="H563" s="2" t="s">
        <v>10</v>
      </c>
      <c r="I563" s="4" t="s">
        <v>876</v>
      </c>
      <c r="J563" s="2" t="s">
        <v>0</v>
      </c>
      <c r="K563" t="str">
        <f t="shared" si="8"/>
        <v>Remigijus Jankauskas</v>
      </c>
    </row>
    <row r="564" spans="1:11" x14ac:dyDescent="0.25">
      <c r="A564" s="2" t="s">
        <v>836</v>
      </c>
      <c r="B564" s="3" t="s">
        <v>1351</v>
      </c>
      <c r="C564" s="4" t="s">
        <v>422</v>
      </c>
      <c r="D564" s="4" t="s">
        <v>423</v>
      </c>
      <c r="E564" s="2" t="s">
        <v>15</v>
      </c>
      <c r="F564" s="2" t="s">
        <v>3</v>
      </c>
      <c r="G564" s="2" t="s">
        <v>838</v>
      </c>
      <c r="H564" s="2" t="s">
        <v>1</v>
      </c>
      <c r="I564" s="4" t="s">
        <v>846</v>
      </c>
      <c r="J564" s="2" t="s">
        <v>0</v>
      </c>
      <c r="K564" t="str">
        <f t="shared" si="8"/>
        <v>Jurgita Grikinienė</v>
      </c>
    </row>
    <row r="565" spans="1:11" x14ac:dyDescent="0.25">
      <c r="A565" s="2" t="s">
        <v>836</v>
      </c>
      <c r="B565" s="3" t="s">
        <v>1352</v>
      </c>
      <c r="C565" s="4" t="s">
        <v>1353</v>
      </c>
      <c r="D565" s="4" t="s">
        <v>261</v>
      </c>
      <c r="E565" s="2" t="s">
        <v>15</v>
      </c>
      <c r="F565" s="2" t="s">
        <v>3</v>
      </c>
      <c r="G565" s="2" t="s">
        <v>838</v>
      </c>
      <c r="H565" s="2" t="s">
        <v>8</v>
      </c>
      <c r="I565" s="4" t="s">
        <v>900</v>
      </c>
      <c r="J565" s="2" t="s">
        <v>0</v>
      </c>
      <c r="K565" t="str">
        <f t="shared" si="8"/>
        <v>Eglė Marija Jakimavičienė</v>
      </c>
    </row>
    <row r="566" spans="1:11" x14ac:dyDescent="0.25">
      <c r="A566" s="2" t="s">
        <v>836</v>
      </c>
      <c r="B566" s="3" t="s">
        <v>1354</v>
      </c>
      <c r="C566" s="4" t="s">
        <v>400</v>
      </c>
      <c r="D566" s="4" t="s">
        <v>402</v>
      </c>
      <c r="E566" s="2" t="s">
        <v>12</v>
      </c>
      <c r="F566" s="2" t="s">
        <v>3</v>
      </c>
      <c r="G566" s="2" t="s">
        <v>838</v>
      </c>
      <c r="H566" s="2" t="s">
        <v>10</v>
      </c>
      <c r="I566" s="4" t="s">
        <v>879</v>
      </c>
      <c r="J566" s="2" t="s">
        <v>0</v>
      </c>
      <c r="K566" t="str">
        <f t="shared" si="8"/>
        <v>Jovita Petrulytė</v>
      </c>
    </row>
    <row r="567" spans="1:11" x14ac:dyDescent="0.25">
      <c r="A567" s="2" t="s">
        <v>836</v>
      </c>
      <c r="B567" s="3" t="s">
        <v>1355</v>
      </c>
      <c r="C567" s="4" t="s">
        <v>422</v>
      </c>
      <c r="D567" s="4" t="s">
        <v>424</v>
      </c>
      <c r="E567" s="2" t="s">
        <v>6</v>
      </c>
      <c r="F567" s="2" t="s">
        <v>7</v>
      </c>
      <c r="G567" s="2" t="s">
        <v>838</v>
      </c>
      <c r="H567" s="2" t="s">
        <v>8</v>
      </c>
      <c r="I567" s="4" t="s">
        <v>939</v>
      </c>
      <c r="J567" s="2" t="s">
        <v>0</v>
      </c>
      <c r="K567" t="str">
        <f t="shared" si="8"/>
        <v>Jurgita Songailienė</v>
      </c>
    </row>
    <row r="568" spans="1:11" x14ac:dyDescent="0.25">
      <c r="A568" s="2" t="s">
        <v>836</v>
      </c>
      <c r="B568" s="3" t="s">
        <v>1356</v>
      </c>
      <c r="C568" s="4" t="s">
        <v>422</v>
      </c>
      <c r="D568" s="4" t="s">
        <v>425</v>
      </c>
      <c r="E568" s="2" t="s">
        <v>15</v>
      </c>
      <c r="F568" s="2" t="s">
        <v>3</v>
      </c>
      <c r="G568" s="2" t="s">
        <v>838</v>
      </c>
      <c r="H568" s="2" t="s">
        <v>8</v>
      </c>
      <c r="I568" s="4" t="s">
        <v>856</v>
      </c>
      <c r="J568" s="2" t="s">
        <v>0</v>
      </c>
      <c r="K568" t="str">
        <f t="shared" si="8"/>
        <v>Jurgita Stasiūnienė</v>
      </c>
    </row>
    <row r="569" spans="1:11" x14ac:dyDescent="0.25">
      <c r="A569" s="2" t="s">
        <v>836</v>
      </c>
      <c r="B569" s="3" t="s">
        <v>1357</v>
      </c>
      <c r="C569" s="4" t="s">
        <v>330</v>
      </c>
      <c r="D569" s="4" t="s">
        <v>339</v>
      </c>
      <c r="E569" s="2" t="s">
        <v>12</v>
      </c>
      <c r="F569" s="2" t="s">
        <v>13</v>
      </c>
      <c r="G569" s="2" t="s">
        <v>838</v>
      </c>
      <c r="H569" s="2" t="s">
        <v>10</v>
      </c>
      <c r="I569" s="4" t="s">
        <v>879</v>
      </c>
      <c r="J569" s="2" t="s">
        <v>0</v>
      </c>
      <c r="K569" t="str">
        <f t="shared" si="8"/>
        <v>Ieva Laucevičienė</v>
      </c>
    </row>
    <row r="570" spans="1:11" x14ac:dyDescent="0.25">
      <c r="A570" s="2" t="s">
        <v>836</v>
      </c>
      <c r="B570" s="3" t="s">
        <v>1358</v>
      </c>
      <c r="C570" s="4" t="s">
        <v>444</v>
      </c>
      <c r="D570" s="4" t="s">
        <v>445</v>
      </c>
      <c r="E570" s="2" t="s">
        <v>12</v>
      </c>
      <c r="F570" s="2" t="s">
        <v>13</v>
      </c>
      <c r="G570" s="2" t="s">
        <v>838</v>
      </c>
      <c r="H570" s="2" t="s">
        <v>1</v>
      </c>
      <c r="I570" s="4" t="s">
        <v>871</v>
      </c>
      <c r="J570" s="2" t="s">
        <v>0</v>
      </c>
      <c r="K570" t="str">
        <f t="shared" si="8"/>
        <v>Konstantinas Daškevičius</v>
      </c>
    </row>
    <row r="571" spans="1:11" x14ac:dyDescent="0.25">
      <c r="A571" s="2" t="s">
        <v>836</v>
      </c>
      <c r="B571" s="3" t="s">
        <v>1359</v>
      </c>
      <c r="C571" s="4" t="s">
        <v>784</v>
      </c>
      <c r="D571" s="4" t="s">
        <v>786</v>
      </c>
      <c r="E571" s="2" t="s">
        <v>15</v>
      </c>
      <c r="F571" s="2" t="s">
        <v>3</v>
      </c>
      <c r="G571" s="2" t="s">
        <v>838</v>
      </c>
      <c r="H571" s="2" t="s">
        <v>1</v>
      </c>
      <c r="I571" s="4" t="s">
        <v>858</v>
      </c>
      <c r="J571" s="2" t="s">
        <v>0</v>
      </c>
      <c r="K571" t="str">
        <f t="shared" si="8"/>
        <v>Vitalijus Sokolovas</v>
      </c>
    </row>
    <row r="572" spans="1:11" x14ac:dyDescent="0.25">
      <c r="A572" s="2" t="s">
        <v>836</v>
      </c>
      <c r="B572" s="3" t="s">
        <v>1360</v>
      </c>
      <c r="C572" s="4" t="s">
        <v>148</v>
      </c>
      <c r="D572" s="4" t="s">
        <v>237</v>
      </c>
      <c r="E572" s="2" t="s">
        <v>17</v>
      </c>
      <c r="F572" s="2" t="s">
        <v>7</v>
      </c>
      <c r="G572" s="2" t="s">
        <v>838</v>
      </c>
      <c r="H572" s="2" t="s">
        <v>1</v>
      </c>
      <c r="I572" s="4" t="s">
        <v>891</v>
      </c>
      <c r="J572" s="2" t="s">
        <v>0</v>
      </c>
      <c r="K572" t="str">
        <f t="shared" si="8"/>
        <v>Diana Zakarkaitė</v>
      </c>
    </row>
    <row r="573" spans="1:11" x14ac:dyDescent="0.25">
      <c r="A573" s="2" t="s">
        <v>836</v>
      </c>
      <c r="B573" s="3" t="s">
        <v>1361</v>
      </c>
      <c r="C573" s="4" t="s">
        <v>743</v>
      </c>
      <c r="D573" s="4" t="s">
        <v>745</v>
      </c>
      <c r="E573" s="2" t="s">
        <v>17</v>
      </c>
      <c r="F573" s="2" t="s">
        <v>7</v>
      </c>
      <c r="G573" s="2" t="s">
        <v>838</v>
      </c>
      <c r="H573" s="2" t="s">
        <v>1</v>
      </c>
      <c r="I573" s="4" t="s">
        <v>858</v>
      </c>
      <c r="J573" s="2" t="s">
        <v>0</v>
      </c>
      <c r="K573" t="str">
        <f t="shared" si="8"/>
        <v>Valentina Liakina</v>
      </c>
    </row>
    <row r="574" spans="1:11" x14ac:dyDescent="0.25">
      <c r="A574" s="2" t="s">
        <v>836</v>
      </c>
      <c r="B574" s="3" t="s">
        <v>1362</v>
      </c>
      <c r="C574" s="4" t="s">
        <v>54</v>
      </c>
      <c r="D574" s="4" t="s">
        <v>58</v>
      </c>
      <c r="E574" s="2" t="s">
        <v>12</v>
      </c>
      <c r="F574" s="2" t="s">
        <v>13</v>
      </c>
      <c r="G574" s="2" t="s">
        <v>838</v>
      </c>
      <c r="H574" s="2" t="s">
        <v>1</v>
      </c>
      <c r="I574" s="4" t="s">
        <v>858</v>
      </c>
      <c r="J574" s="2" t="s">
        <v>0</v>
      </c>
      <c r="K574" t="str">
        <f t="shared" si="8"/>
        <v>Albertas Ulys</v>
      </c>
    </row>
    <row r="575" spans="1:11" x14ac:dyDescent="0.25">
      <c r="A575" s="2" t="s">
        <v>836</v>
      </c>
      <c r="B575" s="3" t="s">
        <v>1363</v>
      </c>
      <c r="C575" s="4" t="s">
        <v>200</v>
      </c>
      <c r="D575" s="4" t="s">
        <v>201</v>
      </c>
      <c r="E575" s="2" t="s">
        <v>9</v>
      </c>
      <c r="F575" s="2" t="s">
        <v>3</v>
      </c>
      <c r="G575" s="2" t="s">
        <v>838</v>
      </c>
      <c r="H575" s="2" t="s">
        <v>8</v>
      </c>
      <c r="I575" s="4" t="s">
        <v>856</v>
      </c>
      <c r="J575" s="2" t="s">
        <v>0</v>
      </c>
      <c r="K575" t="str">
        <f t="shared" si="8"/>
        <v>Dainius Characiejus</v>
      </c>
    </row>
    <row r="576" spans="1:11" x14ac:dyDescent="0.25">
      <c r="A576" s="2" t="s">
        <v>836</v>
      </c>
      <c r="B576" s="3" t="s">
        <v>1364</v>
      </c>
      <c r="C576" s="4" t="s">
        <v>282</v>
      </c>
      <c r="D576" s="4" t="s">
        <v>286</v>
      </c>
      <c r="E576" s="2" t="s">
        <v>11</v>
      </c>
      <c r="F576" s="2" t="s">
        <v>13</v>
      </c>
      <c r="G576" s="2" t="s">
        <v>838</v>
      </c>
      <c r="H576" s="2" t="s">
        <v>1</v>
      </c>
      <c r="I576" s="4" t="s">
        <v>839</v>
      </c>
      <c r="J576" s="2" t="s">
        <v>0</v>
      </c>
      <c r="K576" t="str">
        <f t="shared" si="8"/>
        <v>Eugenijus Stratilatovas</v>
      </c>
    </row>
    <row r="577" spans="1:11" x14ac:dyDescent="0.25">
      <c r="A577" s="2" t="s">
        <v>836</v>
      </c>
      <c r="B577" s="3" t="s">
        <v>1365</v>
      </c>
      <c r="C577" s="4" t="s">
        <v>1366</v>
      </c>
      <c r="D577" s="4" t="s">
        <v>314</v>
      </c>
      <c r="E577" s="2" t="s">
        <v>9</v>
      </c>
      <c r="F577" s="2" t="s">
        <v>3</v>
      </c>
      <c r="G577" s="2" t="s">
        <v>838</v>
      </c>
      <c r="H577" s="2" t="s">
        <v>1</v>
      </c>
      <c r="I577" s="4" t="s">
        <v>888</v>
      </c>
      <c r="J577" s="2" t="s">
        <v>0</v>
      </c>
      <c r="K577" t="str">
        <f t="shared" si="8"/>
        <v>Gintaras Ferdinandas Kaubrys</v>
      </c>
    </row>
    <row r="578" spans="1:11" x14ac:dyDescent="0.25">
      <c r="A578" s="2" t="s">
        <v>836</v>
      </c>
      <c r="B578" s="3" t="s">
        <v>1367</v>
      </c>
      <c r="C578" s="4" t="s">
        <v>789</v>
      </c>
      <c r="D578" s="4" t="s">
        <v>790</v>
      </c>
      <c r="E578" s="2" t="s">
        <v>15</v>
      </c>
      <c r="F578" s="2" t="s">
        <v>3</v>
      </c>
      <c r="G578" s="2" t="s">
        <v>838</v>
      </c>
      <c r="H578" s="2" t="s">
        <v>1</v>
      </c>
      <c r="I578" s="4" t="s">
        <v>841</v>
      </c>
      <c r="J578" s="2" t="s">
        <v>0</v>
      </c>
      <c r="K578" t="str">
        <f t="shared" si="8"/>
        <v>Vygantas Gruslys</v>
      </c>
    </row>
    <row r="579" spans="1:11" x14ac:dyDescent="0.25">
      <c r="A579" s="2" t="s">
        <v>836</v>
      </c>
      <c r="B579" s="3" t="s">
        <v>1368</v>
      </c>
      <c r="C579" s="4" t="s">
        <v>121</v>
      </c>
      <c r="D579" s="4" t="s">
        <v>129</v>
      </c>
      <c r="E579" s="2" t="s">
        <v>15</v>
      </c>
      <c r="F579" s="2" t="s">
        <v>3</v>
      </c>
      <c r="G579" s="2" t="s">
        <v>838</v>
      </c>
      <c r="H579" s="2" t="s">
        <v>1</v>
      </c>
      <c r="I579" s="4" t="s">
        <v>858</v>
      </c>
      <c r="J579" s="2" t="s">
        <v>0</v>
      </c>
      <c r="K579" t="str">
        <f t="shared" ref="K579:K629" si="9">_xlfn.CONCAT(C579," ",D579)</f>
        <v>Arūnas Želvys</v>
      </c>
    </row>
    <row r="580" spans="1:11" x14ac:dyDescent="0.25">
      <c r="A580" s="2" t="s">
        <v>836</v>
      </c>
      <c r="B580" s="3" t="s">
        <v>1369</v>
      </c>
      <c r="C580" s="4" t="s">
        <v>557</v>
      </c>
      <c r="D580" s="4" t="s">
        <v>558</v>
      </c>
      <c r="E580" s="2" t="s">
        <v>6</v>
      </c>
      <c r="F580" s="2" t="s">
        <v>7</v>
      </c>
      <c r="G580" s="2" t="s">
        <v>838</v>
      </c>
      <c r="H580" s="2" t="s">
        <v>1</v>
      </c>
      <c r="I580" s="4" t="s">
        <v>891</v>
      </c>
      <c r="J580" s="2" t="s">
        <v>0</v>
      </c>
      <c r="K580" t="str">
        <f t="shared" si="9"/>
        <v>Palmyra Semėnienė</v>
      </c>
    </row>
    <row r="581" spans="1:11" x14ac:dyDescent="0.25">
      <c r="A581" s="2" t="s">
        <v>836</v>
      </c>
      <c r="B581" s="3" t="s">
        <v>1370</v>
      </c>
      <c r="C581" s="4" t="s">
        <v>151</v>
      </c>
      <c r="D581" s="4" t="s">
        <v>152</v>
      </c>
      <c r="E581" s="2" t="s">
        <v>12</v>
      </c>
      <c r="F581" s="2" t="s">
        <v>13</v>
      </c>
      <c r="G581" s="2" t="s">
        <v>838</v>
      </c>
      <c r="H581" s="2" t="s">
        <v>1</v>
      </c>
      <c r="I581" s="4" t="s">
        <v>920</v>
      </c>
      <c r="J581" s="2" t="s">
        <v>0</v>
      </c>
      <c r="K581" t="str">
        <f t="shared" si="9"/>
        <v>Augenijus Vilimas</v>
      </c>
    </row>
    <row r="582" spans="1:11" x14ac:dyDescent="0.25">
      <c r="A582" s="2" t="s">
        <v>836</v>
      </c>
      <c r="B582" s="3" t="s">
        <v>1371</v>
      </c>
      <c r="C582" s="4" t="s">
        <v>361</v>
      </c>
      <c r="D582" s="4" t="s">
        <v>365</v>
      </c>
      <c r="E582" s="2" t="s">
        <v>12</v>
      </c>
      <c r="F582" s="2" t="s">
        <v>3</v>
      </c>
      <c r="G582" s="2" t="s">
        <v>838</v>
      </c>
      <c r="H582" s="2" t="s">
        <v>1</v>
      </c>
      <c r="I582" s="4" t="s">
        <v>846</v>
      </c>
      <c r="J582" s="2" t="s">
        <v>0</v>
      </c>
      <c r="K582" t="str">
        <f t="shared" si="9"/>
        <v>Ingrida Pilypienė</v>
      </c>
    </row>
    <row r="583" spans="1:11" x14ac:dyDescent="0.25">
      <c r="A583" s="2" t="s">
        <v>836</v>
      </c>
      <c r="B583" s="3" t="s">
        <v>1372</v>
      </c>
      <c r="C583" s="4" t="s">
        <v>643</v>
      </c>
      <c r="D583" s="4" t="s">
        <v>652</v>
      </c>
      <c r="E583" s="2" t="s">
        <v>12</v>
      </c>
      <c r="F583" s="2" t="s">
        <v>3</v>
      </c>
      <c r="G583" s="2" t="s">
        <v>838</v>
      </c>
      <c r="H583" s="2" t="s">
        <v>1</v>
      </c>
      <c r="I583" s="4" t="s">
        <v>846</v>
      </c>
      <c r="J583" s="2" t="s">
        <v>0</v>
      </c>
      <c r="K583" t="str">
        <f t="shared" si="9"/>
        <v>Rūta Praninskienė</v>
      </c>
    </row>
    <row r="584" spans="1:11" x14ac:dyDescent="0.25">
      <c r="A584" s="2" t="s">
        <v>836</v>
      </c>
      <c r="B584" s="3" t="s">
        <v>1373</v>
      </c>
      <c r="C584" s="4" t="s">
        <v>379</v>
      </c>
      <c r="D584" s="4" t="s">
        <v>382</v>
      </c>
      <c r="E584" s="2" t="s">
        <v>9</v>
      </c>
      <c r="F584" s="2" t="s">
        <v>3</v>
      </c>
      <c r="G584" s="2" t="s">
        <v>838</v>
      </c>
      <c r="H584" s="2" t="s">
        <v>1</v>
      </c>
      <c r="I584" s="4" t="s">
        <v>846</v>
      </c>
      <c r="J584" s="2" t="s">
        <v>0</v>
      </c>
      <c r="K584" t="str">
        <f t="shared" si="9"/>
        <v>Jelena Rascon</v>
      </c>
    </row>
    <row r="585" spans="1:11" x14ac:dyDescent="0.25">
      <c r="A585" s="2" t="s">
        <v>836</v>
      </c>
      <c r="B585" s="3" t="s">
        <v>1374</v>
      </c>
      <c r="C585" s="4" t="s">
        <v>514</v>
      </c>
      <c r="D585" s="4" t="s">
        <v>521</v>
      </c>
      <c r="E585" s="2" t="s">
        <v>15</v>
      </c>
      <c r="F585" s="2" t="s">
        <v>3</v>
      </c>
      <c r="G585" s="2" t="s">
        <v>838</v>
      </c>
      <c r="H585" s="2" t="s">
        <v>1</v>
      </c>
      <c r="I585" s="4" t="s">
        <v>863</v>
      </c>
      <c r="J585" s="2" t="s">
        <v>0</v>
      </c>
      <c r="K585" t="str">
        <f t="shared" si="9"/>
        <v>Mindaugas Šilkūnas</v>
      </c>
    </row>
    <row r="586" spans="1:11" x14ac:dyDescent="0.25">
      <c r="A586" s="2" t="s">
        <v>836</v>
      </c>
      <c r="B586" s="3" t="s">
        <v>1375</v>
      </c>
      <c r="C586" s="4" t="s">
        <v>532</v>
      </c>
      <c r="D586" s="4" t="s">
        <v>533</v>
      </c>
      <c r="E586" s="2" t="s">
        <v>12</v>
      </c>
      <c r="F586" s="2" t="s">
        <v>3</v>
      </c>
      <c r="G586" s="2" t="s">
        <v>838</v>
      </c>
      <c r="H586" s="2" t="s">
        <v>1</v>
      </c>
      <c r="I586" s="4" t="s">
        <v>861</v>
      </c>
      <c r="J586" s="2" t="s">
        <v>0</v>
      </c>
      <c r="K586" t="str">
        <f t="shared" si="9"/>
        <v>Nerijus Jakutis</v>
      </c>
    </row>
    <row r="587" spans="1:11" x14ac:dyDescent="0.25">
      <c r="A587" s="2" t="s">
        <v>836</v>
      </c>
      <c r="B587" s="3" t="s">
        <v>1376</v>
      </c>
      <c r="C587" s="4" t="s">
        <v>514</v>
      </c>
      <c r="D587" s="4" t="s">
        <v>520</v>
      </c>
      <c r="E587" s="2" t="s">
        <v>15</v>
      </c>
      <c r="F587" s="2" t="s">
        <v>3</v>
      </c>
      <c r="G587" s="2" t="s">
        <v>838</v>
      </c>
      <c r="H587" s="2" t="s">
        <v>1</v>
      </c>
      <c r="I587" s="4" t="s">
        <v>928</v>
      </c>
      <c r="J587" s="2" t="s">
        <v>0</v>
      </c>
      <c r="K587" t="str">
        <f t="shared" si="9"/>
        <v>Mindaugas Šerpytis</v>
      </c>
    </row>
    <row r="588" spans="1:11" x14ac:dyDescent="0.25">
      <c r="A588" s="2" t="s">
        <v>836</v>
      </c>
      <c r="B588" s="3" t="s">
        <v>1377</v>
      </c>
      <c r="C588" s="4" t="s">
        <v>107</v>
      </c>
      <c r="D588" s="4" t="s">
        <v>108</v>
      </c>
      <c r="E588" s="2" t="s">
        <v>15</v>
      </c>
      <c r="F588" s="2" t="s">
        <v>3</v>
      </c>
      <c r="G588" s="2" t="s">
        <v>838</v>
      </c>
      <c r="H588" s="2" t="s">
        <v>1</v>
      </c>
      <c r="I588" s="4" t="s">
        <v>841</v>
      </c>
      <c r="J588" s="2" t="s">
        <v>0</v>
      </c>
      <c r="K588" t="str">
        <f t="shared" si="9"/>
        <v>Anželika Chomičienė</v>
      </c>
    </row>
    <row r="589" spans="1:11" x14ac:dyDescent="0.25">
      <c r="A589" s="2" t="s">
        <v>836</v>
      </c>
      <c r="B589" s="3" t="s">
        <v>1378</v>
      </c>
      <c r="C589" s="4" t="s">
        <v>489</v>
      </c>
      <c r="D589" s="4" t="s">
        <v>162</v>
      </c>
      <c r="E589" s="2" t="s">
        <v>15</v>
      </c>
      <c r="F589" s="2" t="s">
        <v>3</v>
      </c>
      <c r="G589" s="2" t="s">
        <v>838</v>
      </c>
      <c r="H589" s="2" t="s">
        <v>8</v>
      </c>
      <c r="I589" s="4" t="s">
        <v>867</v>
      </c>
      <c r="J589" s="2" t="s">
        <v>0</v>
      </c>
      <c r="K589" t="str">
        <f t="shared" si="9"/>
        <v>Loreta Bagdonaitė</v>
      </c>
    </row>
    <row r="590" spans="1:11" x14ac:dyDescent="0.25">
      <c r="A590" s="2" t="s">
        <v>836</v>
      </c>
      <c r="B590" s="3" t="s">
        <v>1379</v>
      </c>
      <c r="C590" s="4" t="s">
        <v>121</v>
      </c>
      <c r="D590" s="4" t="s">
        <v>123</v>
      </c>
      <c r="E590" s="2" t="s">
        <v>9</v>
      </c>
      <c r="F590" s="2" t="s">
        <v>3</v>
      </c>
      <c r="G590" s="2" t="s">
        <v>838</v>
      </c>
      <c r="H590" s="2" t="s">
        <v>1</v>
      </c>
      <c r="I590" s="4" t="s">
        <v>871</v>
      </c>
      <c r="J590" s="2" t="s">
        <v>0</v>
      </c>
      <c r="K590" t="str">
        <f t="shared" si="9"/>
        <v>Arūnas Germanavičius</v>
      </c>
    </row>
    <row r="591" spans="1:11" x14ac:dyDescent="0.25">
      <c r="A591" s="2" t="s">
        <v>836</v>
      </c>
      <c r="B591" s="3" t="s">
        <v>1380</v>
      </c>
      <c r="C591" s="4" t="s">
        <v>459</v>
      </c>
      <c r="D591" s="4" t="s">
        <v>406</v>
      </c>
      <c r="E591" s="2" t="s">
        <v>9</v>
      </c>
      <c r="F591" s="2" t="s">
        <v>3</v>
      </c>
      <c r="G591" s="2" t="s">
        <v>838</v>
      </c>
      <c r="H591" s="2" t="s">
        <v>1</v>
      </c>
      <c r="I591" s="4" t="s">
        <v>839</v>
      </c>
      <c r="J591" s="2" t="s">
        <v>0</v>
      </c>
      <c r="K591" t="str">
        <f t="shared" si="9"/>
        <v>Laimonas Griškevičius</v>
      </c>
    </row>
    <row r="592" spans="1:11" x14ac:dyDescent="0.25">
      <c r="A592" s="2" t="s">
        <v>836</v>
      </c>
      <c r="B592" s="3" t="s">
        <v>1381</v>
      </c>
      <c r="C592" s="4" t="s">
        <v>677</v>
      </c>
      <c r="D592" s="4" t="s">
        <v>682</v>
      </c>
      <c r="E592" s="2" t="s">
        <v>15</v>
      </c>
      <c r="F592" s="2" t="s">
        <v>3</v>
      </c>
      <c r="G592" s="2" t="s">
        <v>838</v>
      </c>
      <c r="H592" s="2" t="s">
        <v>1</v>
      </c>
      <c r="I592" s="4" t="s">
        <v>861</v>
      </c>
      <c r="J592" s="2" t="s">
        <v>0</v>
      </c>
      <c r="K592" t="str">
        <f t="shared" si="9"/>
        <v>Sigita Stropuvienė</v>
      </c>
    </row>
    <row r="593" spans="1:11" x14ac:dyDescent="0.25">
      <c r="A593" s="2" t="s">
        <v>836</v>
      </c>
      <c r="B593" s="3" t="s">
        <v>1382</v>
      </c>
      <c r="C593" s="4" t="s">
        <v>304</v>
      </c>
      <c r="D593" s="4" t="s">
        <v>306</v>
      </c>
      <c r="E593" s="2" t="s">
        <v>9</v>
      </c>
      <c r="F593" s="2" t="s">
        <v>3</v>
      </c>
      <c r="G593" s="2" t="s">
        <v>838</v>
      </c>
      <c r="H593" s="2" t="s">
        <v>1</v>
      </c>
      <c r="I593" s="4" t="s">
        <v>891</v>
      </c>
      <c r="J593" s="2" t="s">
        <v>0</v>
      </c>
      <c r="K593" t="str">
        <f t="shared" si="9"/>
        <v>Giedrius Davidavičius</v>
      </c>
    </row>
    <row r="594" spans="1:11" x14ac:dyDescent="0.25">
      <c r="A594" s="2" t="s">
        <v>836</v>
      </c>
      <c r="B594" s="3" t="s">
        <v>1383</v>
      </c>
      <c r="C594" s="4" t="s">
        <v>66</v>
      </c>
      <c r="D594" s="4" t="s">
        <v>67</v>
      </c>
      <c r="E594" s="2" t="s">
        <v>12</v>
      </c>
      <c r="F594" s="2" t="s">
        <v>13</v>
      </c>
      <c r="G594" s="2" t="s">
        <v>838</v>
      </c>
      <c r="H594" s="2" t="s">
        <v>1</v>
      </c>
      <c r="I594" s="4" t="s">
        <v>861</v>
      </c>
      <c r="J594" s="2" t="s">
        <v>0</v>
      </c>
      <c r="K594" t="str">
        <f t="shared" si="9"/>
        <v>Aleksas Makulavičius</v>
      </c>
    </row>
    <row r="595" spans="1:11" x14ac:dyDescent="0.25">
      <c r="A595" s="2" t="s">
        <v>836</v>
      </c>
      <c r="B595" s="3" t="s">
        <v>1384</v>
      </c>
      <c r="C595" s="4" t="s">
        <v>643</v>
      </c>
      <c r="D595" s="4" t="s">
        <v>645</v>
      </c>
      <c r="E595" s="2" t="s">
        <v>15</v>
      </c>
      <c r="F595" s="2" t="s">
        <v>3</v>
      </c>
      <c r="G595" s="2" t="s">
        <v>838</v>
      </c>
      <c r="H595" s="2" t="s">
        <v>5</v>
      </c>
      <c r="I595" s="4" t="s">
        <v>5</v>
      </c>
      <c r="J595" s="2" t="s">
        <v>0</v>
      </c>
      <c r="K595" t="str">
        <f t="shared" si="9"/>
        <v>Rūta Bendinskaitė</v>
      </c>
    </row>
    <row r="596" spans="1:11" x14ac:dyDescent="0.25">
      <c r="A596" s="2" t="s">
        <v>836</v>
      </c>
      <c r="B596" s="3" t="s">
        <v>1385</v>
      </c>
      <c r="C596" s="4" t="s">
        <v>666</v>
      </c>
      <c r="D596" s="4" t="s">
        <v>667</v>
      </c>
      <c r="E596" s="2" t="s">
        <v>15</v>
      </c>
      <c r="F596" s="2" t="s">
        <v>3</v>
      </c>
      <c r="G596" s="2" t="s">
        <v>838</v>
      </c>
      <c r="H596" s="2" t="s">
        <v>1</v>
      </c>
      <c r="I596" s="4" t="s">
        <v>928</v>
      </c>
      <c r="J596" s="2" t="s">
        <v>0</v>
      </c>
      <c r="K596" t="str">
        <f t="shared" si="9"/>
        <v>Saulė Švedienė</v>
      </c>
    </row>
    <row r="597" spans="1:11" x14ac:dyDescent="0.25">
      <c r="A597" s="2" t="s">
        <v>857</v>
      </c>
      <c r="B597" s="3" t="s">
        <v>1385</v>
      </c>
      <c r="C597" s="4" t="s">
        <v>666</v>
      </c>
      <c r="D597" s="4" t="s">
        <v>667</v>
      </c>
      <c r="E597" s="2" t="s">
        <v>6</v>
      </c>
      <c r="F597" s="2" t="s">
        <v>7</v>
      </c>
      <c r="G597" s="2" t="s">
        <v>838</v>
      </c>
      <c r="H597" s="2" t="s">
        <v>1</v>
      </c>
      <c r="I597" s="4" t="s">
        <v>928</v>
      </c>
      <c r="J597" s="2" t="s">
        <v>0</v>
      </c>
      <c r="K597" t="str">
        <f t="shared" si="9"/>
        <v>Saulė Švedienė</v>
      </c>
    </row>
    <row r="598" spans="1:11" x14ac:dyDescent="0.25">
      <c r="A598" s="2" t="s">
        <v>836</v>
      </c>
      <c r="B598" s="3" t="s">
        <v>1386</v>
      </c>
      <c r="C598" s="4" t="s">
        <v>569</v>
      </c>
      <c r="D598" s="4" t="s">
        <v>127</v>
      </c>
      <c r="E598" s="2" t="s">
        <v>12</v>
      </c>
      <c r="F598" s="2" t="s">
        <v>3</v>
      </c>
      <c r="G598" s="2" t="s">
        <v>838</v>
      </c>
      <c r="H598" s="2" t="s">
        <v>1</v>
      </c>
      <c r="I598" s="4" t="s">
        <v>891</v>
      </c>
      <c r="J598" s="2" t="s">
        <v>0</v>
      </c>
      <c r="K598" t="str">
        <f t="shared" si="9"/>
        <v>Raimundas Vaitkevičius</v>
      </c>
    </row>
    <row r="599" spans="1:11" x14ac:dyDescent="0.25">
      <c r="A599" s="2" t="s">
        <v>836</v>
      </c>
      <c r="B599" s="3" t="s">
        <v>1387</v>
      </c>
      <c r="C599" s="4" t="s">
        <v>224</v>
      </c>
      <c r="D599" s="4" t="s">
        <v>229</v>
      </c>
      <c r="E599" s="2" t="s">
        <v>12</v>
      </c>
      <c r="F599" s="2" t="s">
        <v>3</v>
      </c>
      <c r="G599" s="2" t="s">
        <v>838</v>
      </c>
      <c r="H599" s="2" t="s">
        <v>1</v>
      </c>
      <c r="I599" s="4" t="s">
        <v>851</v>
      </c>
      <c r="J599" s="2" t="s">
        <v>0</v>
      </c>
      <c r="K599" t="str">
        <f t="shared" si="9"/>
        <v>Darius Rauba</v>
      </c>
    </row>
    <row r="600" spans="1:11" x14ac:dyDescent="0.25">
      <c r="A600" s="2" t="s">
        <v>836</v>
      </c>
      <c r="B600" s="3" t="s">
        <v>1388</v>
      </c>
      <c r="C600" s="4" t="s">
        <v>775</v>
      </c>
      <c r="D600" s="4" t="s">
        <v>776</v>
      </c>
      <c r="E600" s="2" t="s">
        <v>6</v>
      </c>
      <c r="F600" s="2" t="s">
        <v>7</v>
      </c>
      <c r="G600" s="2" t="s">
        <v>838</v>
      </c>
      <c r="H600" s="2" t="s">
        <v>1</v>
      </c>
      <c r="I600" s="4" t="s">
        <v>891</v>
      </c>
      <c r="J600" s="2" t="s">
        <v>0</v>
      </c>
      <c r="K600" t="str">
        <f t="shared" si="9"/>
        <v>Virgilijus Lebetkevičius</v>
      </c>
    </row>
    <row r="601" spans="1:11" x14ac:dyDescent="0.25">
      <c r="A601" s="2" t="s">
        <v>836</v>
      </c>
      <c r="B601" s="3" t="s">
        <v>1389</v>
      </c>
      <c r="C601" s="4" t="s">
        <v>729</v>
      </c>
      <c r="D601" s="4" t="s">
        <v>731</v>
      </c>
      <c r="E601" s="2" t="s">
        <v>9</v>
      </c>
      <c r="F601" s="2" t="s">
        <v>3</v>
      </c>
      <c r="G601" s="2" t="s">
        <v>838</v>
      </c>
      <c r="H601" s="2" t="s">
        <v>1</v>
      </c>
      <c r="I601" s="4" t="s">
        <v>846</v>
      </c>
      <c r="J601" s="2" t="s">
        <v>0</v>
      </c>
      <c r="K601" t="str">
        <f t="shared" si="9"/>
        <v>Vaidotas Urbonas</v>
      </c>
    </row>
    <row r="602" spans="1:11" x14ac:dyDescent="0.25">
      <c r="A602" s="2" t="s">
        <v>836</v>
      </c>
      <c r="B602" s="3" t="s">
        <v>1390</v>
      </c>
      <c r="C602" s="4" t="s">
        <v>555</v>
      </c>
      <c r="D602" s="4" t="s">
        <v>556</v>
      </c>
      <c r="E602" s="2" t="s">
        <v>15</v>
      </c>
      <c r="F602" s="2" t="s">
        <v>3</v>
      </c>
      <c r="G602" s="2" t="s">
        <v>838</v>
      </c>
      <c r="H602" s="2" t="s">
        <v>10</v>
      </c>
      <c r="I602" s="4" t="s">
        <v>876</v>
      </c>
      <c r="J602" s="2" t="s">
        <v>0</v>
      </c>
      <c r="K602" t="str">
        <f t="shared" si="9"/>
        <v>Oresta Katakinienė</v>
      </c>
    </row>
    <row r="603" spans="1:11" x14ac:dyDescent="0.25">
      <c r="A603" s="2" t="s">
        <v>836</v>
      </c>
      <c r="B603" s="3" t="s">
        <v>1391</v>
      </c>
      <c r="C603" s="4" t="s">
        <v>619</v>
      </c>
      <c r="D603" s="4" t="s">
        <v>622</v>
      </c>
      <c r="E603" s="2" t="s">
        <v>6</v>
      </c>
      <c r="F603" s="2" t="s">
        <v>7</v>
      </c>
      <c r="G603" s="2" t="s">
        <v>838</v>
      </c>
      <c r="H603" s="2" t="s">
        <v>1</v>
      </c>
      <c r="I603" s="4" t="s">
        <v>891</v>
      </c>
      <c r="J603" s="2" t="s">
        <v>0</v>
      </c>
      <c r="K603" t="str">
        <f t="shared" si="9"/>
        <v>Rita Sudikienė</v>
      </c>
    </row>
    <row r="604" spans="1:11" x14ac:dyDescent="0.25">
      <c r="A604" s="2" t="s">
        <v>836</v>
      </c>
      <c r="B604" s="3" t="s">
        <v>1392</v>
      </c>
      <c r="C604" s="4" t="s">
        <v>74</v>
      </c>
      <c r="D604" s="4" t="s">
        <v>78</v>
      </c>
      <c r="E604" s="2" t="s">
        <v>6</v>
      </c>
      <c r="F604" s="2" t="s">
        <v>7</v>
      </c>
      <c r="G604" s="2" t="s">
        <v>838</v>
      </c>
      <c r="H604" s="2" t="s">
        <v>10</v>
      </c>
      <c r="I604" s="4" t="s">
        <v>879</v>
      </c>
      <c r="J604" s="2" t="s">
        <v>0</v>
      </c>
      <c r="K604" t="str">
        <f t="shared" si="9"/>
        <v>Algirdas Valiulis</v>
      </c>
    </row>
    <row r="605" spans="1:11" x14ac:dyDescent="0.25">
      <c r="A605" s="2" t="s">
        <v>836</v>
      </c>
      <c r="B605" s="3" t="s">
        <v>1393</v>
      </c>
      <c r="C605" s="4" t="s">
        <v>313</v>
      </c>
      <c r="D605" s="4" t="s">
        <v>288</v>
      </c>
      <c r="E605" s="2" t="s">
        <v>9</v>
      </c>
      <c r="F605" s="2" t="s">
        <v>3</v>
      </c>
      <c r="G605" s="2" t="s">
        <v>838</v>
      </c>
      <c r="H605" s="2" t="s">
        <v>1</v>
      </c>
      <c r="I605" s="4" t="s">
        <v>858</v>
      </c>
      <c r="J605" s="2" t="s">
        <v>0</v>
      </c>
      <c r="K605" t="str">
        <f t="shared" si="9"/>
        <v>Gintaras Simutis</v>
      </c>
    </row>
    <row r="606" spans="1:11" x14ac:dyDescent="0.25">
      <c r="A606" s="2" t="s">
        <v>857</v>
      </c>
      <c r="B606" s="3" t="s">
        <v>1393</v>
      </c>
      <c r="C606" s="4" t="s">
        <v>313</v>
      </c>
      <c r="D606" s="4" t="s">
        <v>288</v>
      </c>
      <c r="E606" s="2" t="s">
        <v>16</v>
      </c>
      <c r="F606" s="2" t="s">
        <v>7</v>
      </c>
      <c r="G606" s="2" t="s">
        <v>838</v>
      </c>
      <c r="H606" s="2" t="s">
        <v>1</v>
      </c>
      <c r="I606" s="4" t="s">
        <v>858</v>
      </c>
      <c r="J606" s="2" t="s">
        <v>0</v>
      </c>
      <c r="K606" t="str">
        <f t="shared" si="9"/>
        <v>Gintaras Simutis</v>
      </c>
    </row>
    <row r="607" spans="1:11" x14ac:dyDescent="0.25">
      <c r="A607" s="2" t="s">
        <v>836</v>
      </c>
      <c r="B607" s="3" t="s">
        <v>1394</v>
      </c>
      <c r="C607" s="4" t="s">
        <v>385</v>
      </c>
      <c r="D607" s="4" t="s">
        <v>389</v>
      </c>
      <c r="E607" s="2" t="s">
        <v>12</v>
      </c>
      <c r="F607" s="2" t="s">
        <v>3</v>
      </c>
      <c r="G607" s="2" t="s">
        <v>838</v>
      </c>
      <c r="H607" s="2" t="s">
        <v>1</v>
      </c>
      <c r="I607" s="4" t="s">
        <v>858</v>
      </c>
      <c r="J607" s="2" t="s">
        <v>0</v>
      </c>
      <c r="K607" t="str">
        <f t="shared" si="9"/>
        <v>Jolanta Labanauskienė</v>
      </c>
    </row>
    <row r="608" spans="1:11" x14ac:dyDescent="0.25">
      <c r="A608" s="2" t="s">
        <v>836</v>
      </c>
      <c r="B608" s="3" t="s">
        <v>1395</v>
      </c>
      <c r="C608" s="4" t="s">
        <v>746</v>
      </c>
      <c r="D608" s="4" t="s">
        <v>747</v>
      </c>
      <c r="E608" s="2" t="s">
        <v>9</v>
      </c>
      <c r="F608" s="2" t="s">
        <v>3</v>
      </c>
      <c r="G608" s="2" t="s">
        <v>838</v>
      </c>
      <c r="H608" s="2" t="s">
        <v>1</v>
      </c>
      <c r="I608" s="4" t="s">
        <v>861</v>
      </c>
      <c r="J608" s="2" t="s">
        <v>0</v>
      </c>
      <c r="K608" t="str">
        <f t="shared" si="9"/>
        <v>Valentinas Uvarovas</v>
      </c>
    </row>
    <row r="609" spans="1:11" x14ac:dyDescent="0.25">
      <c r="A609" s="2" t="s">
        <v>836</v>
      </c>
      <c r="B609" s="3" t="s">
        <v>1396</v>
      </c>
      <c r="C609" s="4" t="s">
        <v>1397</v>
      </c>
      <c r="D609" s="4" t="s">
        <v>806</v>
      </c>
      <c r="E609" s="2" t="s">
        <v>6</v>
      </c>
      <c r="F609" s="2" t="s">
        <v>7</v>
      </c>
      <c r="G609" s="2" t="s">
        <v>838</v>
      </c>
      <c r="H609" s="2" t="s">
        <v>1</v>
      </c>
      <c r="I609" s="4" t="s">
        <v>891</v>
      </c>
      <c r="J609" s="2" t="s">
        <v>0</v>
      </c>
      <c r="K609" t="str">
        <f t="shared" si="9"/>
        <v>Vytė Valerija Maneikienė</v>
      </c>
    </row>
    <row r="610" spans="1:11" x14ac:dyDescent="0.25">
      <c r="A610" s="2" t="s">
        <v>836</v>
      </c>
      <c r="B610" s="3" t="s">
        <v>1398</v>
      </c>
      <c r="C610" s="4" t="s">
        <v>452</v>
      </c>
      <c r="D610" s="4" t="s">
        <v>453</v>
      </c>
      <c r="E610" s="2" t="s">
        <v>15</v>
      </c>
      <c r="F610" s="2" t="s">
        <v>3</v>
      </c>
      <c r="G610" s="2" t="s">
        <v>838</v>
      </c>
      <c r="H610" s="2" t="s">
        <v>8</v>
      </c>
      <c r="I610" s="4" t="s">
        <v>854</v>
      </c>
      <c r="J610" s="2" t="s">
        <v>0</v>
      </c>
      <c r="K610" t="str">
        <f t="shared" si="9"/>
        <v>Kristina Garuolienė</v>
      </c>
    </row>
    <row r="611" spans="1:11" x14ac:dyDescent="0.25">
      <c r="A611" s="2" t="s">
        <v>836</v>
      </c>
      <c r="B611" s="3" t="s">
        <v>1399</v>
      </c>
      <c r="C611" s="4" t="s">
        <v>536</v>
      </c>
      <c r="D611" s="4" t="s">
        <v>537</v>
      </c>
      <c r="E611" s="2" t="s">
        <v>15</v>
      </c>
      <c r="F611" s="2" t="s">
        <v>3</v>
      </c>
      <c r="G611" s="2" t="s">
        <v>838</v>
      </c>
      <c r="H611" s="2" t="s">
        <v>1</v>
      </c>
      <c r="I611" s="4" t="s">
        <v>839</v>
      </c>
      <c r="J611" s="2" t="s">
        <v>0</v>
      </c>
      <c r="K611" t="str">
        <f t="shared" si="9"/>
        <v>Neringa Burokienė</v>
      </c>
    </row>
    <row r="612" spans="1:11" x14ac:dyDescent="0.25">
      <c r="A612" s="2" t="s">
        <v>836</v>
      </c>
      <c r="B612" s="3" t="s">
        <v>1400</v>
      </c>
      <c r="C612" s="4" t="s">
        <v>148</v>
      </c>
      <c r="D612" s="4" t="s">
        <v>234</v>
      </c>
      <c r="E612" s="2" t="s">
        <v>11</v>
      </c>
      <c r="F612" s="2" t="s">
        <v>3</v>
      </c>
      <c r="G612" s="2" t="s">
        <v>838</v>
      </c>
      <c r="H612" s="2" t="s">
        <v>1</v>
      </c>
      <c r="I612" s="4" t="s">
        <v>928</v>
      </c>
      <c r="J612" s="2" t="s">
        <v>0</v>
      </c>
      <c r="K612" t="str">
        <f t="shared" si="9"/>
        <v>Diana Gasiūnaitė</v>
      </c>
    </row>
    <row r="613" spans="1:11" x14ac:dyDescent="0.25">
      <c r="A613" s="2" t="s">
        <v>836</v>
      </c>
      <c r="B613" s="3" t="s">
        <v>1401</v>
      </c>
      <c r="C613" s="4" t="s">
        <v>768</v>
      </c>
      <c r="D613" s="4" t="s">
        <v>772</v>
      </c>
      <c r="E613" s="2" t="s">
        <v>15</v>
      </c>
      <c r="F613" s="2" t="s">
        <v>3</v>
      </c>
      <c r="G613" s="2" t="s">
        <v>838</v>
      </c>
      <c r="H613" s="2" t="s">
        <v>1</v>
      </c>
      <c r="I613" s="4" t="s">
        <v>839</v>
      </c>
      <c r="J613" s="2" t="s">
        <v>0</v>
      </c>
      <c r="K613" t="str">
        <f t="shared" si="9"/>
        <v>Violeta Ožeraitienė</v>
      </c>
    </row>
    <row r="614" spans="1:11" x14ac:dyDescent="0.25">
      <c r="A614" s="2" t="s">
        <v>836</v>
      </c>
      <c r="B614" s="3" t="s">
        <v>1402</v>
      </c>
      <c r="C614" s="4" t="s">
        <v>212</v>
      </c>
      <c r="D614" s="4" t="s">
        <v>214</v>
      </c>
      <c r="E614" s="2" t="s">
        <v>12</v>
      </c>
      <c r="F614" s="2" t="s">
        <v>3</v>
      </c>
      <c r="G614" s="2" t="s">
        <v>838</v>
      </c>
      <c r="H614" s="2" t="s">
        <v>1</v>
      </c>
      <c r="I614" s="4" t="s">
        <v>839</v>
      </c>
      <c r="J614" s="2" t="s">
        <v>0</v>
      </c>
      <c r="K614" t="str">
        <f t="shared" si="9"/>
        <v>Dalia Mečkauskienė</v>
      </c>
    </row>
    <row r="615" spans="1:11" x14ac:dyDescent="0.25">
      <c r="A615" s="2" t="s">
        <v>836</v>
      </c>
      <c r="B615" s="3" t="s">
        <v>1403</v>
      </c>
      <c r="C615" s="4" t="s">
        <v>699</v>
      </c>
      <c r="D615" s="4" t="s">
        <v>700</v>
      </c>
      <c r="E615" s="2" t="s">
        <v>12</v>
      </c>
      <c r="F615" s="2" t="s">
        <v>3</v>
      </c>
      <c r="G615" s="2" t="s">
        <v>838</v>
      </c>
      <c r="H615" s="2" t="s">
        <v>1</v>
      </c>
      <c r="I615" s="4" t="s">
        <v>839</v>
      </c>
      <c r="J615" s="2" t="s">
        <v>0</v>
      </c>
      <c r="K615" t="str">
        <f t="shared" si="9"/>
        <v>Sonata Varvuolytė</v>
      </c>
    </row>
    <row r="616" spans="1:11" x14ac:dyDescent="0.25">
      <c r="A616" s="2" t="s">
        <v>836</v>
      </c>
      <c r="B616" s="3" t="s">
        <v>1404</v>
      </c>
      <c r="C616" s="4" t="s">
        <v>599</v>
      </c>
      <c r="D616" s="4" t="s">
        <v>602</v>
      </c>
      <c r="E616" s="2" t="s">
        <v>12</v>
      </c>
      <c r="F616" s="2" t="s">
        <v>3</v>
      </c>
      <c r="G616" s="2" t="s">
        <v>838</v>
      </c>
      <c r="H616" s="2" t="s">
        <v>10</v>
      </c>
      <c r="I616" s="4" t="s">
        <v>869</v>
      </c>
      <c r="J616" s="2" t="s">
        <v>0</v>
      </c>
      <c r="K616" t="str">
        <f t="shared" si="9"/>
        <v>Renata Šturienė</v>
      </c>
    </row>
    <row r="617" spans="1:11" x14ac:dyDescent="0.25">
      <c r="A617" s="2" t="s">
        <v>836</v>
      </c>
      <c r="B617" s="3" t="s">
        <v>1405</v>
      </c>
      <c r="C617" s="4" t="s">
        <v>361</v>
      </c>
      <c r="D617" s="4" t="s">
        <v>364</v>
      </c>
      <c r="E617" s="2" t="s">
        <v>12</v>
      </c>
      <c r="F617" s="2" t="s">
        <v>3</v>
      </c>
      <c r="G617" s="2" t="s">
        <v>838</v>
      </c>
      <c r="H617" s="2" t="s">
        <v>8</v>
      </c>
      <c r="I617" s="4" t="s">
        <v>856</v>
      </c>
      <c r="J617" s="2" t="s">
        <v>0</v>
      </c>
      <c r="K617" t="str">
        <f t="shared" si="9"/>
        <v>Ingrida Lisauskienė</v>
      </c>
    </row>
    <row r="618" spans="1:11" x14ac:dyDescent="0.25">
      <c r="A618" s="2" t="s">
        <v>836</v>
      </c>
      <c r="B618" s="3" t="s">
        <v>1406</v>
      </c>
      <c r="C618" s="4" t="s">
        <v>270</v>
      </c>
      <c r="D618" s="4" t="s">
        <v>272</v>
      </c>
      <c r="E618" s="2" t="s">
        <v>11</v>
      </c>
      <c r="F618" s="2" t="s">
        <v>13</v>
      </c>
      <c r="G618" s="2" t="s">
        <v>838</v>
      </c>
      <c r="H618" s="2" t="s">
        <v>1</v>
      </c>
      <c r="I618" s="4" t="s">
        <v>858</v>
      </c>
      <c r="J618" s="2" t="s">
        <v>0</v>
      </c>
      <c r="K618" t="str">
        <f t="shared" si="9"/>
        <v>Elena Zdanytė-Sruogienė</v>
      </c>
    </row>
    <row r="619" spans="1:11" x14ac:dyDescent="0.25">
      <c r="A619" s="2" t="s">
        <v>836</v>
      </c>
      <c r="B619" s="3" t="s">
        <v>1407</v>
      </c>
      <c r="C619" s="4" t="s">
        <v>408</v>
      </c>
      <c r="D619" s="4" t="s">
        <v>411</v>
      </c>
      <c r="E619" s="2" t="s">
        <v>12</v>
      </c>
      <c r="F619" s="2" t="s">
        <v>13</v>
      </c>
      <c r="G619" s="2" t="s">
        <v>838</v>
      </c>
      <c r="H619" s="2" t="s">
        <v>1</v>
      </c>
      <c r="I619" s="4" t="s">
        <v>858</v>
      </c>
      <c r="J619" s="2" t="s">
        <v>0</v>
      </c>
      <c r="K619" t="str">
        <f t="shared" si="9"/>
        <v>Juozas Stanaitis</v>
      </c>
    </row>
    <row r="620" spans="1:11" x14ac:dyDescent="0.25">
      <c r="A620" s="2" t="s">
        <v>836</v>
      </c>
      <c r="B620" s="3" t="s">
        <v>1408</v>
      </c>
      <c r="C620" s="4" t="s">
        <v>475</v>
      </c>
      <c r="D620" s="4" t="s">
        <v>483</v>
      </c>
      <c r="E620" s="2" t="s">
        <v>15</v>
      </c>
      <c r="F620" s="2" t="s">
        <v>3</v>
      </c>
      <c r="G620" s="2" t="s">
        <v>838</v>
      </c>
      <c r="H620" s="2" t="s">
        <v>1</v>
      </c>
      <c r="I620" s="4" t="s">
        <v>861</v>
      </c>
      <c r="J620" s="2" t="s">
        <v>0</v>
      </c>
      <c r="K620" t="str">
        <f t="shared" si="9"/>
        <v>Lina Zabulienė</v>
      </c>
    </row>
    <row r="621" spans="1:11" x14ac:dyDescent="0.25">
      <c r="A621" s="2" t="s">
        <v>836</v>
      </c>
      <c r="B621" s="3" t="s">
        <v>1409</v>
      </c>
      <c r="C621" s="4" t="s">
        <v>677</v>
      </c>
      <c r="D621" s="4" t="s">
        <v>537</v>
      </c>
      <c r="E621" s="2" t="s">
        <v>15</v>
      </c>
      <c r="F621" s="2" t="s">
        <v>3</v>
      </c>
      <c r="G621" s="2" t="s">
        <v>838</v>
      </c>
      <c r="H621" s="2" t="s">
        <v>1</v>
      </c>
      <c r="I621" s="4" t="s">
        <v>846</v>
      </c>
      <c r="J621" s="2" t="s">
        <v>0</v>
      </c>
      <c r="K621" t="str">
        <f t="shared" si="9"/>
        <v>Sigita Burokienė</v>
      </c>
    </row>
    <row r="622" spans="1:11" x14ac:dyDescent="0.25">
      <c r="A622" s="2" t="s">
        <v>836</v>
      </c>
      <c r="B622" s="3" t="s">
        <v>1410</v>
      </c>
      <c r="C622" s="4" t="s">
        <v>1411</v>
      </c>
      <c r="D622" s="4" t="s">
        <v>322</v>
      </c>
      <c r="E622" s="2" t="s">
        <v>16</v>
      </c>
      <c r="F622" s="2" t="s">
        <v>7</v>
      </c>
      <c r="G622" s="2" t="s">
        <v>838</v>
      </c>
      <c r="H622" s="2" t="s">
        <v>1</v>
      </c>
      <c r="I622" s="4" t="s">
        <v>846</v>
      </c>
      <c r="J622" s="2" t="s">
        <v>0</v>
      </c>
      <c r="K622" t="str">
        <f t="shared" si="9"/>
        <v>Goda Elizabeta Vaitkevičienė</v>
      </c>
    </row>
    <row r="623" spans="1:11" x14ac:dyDescent="0.25">
      <c r="A623" s="2" t="s">
        <v>836</v>
      </c>
      <c r="B623" s="3" t="s">
        <v>1412</v>
      </c>
      <c r="C623" s="4" t="s">
        <v>761</v>
      </c>
      <c r="D623" s="4" t="s">
        <v>766</v>
      </c>
      <c r="E623" s="2" t="s">
        <v>15</v>
      </c>
      <c r="F623" s="2" t="s">
        <v>3</v>
      </c>
      <c r="G623" s="2" t="s">
        <v>838</v>
      </c>
      <c r="H623" s="2" t="s">
        <v>1</v>
      </c>
      <c r="I623" s="4" t="s">
        <v>839</v>
      </c>
      <c r="J623" s="2" t="s">
        <v>0</v>
      </c>
      <c r="K623" t="str">
        <f t="shared" si="9"/>
        <v>Vilma Dženkevičiūtė</v>
      </c>
    </row>
    <row r="624" spans="1:11" x14ac:dyDescent="0.25">
      <c r="A624" s="2" t="s">
        <v>836</v>
      </c>
      <c r="B624" s="3" t="s">
        <v>1413</v>
      </c>
      <c r="C624" s="4" t="s">
        <v>705</v>
      </c>
      <c r="D624" s="4" t="s">
        <v>707</v>
      </c>
      <c r="E624" s="2" t="s">
        <v>12</v>
      </c>
      <c r="F624" s="2" t="s">
        <v>13</v>
      </c>
      <c r="G624" s="2" t="s">
        <v>838</v>
      </c>
      <c r="H624" s="2" t="s">
        <v>10</v>
      </c>
      <c r="I624" s="4" t="s">
        <v>879</v>
      </c>
      <c r="J624" s="2" t="s">
        <v>0</v>
      </c>
      <c r="K624" t="str">
        <f t="shared" si="9"/>
        <v>Svetlana Lenickienė</v>
      </c>
    </row>
    <row r="625" spans="1:11" x14ac:dyDescent="0.25">
      <c r="A625" s="2" t="s">
        <v>857</v>
      </c>
      <c r="B625" s="3" t="s">
        <v>1414</v>
      </c>
      <c r="C625" s="4" t="s">
        <v>735</v>
      </c>
      <c r="D625" s="4" t="s">
        <v>53</v>
      </c>
      <c r="E625" s="2" t="s">
        <v>9</v>
      </c>
      <c r="F625" s="2" t="s">
        <v>3</v>
      </c>
      <c r="G625" s="2" t="s">
        <v>838</v>
      </c>
      <c r="H625" s="2" t="s">
        <v>8</v>
      </c>
      <c r="I625" s="4" t="s">
        <v>867</v>
      </c>
      <c r="J625" s="2" t="s">
        <v>0</v>
      </c>
      <c r="K625" t="str">
        <f t="shared" si="9"/>
        <v>Vaiva Hendrixson</v>
      </c>
    </row>
    <row r="626" spans="1:11" x14ac:dyDescent="0.25">
      <c r="A626" s="2" t="s">
        <v>836</v>
      </c>
      <c r="B626" s="3" t="s">
        <v>1415</v>
      </c>
      <c r="C626" s="4" t="s">
        <v>714</v>
      </c>
      <c r="D626" s="4" t="s">
        <v>721</v>
      </c>
      <c r="E626" s="2" t="s">
        <v>12</v>
      </c>
      <c r="F626" s="2" t="s">
        <v>3</v>
      </c>
      <c r="G626" s="2" t="s">
        <v>838</v>
      </c>
      <c r="H626" s="2" t="s">
        <v>1</v>
      </c>
      <c r="I626" s="4" t="s">
        <v>861</v>
      </c>
      <c r="J626" s="2" t="s">
        <v>0</v>
      </c>
      <c r="K626" t="str">
        <f t="shared" si="9"/>
        <v>Tomas Sveikata</v>
      </c>
    </row>
    <row r="627" spans="1:11" x14ac:dyDescent="0.25">
      <c r="A627" s="2" t="s">
        <v>836</v>
      </c>
      <c r="B627" s="3" t="s">
        <v>1416</v>
      </c>
      <c r="C627" s="4" t="s">
        <v>319</v>
      </c>
      <c r="D627" s="4" t="s">
        <v>320</v>
      </c>
      <c r="E627" s="2" t="s">
        <v>6</v>
      </c>
      <c r="F627" s="2" t="s">
        <v>7</v>
      </c>
      <c r="G627" s="2" t="s">
        <v>838</v>
      </c>
      <c r="H627" s="2" t="s">
        <v>1</v>
      </c>
      <c r="I627" s="4" t="s">
        <v>891</v>
      </c>
      <c r="J627" s="2" t="s">
        <v>0</v>
      </c>
      <c r="K627" t="str">
        <f t="shared" si="9"/>
        <v>Gitana Zuozienė</v>
      </c>
    </row>
    <row r="628" spans="1:11" x14ac:dyDescent="0.25">
      <c r="A628" s="2" t="s">
        <v>857</v>
      </c>
      <c r="B628" s="3" t="s">
        <v>1417</v>
      </c>
      <c r="C628" s="4" t="s">
        <v>619</v>
      </c>
      <c r="D628" s="4" t="s">
        <v>620</v>
      </c>
      <c r="E628" s="2" t="s">
        <v>16</v>
      </c>
      <c r="F628" s="2" t="s">
        <v>7</v>
      </c>
      <c r="G628" s="2" t="s">
        <v>838</v>
      </c>
      <c r="H628" s="2" t="s">
        <v>1</v>
      </c>
      <c r="I628" s="4" t="s">
        <v>861</v>
      </c>
      <c r="J628" s="2" t="s">
        <v>0</v>
      </c>
      <c r="K628" t="str">
        <f t="shared" si="9"/>
        <v>Rita Rugienė</v>
      </c>
    </row>
    <row r="629" spans="1:11" x14ac:dyDescent="0.25">
      <c r="A629" s="2" t="s">
        <v>836</v>
      </c>
      <c r="B629" s="3" t="s">
        <v>1417</v>
      </c>
      <c r="C629" s="4" t="s">
        <v>619</v>
      </c>
      <c r="D629" s="4" t="s">
        <v>620</v>
      </c>
      <c r="E629" s="2" t="s">
        <v>15</v>
      </c>
      <c r="F629" s="2" t="s">
        <v>3</v>
      </c>
      <c r="G629" s="2" t="s">
        <v>838</v>
      </c>
      <c r="H629" s="2" t="s">
        <v>1</v>
      </c>
      <c r="I629" s="4" t="s">
        <v>861</v>
      </c>
      <c r="J629" s="2" t="s">
        <v>0</v>
      </c>
      <c r="K629" t="str">
        <f t="shared" si="9"/>
        <v>Rita Rugienė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MF_profiliai</vt:lpstr>
      <vt:lpstr>copy_1</vt:lpstr>
      <vt:lpstr>copy_2</vt:lpstr>
    </vt:vector>
  </TitlesOfParts>
  <Company>Vilniaus universitetas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 Lapinskaitė</dc:creator>
  <cp:lastModifiedBy>Simona</cp:lastModifiedBy>
  <dcterms:created xsi:type="dcterms:W3CDTF">2023-01-10T06:51:06Z</dcterms:created>
  <dcterms:modified xsi:type="dcterms:W3CDTF">2023-02-07T10:31:55Z</dcterms:modified>
</cp:coreProperties>
</file>