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99\IFB299_2017SEM1_Group36\Project Management\"/>
    </mc:Choice>
  </mc:AlternateContent>
  <bookViews>
    <workbookView xWindow="0" yWindow="0" windowWidth="23040" windowHeight="9396" activeTab="1"/>
  </bookViews>
  <sheets>
    <sheet name="BurnDown" sheetId="1" r:id="rId1"/>
    <sheet name="Luke" sheetId="2" r:id="rId2"/>
    <sheet name="Jamie" sheetId="3" r:id="rId3"/>
    <sheet name="Har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G59" i="1"/>
  <c r="F58" i="1"/>
  <c r="E8" i="1"/>
  <c r="E9" i="1"/>
  <c r="E1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" i="1"/>
  <c r="E6" i="1"/>
  <c r="E7" i="1"/>
  <c r="E4" i="1"/>
  <c r="E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<sst xmlns="http://schemas.openxmlformats.org/spreadsheetml/2006/main" count="55" uniqueCount="32">
  <si>
    <t>Date</t>
  </si>
  <si>
    <t>Thursday Wk7</t>
  </si>
  <si>
    <t>Est. Hours (8hrs/pt)</t>
  </si>
  <si>
    <t>Hours per day</t>
  </si>
  <si>
    <t>Thursday Wk8</t>
  </si>
  <si>
    <t>Thursday Wk9</t>
  </si>
  <si>
    <t>Thursday Wk10</t>
  </si>
  <si>
    <t>Thursday Wk13</t>
  </si>
  <si>
    <t>Thursday Wk12</t>
  </si>
  <si>
    <t>Thursday Wk11</t>
  </si>
  <si>
    <t>Thursday MidSem Break</t>
  </si>
  <si>
    <t>Hours Logged</t>
  </si>
  <si>
    <t>Hours Remaining</t>
  </si>
  <si>
    <t>Hours Worked</t>
  </si>
  <si>
    <t>Task</t>
  </si>
  <si>
    <t>Comments</t>
  </si>
  <si>
    <t>Landing Page</t>
  </si>
  <si>
    <t>Experimenting with Home Page Layout</t>
  </si>
  <si>
    <t>Additional Landing Page Formatting</t>
  </si>
  <si>
    <t>Task ID</t>
  </si>
  <si>
    <t>User Story ID</t>
  </si>
  <si>
    <t>Final Layout of Home Page (index.html)</t>
  </si>
  <si>
    <t>S27</t>
  </si>
  <si>
    <t>T01</t>
  </si>
  <si>
    <t>Colour Scheme</t>
  </si>
  <si>
    <t>Modifying Colour scheme of header/footer</t>
  </si>
  <si>
    <t>T03</t>
  </si>
  <si>
    <t>Week</t>
  </si>
  <si>
    <t>Thursday Wk14 (DUE)</t>
  </si>
  <si>
    <t>Story Points (3pts/wk)</t>
  </si>
  <si>
    <t>Logo</t>
  </si>
  <si>
    <t>Designed, Created and Installed Site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</si>
</sst>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7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Group 36 IFB299 Project Burndown Chart (Working Hours Progress)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Velocity/Week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BurnDown!$B$2:$B$58</c:f>
              <c:numCache>
                <c:formatCode>m/d/yyyy</c:formatCode>
                <c:ptCount val="57"/>
                <c:pt idx="0">
                  <c:v>42838</c:v>
                </c:pt>
                <c:pt idx="1">
                  <c:v>42839</c:v>
                </c:pt>
                <c:pt idx="2">
                  <c:v>42840</c:v>
                </c:pt>
                <c:pt idx="3">
                  <c:v>42841</c:v>
                </c:pt>
                <c:pt idx="4">
                  <c:v>42842</c:v>
                </c:pt>
                <c:pt idx="5">
                  <c:v>42843</c:v>
                </c:pt>
                <c:pt idx="6">
                  <c:v>42844</c:v>
                </c:pt>
                <c:pt idx="7">
                  <c:v>42845</c:v>
                </c:pt>
                <c:pt idx="8">
                  <c:v>42846</c:v>
                </c:pt>
                <c:pt idx="9">
                  <c:v>42847</c:v>
                </c:pt>
                <c:pt idx="10">
                  <c:v>42848</c:v>
                </c:pt>
                <c:pt idx="11">
                  <c:v>42849</c:v>
                </c:pt>
                <c:pt idx="12">
                  <c:v>42850</c:v>
                </c:pt>
                <c:pt idx="13">
                  <c:v>42851</c:v>
                </c:pt>
                <c:pt idx="14">
                  <c:v>42852</c:v>
                </c:pt>
                <c:pt idx="15">
                  <c:v>42853</c:v>
                </c:pt>
                <c:pt idx="16">
                  <c:v>42854</c:v>
                </c:pt>
                <c:pt idx="17">
                  <c:v>42855</c:v>
                </c:pt>
                <c:pt idx="18">
                  <c:v>42856</c:v>
                </c:pt>
                <c:pt idx="19">
                  <c:v>42857</c:v>
                </c:pt>
                <c:pt idx="20">
                  <c:v>42858</c:v>
                </c:pt>
                <c:pt idx="21">
                  <c:v>42859</c:v>
                </c:pt>
                <c:pt idx="22">
                  <c:v>42860</c:v>
                </c:pt>
                <c:pt idx="23">
                  <c:v>42861</c:v>
                </c:pt>
                <c:pt idx="24">
                  <c:v>42862</c:v>
                </c:pt>
                <c:pt idx="25">
                  <c:v>42863</c:v>
                </c:pt>
                <c:pt idx="26">
                  <c:v>42864</c:v>
                </c:pt>
                <c:pt idx="27">
                  <c:v>42865</c:v>
                </c:pt>
                <c:pt idx="28">
                  <c:v>42866</c:v>
                </c:pt>
                <c:pt idx="29">
                  <c:v>42867</c:v>
                </c:pt>
                <c:pt idx="30">
                  <c:v>42868</c:v>
                </c:pt>
                <c:pt idx="31">
                  <c:v>42869</c:v>
                </c:pt>
                <c:pt idx="32">
                  <c:v>42870</c:v>
                </c:pt>
                <c:pt idx="33">
                  <c:v>42871</c:v>
                </c:pt>
                <c:pt idx="34">
                  <c:v>42872</c:v>
                </c:pt>
                <c:pt idx="35">
                  <c:v>42873</c:v>
                </c:pt>
                <c:pt idx="36">
                  <c:v>42874</c:v>
                </c:pt>
                <c:pt idx="37">
                  <c:v>42875</c:v>
                </c:pt>
                <c:pt idx="38">
                  <c:v>42876</c:v>
                </c:pt>
                <c:pt idx="39">
                  <c:v>42877</c:v>
                </c:pt>
                <c:pt idx="40">
                  <c:v>42878</c:v>
                </c:pt>
                <c:pt idx="41">
                  <c:v>42879</c:v>
                </c:pt>
                <c:pt idx="42">
                  <c:v>42880</c:v>
                </c:pt>
                <c:pt idx="43">
                  <c:v>42881</c:v>
                </c:pt>
                <c:pt idx="44">
                  <c:v>42882</c:v>
                </c:pt>
                <c:pt idx="45">
                  <c:v>42883</c:v>
                </c:pt>
                <c:pt idx="46">
                  <c:v>42884</c:v>
                </c:pt>
                <c:pt idx="47">
                  <c:v>42885</c:v>
                </c:pt>
                <c:pt idx="48">
                  <c:v>42886</c:v>
                </c:pt>
                <c:pt idx="49">
                  <c:v>42887</c:v>
                </c:pt>
                <c:pt idx="50">
                  <c:v>42888</c:v>
                </c:pt>
                <c:pt idx="51">
                  <c:v>42889</c:v>
                </c:pt>
                <c:pt idx="52">
                  <c:v>42890</c:v>
                </c:pt>
                <c:pt idx="53">
                  <c:v>42891</c:v>
                </c:pt>
                <c:pt idx="54">
                  <c:v>42892</c:v>
                </c:pt>
                <c:pt idx="55">
                  <c:v>42893</c:v>
                </c:pt>
                <c:pt idx="56">
                  <c:v>42894</c:v>
                </c:pt>
              </c:numCache>
            </c:numRef>
          </c:cat>
          <c:val>
            <c:numRef>
              <c:f>BurnDown!$D$2:$D$58</c:f>
              <c:numCache>
                <c:formatCode>General</c:formatCode>
                <c:ptCount val="57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  <c:pt idx="13">
                  <c:v>168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Predicted Velocity/Day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BurnDown!$B$2:$B$58</c:f>
              <c:numCache>
                <c:formatCode>m/d/yyyy</c:formatCode>
                <c:ptCount val="57"/>
                <c:pt idx="0">
                  <c:v>42838</c:v>
                </c:pt>
                <c:pt idx="1">
                  <c:v>42839</c:v>
                </c:pt>
                <c:pt idx="2">
                  <c:v>42840</c:v>
                </c:pt>
                <c:pt idx="3">
                  <c:v>42841</c:v>
                </c:pt>
                <c:pt idx="4">
                  <c:v>42842</c:v>
                </c:pt>
                <c:pt idx="5">
                  <c:v>42843</c:v>
                </c:pt>
                <c:pt idx="6">
                  <c:v>42844</c:v>
                </c:pt>
                <c:pt idx="7">
                  <c:v>42845</c:v>
                </c:pt>
                <c:pt idx="8">
                  <c:v>42846</c:v>
                </c:pt>
                <c:pt idx="9">
                  <c:v>42847</c:v>
                </c:pt>
                <c:pt idx="10">
                  <c:v>42848</c:v>
                </c:pt>
                <c:pt idx="11">
                  <c:v>42849</c:v>
                </c:pt>
                <c:pt idx="12">
                  <c:v>42850</c:v>
                </c:pt>
                <c:pt idx="13">
                  <c:v>42851</c:v>
                </c:pt>
                <c:pt idx="14">
                  <c:v>42852</c:v>
                </c:pt>
                <c:pt idx="15">
                  <c:v>42853</c:v>
                </c:pt>
                <c:pt idx="16">
                  <c:v>42854</c:v>
                </c:pt>
                <c:pt idx="17">
                  <c:v>42855</c:v>
                </c:pt>
                <c:pt idx="18">
                  <c:v>42856</c:v>
                </c:pt>
                <c:pt idx="19">
                  <c:v>42857</c:v>
                </c:pt>
                <c:pt idx="20">
                  <c:v>42858</c:v>
                </c:pt>
                <c:pt idx="21">
                  <c:v>42859</c:v>
                </c:pt>
                <c:pt idx="22">
                  <c:v>42860</c:v>
                </c:pt>
                <c:pt idx="23">
                  <c:v>42861</c:v>
                </c:pt>
                <c:pt idx="24">
                  <c:v>42862</c:v>
                </c:pt>
                <c:pt idx="25">
                  <c:v>42863</c:v>
                </c:pt>
                <c:pt idx="26">
                  <c:v>42864</c:v>
                </c:pt>
                <c:pt idx="27">
                  <c:v>42865</c:v>
                </c:pt>
                <c:pt idx="28">
                  <c:v>42866</c:v>
                </c:pt>
                <c:pt idx="29">
                  <c:v>42867</c:v>
                </c:pt>
                <c:pt idx="30">
                  <c:v>42868</c:v>
                </c:pt>
                <c:pt idx="31">
                  <c:v>42869</c:v>
                </c:pt>
                <c:pt idx="32">
                  <c:v>42870</c:v>
                </c:pt>
                <c:pt idx="33">
                  <c:v>42871</c:v>
                </c:pt>
                <c:pt idx="34">
                  <c:v>42872</c:v>
                </c:pt>
                <c:pt idx="35">
                  <c:v>42873</c:v>
                </c:pt>
                <c:pt idx="36">
                  <c:v>42874</c:v>
                </c:pt>
                <c:pt idx="37">
                  <c:v>42875</c:v>
                </c:pt>
                <c:pt idx="38">
                  <c:v>42876</c:v>
                </c:pt>
                <c:pt idx="39">
                  <c:v>42877</c:v>
                </c:pt>
                <c:pt idx="40">
                  <c:v>42878</c:v>
                </c:pt>
                <c:pt idx="41">
                  <c:v>42879</c:v>
                </c:pt>
                <c:pt idx="42">
                  <c:v>42880</c:v>
                </c:pt>
                <c:pt idx="43">
                  <c:v>42881</c:v>
                </c:pt>
                <c:pt idx="44">
                  <c:v>42882</c:v>
                </c:pt>
                <c:pt idx="45">
                  <c:v>42883</c:v>
                </c:pt>
                <c:pt idx="46">
                  <c:v>42884</c:v>
                </c:pt>
                <c:pt idx="47">
                  <c:v>42885</c:v>
                </c:pt>
                <c:pt idx="48">
                  <c:v>42886</c:v>
                </c:pt>
                <c:pt idx="49">
                  <c:v>42887</c:v>
                </c:pt>
                <c:pt idx="50">
                  <c:v>42888</c:v>
                </c:pt>
                <c:pt idx="51">
                  <c:v>42889</c:v>
                </c:pt>
                <c:pt idx="52">
                  <c:v>42890</c:v>
                </c:pt>
                <c:pt idx="53">
                  <c:v>42891</c:v>
                </c:pt>
                <c:pt idx="54">
                  <c:v>42892</c:v>
                </c:pt>
                <c:pt idx="55">
                  <c:v>42893</c:v>
                </c:pt>
                <c:pt idx="56">
                  <c:v>42894</c:v>
                </c:pt>
              </c:numCache>
            </c:numRef>
          </c:cat>
          <c:val>
            <c:numRef>
              <c:f>BurnDown!$E$2:$E$58</c:f>
              <c:numCache>
                <c:formatCode>0.00</c:formatCode>
                <c:ptCount val="57"/>
                <c:pt idx="0">
                  <c:v>192</c:v>
                </c:pt>
                <c:pt idx="1">
                  <c:v>188.57142857142858</c:v>
                </c:pt>
                <c:pt idx="2">
                  <c:v>185.14285714285717</c:v>
                </c:pt>
                <c:pt idx="3">
                  <c:v>181.71428571428575</c:v>
                </c:pt>
                <c:pt idx="4">
                  <c:v>178.28571428571433</c:v>
                </c:pt>
                <c:pt idx="5">
                  <c:v>174.85714285714292</c:v>
                </c:pt>
                <c:pt idx="6">
                  <c:v>171.4285714285715</c:v>
                </c:pt>
                <c:pt idx="7">
                  <c:v>168.00000000000009</c:v>
                </c:pt>
                <c:pt idx="8">
                  <c:v>164.57142857142867</c:v>
                </c:pt>
                <c:pt idx="9">
                  <c:v>161.14285714285725</c:v>
                </c:pt>
                <c:pt idx="10">
                  <c:v>157.71428571428584</c:v>
                </c:pt>
                <c:pt idx="11">
                  <c:v>154.28571428571442</c:v>
                </c:pt>
                <c:pt idx="12">
                  <c:v>150.857142857143</c:v>
                </c:pt>
                <c:pt idx="13">
                  <c:v>147.42857142857159</c:v>
                </c:pt>
                <c:pt idx="14">
                  <c:v>144.00000000000017</c:v>
                </c:pt>
                <c:pt idx="15">
                  <c:v>140.57142857142875</c:v>
                </c:pt>
                <c:pt idx="16">
                  <c:v>137.14285714285734</c:v>
                </c:pt>
                <c:pt idx="17">
                  <c:v>133.71428571428592</c:v>
                </c:pt>
                <c:pt idx="18">
                  <c:v>130.2857142857145</c:v>
                </c:pt>
                <c:pt idx="19">
                  <c:v>126.85714285714307</c:v>
                </c:pt>
                <c:pt idx="20">
                  <c:v>123.42857142857164</c:v>
                </c:pt>
                <c:pt idx="21">
                  <c:v>120.00000000000021</c:v>
                </c:pt>
                <c:pt idx="22">
                  <c:v>116.57142857142878</c:v>
                </c:pt>
                <c:pt idx="23">
                  <c:v>113.14285714285735</c:v>
                </c:pt>
                <c:pt idx="24">
                  <c:v>109.71428571428592</c:v>
                </c:pt>
                <c:pt idx="25">
                  <c:v>106.28571428571449</c:v>
                </c:pt>
                <c:pt idx="26">
                  <c:v>102.85714285714306</c:v>
                </c:pt>
                <c:pt idx="27">
                  <c:v>99.42857142857163</c:v>
                </c:pt>
                <c:pt idx="28">
                  <c:v>96.000000000000199</c:v>
                </c:pt>
                <c:pt idx="29">
                  <c:v>92.571428571428768</c:v>
                </c:pt>
                <c:pt idx="30">
                  <c:v>89.142857142857338</c:v>
                </c:pt>
                <c:pt idx="31">
                  <c:v>85.714285714285907</c:v>
                </c:pt>
                <c:pt idx="32">
                  <c:v>82.285714285714477</c:v>
                </c:pt>
                <c:pt idx="33">
                  <c:v>78.857142857143046</c:v>
                </c:pt>
                <c:pt idx="34">
                  <c:v>75.428571428571615</c:v>
                </c:pt>
                <c:pt idx="35">
                  <c:v>72.000000000000185</c:v>
                </c:pt>
                <c:pt idx="36">
                  <c:v>68.571428571428754</c:v>
                </c:pt>
                <c:pt idx="37">
                  <c:v>65.142857142857324</c:v>
                </c:pt>
                <c:pt idx="38">
                  <c:v>61.714285714285893</c:v>
                </c:pt>
                <c:pt idx="39">
                  <c:v>58.285714285714462</c:v>
                </c:pt>
                <c:pt idx="40">
                  <c:v>54.857142857143032</c:v>
                </c:pt>
                <c:pt idx="41">
                  <c:v>51.428571428571601</c:v>
                </c:pt>
                <c:pt idx="42">
                  <c:v>48.000000000000171</c:v>
                </c:pt>
                <c:pt idx="43">
                  <c:v>44.57142857142874</c:v>
                </c:pt>
                <c:pt idx="44">
                  <c:v>41.142857142857309</c:v>
                </c:pt>
                <c:pt idx="45">
                  <c:v>37.714285714285879</c:v>
                </c:pt>
                <c:pt idx="46">
                  <c:v>34.285714285714448</c:v>
                </c:pt>
                <c:pt idx="47">
                  <c:v>30.857142857143021</c:v>
                </c:pt>
                <c:pt idx="48">
                  <c:v>27.428571428571594</c:v>
                </c:pt>
                <c:pt idx="49">
                  <c:v>24.000000000000167</c:v>
                </c:pt>
                <c:pt idx="50">
                  <c:v>20.57142857142874</c:v>
                </c:pt>
                <c:pt idx="51">
                  <c:v>17.142857142857313</c:v>
                </c:pt>
                <c:pt idx="52">
                  <c:v>13.714285714285884</c:v>
                </c:pt>
                <c:pt idx="53">
                  <c:v>10.285714285714455</c:v>
                </c:pt>
                <c:pt idx="54">
                  <c:v>6.8571428571430264</c:v>
                </c:pt>
                <c:pt idx="55">
                  <c:v>3.428571428571598</c:v>
                </c:pt>
                <c:pt idx="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Working Hours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BurnDown!$H$2:$H$58</c:f>
              <c:numCache>
                <c:formatCode>General</c:formatCode>
                <c:ptCount val="57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  <c:pt idx="13">
                  <c:v>192</c:v>
                </c:pt>
                <c:pt idx="14">
                  <c:v>192</c:v>
                </c:pt>
                <c:pt idx="15">
                  <c:v>184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179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169</c:v>
                </c:pt>
                <c:pt idx="51">
                  <c:v>169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18992"/>
        <c:axId val="322520168"/>
      </c:lineChart>
      <c:dateAx>
        <c:axId val="32251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  <a:r>
                  <a:rPr lang="en-AU" baseline="0"/>
                  <a:t> - Thursday of Each Teaching Week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0168"/>
        <c:crosses val="autoZero"/>
        <c:auto val="1"/>
        <c:lblOffset val="100"/>
        <c:baseTimeUnit val="days"/>
        <c:majorUnit val="7"/>
        <c:majorTimeUnit val="days"/>
      </c:dateAx>
      <c:valAx>
        <c:axId val="3225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Working</a:t>
                </a:r>
                <a:r>
                  <a:rPr lang="en-AU" baseline="0"/>
                  <a:t> Hours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</xdr:row>
      <xdr:rowOff>11430</xdr:rowOff>
    </xdr:from>
    <xdr:to>
      <xdr:col>23</xdr:col>
      <xdr:colOff>45720</xdr:colOff>
      <xdr:row>29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B4" workbookViewId="0">
      <selection activeCell="G25" sqref="G25"/>
    </sheetView>
  </sheetViews>
  <sheetFormatPr defaultRowHeight="14.4" x14ac:dyDescent="0.3"/>
  <cols>
    <col min="1" max="1" width="20.6640625" bestFit="1" customWidth="1"/>
    <col min="2" max="2" width="10.5546875" bestFit="1" customWidth="1"/>
    <col min="3" max="3" width="19" style="11" bestFit="1" customWidth="1"/>
    <col min="4" max="4" width="16.77734375" style="11" bestFit="1" customWidth="1"/>
    <col min="5" max="5" width="14.77734375" style="11" bestFit="1" customWidth="1"/>
    <col min="6" max="6" width="12.21875" style="11" bestFit="1" customWidth="1"/>
    <col min="7" max="7" width="12" style="11" bestFit="1" customWidth="1"/>
    <col min="8" max="8" width="14.77734375" style="11" bestFit="1" customWidth="1"/>
  </cols>
  <sheetData>
    <row r="1" spans="1:8" x14ac:dyDescent="0.3">
      <c r="A1" t="s">
        <v>27</v>
      </c>
      <c r="B1" t="s">
        <v>0</v>
      </c>
      <c r="C1" s="11" t="s">
        <v>29</v>
      </c>
      <c r="D1" s="11" t="s">
        <v>2</v>
      </c>
      <c r="E1" s="11" t="s">
        <v>12</v>
      </c>
      <c r="F1" s="11" t="s">
        <v>3</v>
      </c>
      <c r="G1" s="11" t="s">
        <v>11</v>
      </c>
      <c r="H1" s="11" t="s">
        <v>12</v>
      </c>
    </row>
    <row r="2" spans="1:8" x14ac:dyDescent="0.3">
      <c r="A2" t="s">
        <v>1</v>
      </c>
      <c r="B2" s="2">
        <v>42838</v>
      </c>
      <c r="C2" s="11">
        <v>24</v>
      </c>
      <c r="D2" s="11">
        <f>(C2*8)</f>
        <v>192</v>
      </c>
      <c r="E2" s="16">
        <v>192</v>
      </c>
      <c r="F2" s="16">
        <f>(192/56)</f>
        <v>3.4285714285714284</v>
      </c>
      <c r="G2" s="11">
        <v>0</v>
      </c>
      <c r="H2" s="11">
        <v>192</v>
      </c>
    </row>
    <row r="3" spans="1:8" x14ac:dyDescent="0.3">
      <c r="B3" s="2">
        <v>42839</v>
      </c>
      <c r="C3" s="11">
        <v>24</v>
      </c>
      <c r="D3" s="11">
        <f t="shared" ref="D3:D58" si="0">(C3*8)</f>
        <v>192</v>
      </c>
      <c r="E3" s="16">
        <f>(192-F3)</f>
        <v>188.57142857142858</v>
      </c>
      <c r="F3" s="16">
        <f t="shared" ref="F3:F58" si="1">(192/56)</f>
        <v>3.4285714285714284</v>
      </c>
      <c r="G3" s="11">
        <v>0</v>
      </c>
      <c r="H3" s="11">
        <v>192</v>
      </c>
    </row>
    <row r="4" spans="1:8" x14ac:dyDescent="0.3">
      <c r="B4" s="2">
        <v>42840</v>
      </c>
      <c r="C4" s="11">
        <v>24</v>
      </c>
      <c r="D4" s="11">
        <f t="shared" si="0"/>
        <v>192</v>
      </c>
      <c r="E4" s="16">
        <f>(E3-F4)</f>
        <v>185.14285714285717</v>
      </c>
      <c r="F4" s="16">
        <f t="shared" si="1"/>
        <v>3.4285714285714284</v>
      </c>
      <c r="G4" s="11">
        <v>0</v>
      </c>
      <c r="H4" s="11">
        <v>192</v>
      </c>
    </row>
    <row r="5" spans="1:8" x14ac:dyDescent="0.3">
      <c r="B5" s="2">
        <v>42841</v>
      </c>
      <c r="C5" s="11">
        <v>24</v>
      </c>
      <c r="D5" s="11">
        <f t="shared" si="0"/>
        <v>192</v>
      </c>
      <c r="E5" s="16">
        <f t="shared" ref="E5:E57" si="2">(E4-F5)</f>
        <v>181.71428571428575</v>
      </c>
      <c r="F5" s="16">
        <f t="shared" si="1"/>
        <v>3.4285714285714284</v>
      </c>
      <c r="G5" s="11">
        <v>0</v>
      </c>
      <c r="H5" s="11">
        <v>192</v>
      </c>
    </row>
    <row r="6" spans="1:8" x14ac:dyDescent="0.3">
      <c r="B6" s="2">
        <v>42842</v>
      </c>
      <c r="C6" s="11">
        <v>24</v>
      </c>
      <c r="D6" s="11">
        <f t="shared" si="0"/>
        <v>192</v>
      </c>
      <c r="E6" s="16">
        <f t="shared" si="2"/>
        <v>178.28571428571433</v>
      </c>
      <c r="F6" s="16">
        <f t="shared" si="1"/>
        <v>3.4285714285714284</v>
      </c>
      <c r="G6" s="11">
        <v>0</v>
      </c>
      <c r="H6" s="11">
        <v>192</v>
      </c>
    </row>
    <row r="7" spans="1:8" x14ac:dyDescent="0.3">
      <c r="B7" s="2">
        <v>42843</v>
      </c>
      <c r="C7" s="11">
        <v>24</v>
      </c>
      <c r="D7" s="11">
        <f t="shared" si="0"/>
        <v>192</v>
      </c>
      <c r="E7" s="16">
        <f t="shared" si="2"/>
        <v>174.85714285714292</v>
      </c>
      <c r="F7" s="16">
        <f t="shared" si="1"/>
        <v>3.4285714285714284</v>
      </c>
      <c r="G7" s="11">
        <v>0</v>
      </c>
      <c r="H7" s="11">
        <v>192</v>
      </c>
    </row>
    <row r="8" spans="1:8" x14ac:dyDescent="0.3">
      <c r="B8" s="2">
        <v>42844</v>
      </c>
      <c r="C8" s="11">
        <v>24</v>
      </c>
      <c r="D8" s="11">
        <f t="shared" si="0"/>
        <v>192</v>
      </c>
      <c r="E8" s="16">
        <f t="shared" si="2"/>
        <v>171.4285714285715</v>
      </c>
      <c r="F8" s="16">
        <f t="shared" si="1"/>
        <v>3.4285714285714284</v>
      </c>
      <c r="G8" s="11">
        <v>0</v>
      </c>
      <c r="H8" s="11">
        <v>192</v>
      </c>
    </row>
    <row r="9" spans="1:8" x14ac:dyDescent="0.3">
      <c r="A9" t="s">
        <v>10</v>
      </c>
      <c r="B9" s="3">
        <v>42845</v>
      </c>
      <c r="C9" s="11">
        <v>21</v>
      </c>
      <c r="D9" s="11">
        <f t="shared" si="0"/>
        <v>168</v>
      </c>
      <c r="E9" s="16">
        <f t="shared" si="2"/>
        <v>168.00000000000009</v>
      </c>
      <c r="F9" s="16">
        <f t="shared" si="1"/>
        <v>3.4285714285714284</v>
      </c>
      <c r="G9" s="11">
        <v>0</v>
      </c>
      <c r="H9" s="11">
        <v>192</v>
      </c>
    </row>
    <row r="10" spans="1:8" x14ac:dyDescent="0.3">
      <c r="B10" s="3">
        <v>42846</v>
      </c>
      <c r="C10" s="11">
        <v>21</v>
      </c>
      <c r="D10" s="11">
        <f t="shared" si="0"/>
        <v>168</v>
      </c>
      <c r="E10" s="16">
        <f t="shared" si="2"/>
        <v>164.57142857142867</v>
      </c>
      <c r="F10" s="16">
        <f t="shared" si="1"/>
        <v>3.4285714285714284</v>
      </c>
      <c r="G10" s="11">
        <v>0</v>
      </c>
      <c r="H10" s="11">
        <v>192</v>
      </c>
    </row>
    <row r="11" spans="1:8" x14ac:dyDescent="0.3">
      <c r="B11" s="3">
        <v>42847</v>
      </c>
      <c r="C11" s="11">
        <v>21</v>
      </c>
      <c r="D11" s="11">
        <f t="shared" si="0"/>
        <v>168</v>
      </c>
      <c r="E11" s="16">
        <f t="shared" si="2"/>
        <v>161.14285714285725</v>
      </c>
      <c r="F11" s="16">
        <f t="shared" si="1"/>
        <v>3.4285714285714284</v>
      </c>
      <c r="G11" s="11">
        <v>0</v>
      </c>
      <c r="H11" s="11">
        <v>192</v>
      </c>
    </row>
    <row r="12" spans="1:8" x14ac:dyDescent="0.3">
      <c r="B12" s="3">
        <v>42848</v>
      </c>
      <c r="C12" s="11">
        <v>21</v>
      </c>
      <c r="D12" s="11">
        <f t="shared" si="0"/>
        <v>168</v>
      </c>
      <c r="E12" s="16">
        <f t="shared" si="2"/>
        <v>157.71428571428584</v>
      </c>
      <c r="F12" s="16">
        <f t="shared" si="1"/>
        <v>3.4285714285714284</v>
      </c>
      <c r="G12" s="11">
        <v>0</v>
      </c>
      <c r="H12" s="11">
        <v>192</v>
      </c>
    </row>
    <row r="13" spans="1:8" x14ac:dyDescent="0.3">
      <c r="B13" s="3">
        <v>42849</v>
      </c>
      <c r="C13" s="11">
        <v>21</v>
      </c>
      <c r="D13" s="11">
        <f t="shared" si="0"/>
        <v>168</v>
      </c>
      <c r="E13" s="16">
        <f t="shared" si="2"/>
        <v>154.28571428571442</v>
      </c>
      <c r="F13" s="16">
        <f t="shared" si="1"/>
        <v>3.4285714285714284</v>
      </c>
      <c r="G13" s="11">
        <v>0</v>
      </c>
      <c r="H13" s="11">
        <v>192</v>
      </c>
    </row>
    <row r="14" spans="1:8" x14ac:dyDescent="0.3">
      <c r="B14" s="3">
        <v>42850</v>
      </c>
      <c r="C14" s="11">
        <v>21</v>
      </c>
      <c r="D14" s="11">
        <f t="shared" si="0"/>
        <v>168</v>
      </c>
      <c r="E14" s="16">
        <f t="shared" si="2"/>
        <v>150.857142857143</v>
      </c>
      <c r="F14" s="16">
        <f t="shared" si="1"/>
        <v>3.4285714285714284</v>
      </c>
      <c r="G14" s="11">
        <v>0</v>
      </c>
      <c r="H14" s="11">
        <v>192</v>
      </c>
    </row>
    <row r="15" spans="1:8" x14ac:dyDescent="0.3">
      <c r="B15" s="3">
        <v>42851</v>
      </c>
      <c r="C15" s="11">
        <v>21</v>
      </c>
      <c r="D15" s="11">
        <f t="shared" si="0"/>
        <v>168</v>
      </c>
      <c r="E15" s="16">
        <f t="shared" si="2"/>
        <v>147.42857142857159</v>
      </c>
      <c r="F15" s="16">
        <f t="shared" si="1"/>
        <v>3.4285714285714284</v>
      </c>
      <c r="G15" s="11">
        <v>0</v>
      </c>
      <c r="H15" s="11">
        <v>192</v>
      </c>
    </row>
    <row r="16" spans="1:8" x14ac:dyDescent="0.3">
      <c r="A16" t="s">
        <v>4</v>
      </c>
      <c r="B16" s="4">
        <v>42852</v>
      </c>
      <c r="C16" s="11">
        <v>18</v>
      </c>
      <c r="D16" s="11">
        <f t="shared" si="0"/>
        <v>144</v>
      </c>
      <c r="E16" s="16">
        <f t="shared" si="2"/>
        <v>144.00000000000017</v>
      </c>
      <c r="F16" s="16">
        <f t="shared" si="1"/>
        <v>3.4285714285714284</v>
      </c>
      <c r="G16" s="11">
        <v>0</v>
      </c>
      <c r="H16" s="11">
        <v>192</v>
      </c>
    </row>
    <row r="17" spans="1:8" x14ac:dyDescent="0.3">
      <c r="B17" s="4">
        <v>42853</v>
      </c>
      <c r="C17" s="11">
        <v>18</v>
      </c>
      <c r="D17" s="11">
        <f t="shared" si="0"/>
        <v>144</v>
      </c>
      <c r="E17" s="16">
        <f t="shared" si="2"/>
        <v>140.57142857142875</v>
      </c>
      <c r="F17" s="16">
        <f t="shared" si="1"/>
        <v>3.4285714285714284</v>
      </c>
      <c r="G17" s="11">
        <v>8</v>
      </c>
      <c r="H17" s="11">
        <f>(H16-G17)</f>
        <v>184</v>
      </c>
    </row>
    <row r="18" spans="1:8" x14ac:dyDescent="0.3">
      <c r="B18" s="4">
        <v>42854</v>
      </c>
      <c r="C18" s="11">
        <v>18</v>
      </c>
      <c r="D18" s="11">
        <f t="shared" si="0"/>
        <v>144</v>
      </c>
      <c r="E18" s="16">
        <f t="shared" si="2"/>
        <v>137.14285714285734</v>
      </c>
      <c r="F18" s="16">
        <f t="shared" si="1"/>
        <v>3.4285714285714284</v>
      </c>
      <c r="G18" s="11">
        <v>5</v>
      </c>
      <c r="H18" s="11">
        <f t="shared" ref="H18:H58" si="3">(H17-G18)</f>
        <v>179</v>
      </c>
    </row>
    <row r="19" spans="1:8" x14ac:dyDescent="0.3">
      <c r="B19" s="4">
        <v>42855</v>
      </c>
      <c r="C19" s="11">
        <v>18</v>
      </c>
      <c r="D19" s="11">
        <f t="shared" si="0"/>
        <v>144</v>
      </c>
      <c r="E19" s="16">
        <f t="shared" si="2"/>
        <v>133.71428571428592</v>
      </c>
      <c r="F19" s="16">
        <f t="shared" si="1"/>
        <v>3.4285714285714284</v>
      </c>
      <c r="G19" s="11">
        <v>0</v>
      </c>
      <c r="H19" s="11">
        <f t="shared" si="3"/>
        <v>179</v>
      </c>
    </row>
    <row r="20" spans="1:8" x14ac:dyDescent="0.3">
      <c r="B20" s="4">
        <v>42856</v>
      </c>
      <c r="C20" s="11">
        <v>18</v>
      </c>
      <c r="D20" s="11">
        <f t="shared" si="0"/>
        <v>144</v>
      </c>
      <c r="E20" s="16">
        <f t="shared" si="2"/>
        <v>130.2857142857145</v>
      </c>
      <c r="F20" s="16">
        <f t="shared" si="1"/>
        <v>3.4285714285714284</v>
      </c>
      <c r="G20" s="11">
        <v>0</v>
      </c>
      <c r="H20" s="11">
        <f t="shared" si="3"/>
        <v>179</v>
      </c>
    </row>
    <row r="21" spans="1:8" x14ac:dyDescent="0.3">
      <c r="B21" s="4">
        <v>42857</v>
      </c>
      <c r="C21" s="11">
        <v>18</v>
      </c>
      <c r="D21" s="11">
        <f t="shared" si="0"/>
        <v>144</v>
      </c>
      <c r="E21" s="16">
        <f t="shared" si="2"/>
        <v>126.85714285714307</v>
      </c>
      <c r="F21" s="16">
        <f t="shared" si="1"/>
        <v>3.4285714285714284</v>
      </c>
      <c r="G21" s="11">
        <v>0</v>
      </c>
      <c r="H21" s="11">
        <f t="shared" si="3"/>
        <v>179</v>
      </c>
    </row>
    <row r="22" spans="1:8" x14ac:dyDescent="0.3">
      <c r="B22" s="4">
        <v>42858</v>
      </c>
      <c r="C22" s="11">
        <v>18</v>
      </c>
      <c r="D22" s="11">
        <f t="shared" si="0"/>
        <v>144</v>
      </c>
      <c r="E22" s="16">
        <f t="shared" si="2"/>
        <v>123.42857142857164</v>
      </c>
      <c r="F22" s="16">
        <f t="shared" si="1"/>
        <v>3.4285714285714284</v>
      </c>
      <c r="G22" s="11">
        <v>4</v>
      </c>
      <c r="H22" s="11">
        <f t="shared" si="3"/>
        <v>175</v>
      </c>
    </row>
    <row r="23" spans="1:8" x14ac:dyDescent="0.3">
      <c r="A23" t="s">
        <v>5</v>
      </c>
      <c r="B23" s="5">
        <v>42859</v>
      </c>
      <c r="C23" s="11">
        <v>15</v>
      </c>
      <c r="D23" s="11">
        <f t="shared" si="0"/>
        <v>120</v>
      </c>
      <c r="E23" s="16">
        <f t="shared" si="2"/>
        <v>120.00000000000021</v>
      </c>
      <c r="F23" s="16">
        <f t="shared" si="1"/>
        <v>3.4285714285714284</v>
      </c>
      <c r="G23" s="11">
        <v>0</v>
      </c>
      <c r="H23" s="11">
        <f t="shared" si="3"/>
        <v>175</v>
      </c>
    </row>
    <row r="24" spans="1:8" x14ac:dyDescent="0.3">
      <c r="B24" s="5">
        <v>42860</v>
      </c>
      <c r="C24" s="11">
        <v>15</v>
      </c>
      <c r="D24" s="11">
        <f t="shared" si="0"/>
        <v>120</v>
      </c>
      <c r="E24" s="16">
        <f t="shared" si="2"/>
        <v>116.57142857142878</v>
      </c>
      <c r="F24" s="16">
        <f t="shared" si="1"/>
        <v>3.4285714285714284</v>
      </c>
      <c r="G24" s="11">
        <v>0</v>
      </c>
      <c r="H24" s="11">
        <f t="shared" si="3"/>
        <v>175</v>
      </c>
    </row>
    <row r="25" spans="1:8" x14ac:dyDescent="0.3">
      <c r="B25" s="5">
        <v>42861</v>
      </c>
      <c r="C25" s="11">
        <v>15</v>
      </c>
      <c r="D25" s="11">
        <f t="shared" si="0"/>
        <v>120</v>
      </c>
      <c r="E25" s="16">
        <f t="shared" si="2"/>
        <v>113.14285714285735</v>
      </c>
      <c r="F25" s="16">
        <f t="shared" si="1"/>
        <v>3.4285714285714284</v>
      </c>
      <c r="G25" s="11">
        <v>6</v>
      </c>
      <c r="H25" s="11">
        <f t="shared" si="3"/>
        <v>169</v>
      </c>
    </row>
    <row r="26" spans="1:8" x14ac:dyDescent="0.3">
      <c r="B26" s="5">
        <v>42862</v>
      </c>
      <c r="C26" s="11">
        <v>15</v>
      </c>
      <c r="D26" s="11">
        <f t="shared" si="0"/>
        <v>120</v>
      </c>
      <c r="E26" s="16">
        <f t="shared" si="2"/>
        <v>109.71428571428592</v>
      </c>
      <c r="F26" s="16">
        <f t="shared" si="1"/>
        <v>3.4285714285714284</v>
      </c>
      <c r="G26" s="11">
        <v>0</v>
      </c>
      <c r="H26" s="11">
        <f t="shared" si="3"/>
        <v>169</v>
      </c>
    </row>
    <row r="27" spans="1:8" x14ac:dyDescent="0.3">
      <c r="B27" s="5">
        <v>42863</v>
      </c>
      <c r="C27" s="11">
        <v>15</v>
      </c>
      <c r="D27" s="11">
        <f t="shared" si="0"/>
        <v>120</v>
      </c>
      <c r="E27" s="16">
        <f t="shared" si="2"/>
        <v>106.28571428571449</v>
      </c>
      <c r="F27" s="16">
        <f t="shared" si="1"/>
        <v>3.4285714285714284</v>
      </c>
      <c r="G27" s="11">
        <v>0</v>
      </c>
      <c r="H27" s="11">
        <f t="shared" si="3"/>
        <v>169</v>
      </c>
    </row>
    <row r="28" spans="1:8" x14ac:dyDescent="0.3">
      <c r="B28" s="5">
        <v>42864</v>
      </c>
      <c r="C28" s="11">
        <v>15</v>
      </c>
      <c r="D28" s="11">
        <f t="shared" si="0"/>
        <v>120</v>
      </c>
      <c r="E28" s="16">
        <f t="shared" si="2"/>
        <v>102.85714285714306</v>
      </c>
      <c r="F28" s="16">
        <f t="shared" si="1"/>
        <v>3.4285714285714284</v>
      </c>
      <c r="G28" s="11">
        <v>0</v>
      </c>
      <c r="H28" s="11">
        <f t="shared" si="3"/>
        <v>169</v>
      </c>
    </row>
    <row r="29" spans="1:8" x14ac:dyDescent="0.3">
      <c r="B29" s="5">
        <v>42865</v>
      </c>
      <c r="C29" s="11">
        <v>15</v>
      </c>
      <c r="D29" s="11">
        <f t="shared" si="0"/>
        <v>120</v>
      </c>
      <c r="E29" s="16">
        <f t="shared" si="2"/>
        <v>99.42857142857163</v>
      </c>
      <c r="F29" s="16">
        <f t="shared" si="1"/>
        <v>3.4285714285714284</v>
      </c>
      <c r="G29" s="11">
        <v>0</v>
      </c>
      <c r="H29" s="11">
        <f t="shared" si="3"/>
        <v>169</v>
      </c>
    </row>
    <row r="30" spans="1:8" x14ac:dyDescent="0.3">
      <c r="A30" t="s">
        <v>6</v>
      </c>
      <c r="B30" s="6">
        <v>42866</v>
      </c>
      <c r="C30" s="11">
        <v>12</v>
      </c>
      <c r="D30" s="11">
        <f t="shared" si="0"/>
        <v>96</v>
      </c>
      <c r="E30" s="16">
        <f t="shared" si="2"/>
        <v>96.000000000000199</v>
      </c>
      <c r="F30" s="16">
        <f t="shared" si="1"/>
        <v>3.4285714285714284</v>
      </c>
      <c r="G30" s="11">
        <v>0</v>
      </c>
      <c r="H30" s="11">
        <f t="shared" si="3"/>
        <v>169</v>
      </c>
    </row>
    <row r="31" spans="1:8" x14ac:dyDescent="0.3">
      <c r="B31" s="6">
        <v>42867</v>
      </c>
      <c r="C31" s="11">
        <v>12</v>
      </c>
      <c r="D31" s="11">
        <f t="shared" si="0"/>
        <v>96</v>
      </c>
      <c r="E31" s="16">
        <f t="shared" si="2"/>
        <v>92.571428571428768</v>
      </c>
      <c r="F31" s="16">
        <f t="shared" si="1"/>
        <v>3.4285714285714284</v>
      </c>
      <c r="G31" s="11">
        <v>0</v>
      </c>
      <c r="H31" s="11">
        <f t="shared" si="3"/>
        <v>169</v>
      </c>
    </row>
    <row r="32" spans="1:8" x14ac:dyDescent="0.3">
      <c r="B32" s="6">
        <v>42868</v>
      </c>
      <c r="C32" s="11">
        <v>12</v>
      </c>
      <c r="D32" s="11">
        <f t="shared" si="0"/>
        <v>96</v>
      </c>
      <c r="E32" s="16">
        <f t="shared" si="2"/>
        <v>89.142857142857338</v>
      </c>
      <c r="F32" s="16">
        <f t="shared" si="1"/>
        <v>3.4285714285714284</v>
      </c>
      <c r="G32" s="11">
        <v>0</v>
      </c>
      <c r="H32" s="11">
        <f t="shared" si="3"/>
        <v>169</v>
      </c>
    </row>
    <row r="33" spans="1:8" x14ac:dyDescent="0.3">
      <c r="B33" s="6">
        <v>42869</v>
      </c>
      <c r="C33" s="11">
        <v>12</v>
      </c>
      <c r="D33" s="11">
        <f t="shared" si="0"/>
        <v>96</v>
      </c>
      <c r="E33" s="16">
        <f t="shared" si="2"/>
        <v>85.714285714285907</v>
      </c>
      <c r="F33" s="16">
        <f t="shared" si="1"/>
        <v>3.4285714285714284</v>
      </c>
      <c r="G33" s="11">
        <v>0</v>
      </c>
      <c r="H33" s="11">
        <f t="shared" si="3"/>
        <v>169</v>
      </c>
    </row>
    <row r="34" spans="1:8" x14ac:dyDescent="0.3">
      <c r="B34" s="6">
        <v>42870</v>
      </c>
      <c r="C34" s="11">
        <v>12</v>
      </c>
      <c r="D34" s="11">
        <f t="shared" si="0"/>
        <v>96</v>
      </c>
      <c r="E34" s="16">
        <f t="shared" si="2"/>
        <v>82.285714285714477</v>
      </c>
      <c r="F34" s="16">
        <f t="shared" si="1"/>
        <v>3.4285714285714284</v>
      </c>
      <c r="G34" s="11">
        <v>0</v>
      </c>
      <c r="H34" s="11">
        <f t="shared" si="3"/>
        <v>169</v>
      </c>
    </row>
    <row r="35" spans="1:8" x14ac:dyDescent="0.3">
      <c r="B35" s="6">
        <v>42871</v>
      </c>
      <c r="C35" s="11">
        <v>12</v>
      </c>
      <c r="D35" s="11">
        <f t="shared" si="0"/>
        <v>96</v>
      </c>
      <c r="E35" s="16">
        <f t="shared" si="2"/>
        <v>78.857142857143046</v>
      </c>
      <c r="F35" s="16">
        <f t="shared" si="1"/>
        <v>3.4285714285714284</v>
      </c>
      <c r="G35" s="11">
        <v>0</v>
      </c>
      <c r="H35" s="11">
        <f t="shared" si="3"/>
        <v>169</v>
      </c>
    </row>
    <row r="36" spans="1:8" x14ac:dyDescent="0.3">
      <c r="B36" s="6">
        <v>42872</v>
      </c>
      <c r="C36" s="11">
        <v>12</v>
      </c>
      <c r="D36" s="11">
        <f t="shared" si="0"/>
        <v>96</v>
      </c>
      <c r="E36" s="16">
        <f t="shared" si="2"/>
        <v>75.428571428571615</v>
      </c>
      <c r="F36" s="16">
        <f t="shared" si="1"/>
        <v>3.4285714285714284</v>
      </c>
      <c r="G36" s="11">
        <v>0</v>
      </c>
      <c r="H36" s="11">
        <f t="shared" si="3"/>
        <v>169</v>
      </c>
    </row>
    <row r="37" spans="1:8" x14ac:dyDescent="0.3">
      <c r="A37" t="s">
        <v>9</v>
      </c>
      <c r="B37" s="7">
        <v>42873</v>
      </c>
      <c r="C37" s="11">
        <v>9</v>
      </c>
      <c r="D37" s="11">
        <f t="shared" si="0"/>
        <v>72</v>
      </c>
      <c r="E37" s="16">
        <f t="shared" si="2"/>
        <v>72.000000000000185</v>
      </c>
      <c r="F37" s="16">
        <f t="shared" si="1"/>
        <v>3.4285714285714284</v>
      </c>
      <c r="G37" s="11">
        <v>0</v>
      </c>
      <c r="H37" s="11">
        <f t="shared" si="3"/>
        <v>169</v>
      </c>
    </row>
    <row r="38" spans="1:8" x14ac:dyDescent="0.3">
      <c r="B38" s="7">
        <v>42874</v>
      </c>
      <c r="C38" s="11">
        <v>9</v>
      </c>
      <c r="D38" s="11">
        <f t="shared" si="0"/>
        <v>72</v>
      </c>
      <c r="E38" s="16">
        <f t="shared" si="2"/>
        <v>68.571428571428754</v>
      </c>
      <c r="F38" s="16">
        <f t="shared" si="1"/>
        <v>3.4285714285714284</v>
      </c>
      <c r="G38" s="11">
        <v>0</v>
      </c>
      <c r="H38" s="11">
        <f t="shared" si="3"/>
        <v>169</v>
      </c>
    </row>
    <row r="39" spans="1:8" x14ac:dyDescent="0.3">
      <c r="B39" s="7">
        <v>42875</v>
      </c>
      <c r="C39" s="11">
        <v>9</v>
      </c>
      <c r="D39" s="11">
        <f t="shared" si="0"/>
        <v>72</v>
      </c>
      <c r="E39" s="16">
        <f t="shared" si="2"/>
        <v>65.142857142857324</v>
      </c>
      <c r="F39" s="16">
        <f t="shared" si="1"/>
        <v>3.4285714285714284</v>
      </c>
      <c r="G39" s="11">
        <v>0</v>
      </c>
      <c r="H39" s="11">
        <f t="shared" si="3"/>
        <v>169</v>
      </c>
    </row>
    <row r="40" spans="1:8" x14ac:dyDescent="0.3">
      <c r="B40" s="7">
        <v>42876</v>
      </c>
      <c r="C40" s="11">
        <v>9</v>
      </c>
      <c r="D40" s="11">
        <f t="shared" si="0"/>
        <v>72</v>
      </c>
      <c r="E40" s="16">
        <f t="shared" si="2"/>
        <v>61.714285714285893</v>
      </c>
      <c r="F40" s="16">
        <f t="shared" si="1"/>
        <v>3.4285714285714284</v>
      </c>
      <c r="G40" s="11">
        <v>0</v>
      </c>
      <c r="H40" s="11">
        <f t="shared" si="3"/>
        <v>169</v>
      </c>
    </row>
    <row r="41" spans="1:8" x14ac:dyDescent="0.3">
      <c r="B41" s="7">
        <v>42877</v>
      </c>
      <c r="C41" s="11">
        <v>9</v>
      </c>
      <c r="D41" s="11">
        <f t="shared" si="0"/>
        <v>72</v>
      </c>
      <c r="E41" s="16">
        <f t="shared" si="2"/>
        <v>58.285714285714462</v>
      </c>
      <c r="F41" s="16">
        <f t="shared" si="1"/>
        <v>3.4285714285714284</v>
      </c>
      <c r="G41" s="11">
        <v>0</v>
      </c>
      <c r="H41" s="11">
        <f t="shared" si="3"/>
        <v>169</v>
      </c>
    </row>
    <row r="42" spans="1:8" x14ac:dyDescent="0.3">
      <c r="B42" s="7">
        <v>42878</v>
      </c>
      <c r="C42" s="11">
        <v>9</v>
      </c>
      <c r="D42" s="11">
        <f t="shared" si="0"/>
        <v>72</v>
      </c>
      <c r="E42" s="16">
        <f t="shared" si="2"/>
        <v>54.857142857143032</v>
      </c>
      <c r="F42" s="16">
        <f t="shared" si="1"/>
        <v>3.4285714285714284</v>
      </c>
      <c r="G42" s="11">
        <v>0</v>
      </c>
      <c r="H42" s="11">
        <f t="shared" si="3"/>
        <v>169</v>
      </c>
    </row>
    <row r="43" spans="1:8" x14ac:dyDescent="0.3">
      <c r="B43" s="7">
        <v>42879</v>
      </c>
      <c r="C43" s="11">
        <v>9</v>
      </c>
      <c r="D43" s="11">
        <f t="shared" si="0"/>
        <v>72</v>
      </c>
      <c r="E43" s="16">
        <f t="shared" si="2"/>
        <v>51.428571428571601</v>
      </c>
      <c r="F43" s="16">
        <f t="shared" si="1"/>
        <v>3.4285714285714284</v>
      </c>
      <c r="G43" s="11">
        <v>0</v>
      </c>
      <c r="H43" s="11">
        <f t="shared" si="3"/>
        <v>169</v>
      </c>
    </row>
    <row r="44" spans="1:8" x14ac:dyDescent="0.3">
      <c r="A44" t="s">
        <v>8</v>
      </c>
      <c r="B44" s="8">
        <v>42880</v>
      </c>
      <c r="C44" s="11">
        <v>6</v>
      </c>
      <c r="D44" s="11">
        <f t="shared" si="0"/>
        <v>48</v>
      </c>
      <c r="E44" s="16">
        <f t="shared" si="2"/>
        <v>48.000000000000171</v>
      </c>
      <c r="F44" s="16">
        <f t="shared" si="1"/>
        <v>3.4285714285714284</v>
      </c>
      <c r="G44" s="11">
        <v>0</v>
      </c>
      <c r="H44" s="11">
        <f t="shared" si="3"/>
        <v>169</v>
      </c>
    </row>
    <row r="45" spans="1:8" x14ac:dyDescent="0.3">
      <c r="B45" s="8">
        <v>42881</v>
      </c>
      <c r="C45" s="11">
        <v>6</v>
      </c>
      <c r="D45" s="11">
        <f t="shared" si="0"/>
        <v>48</v>
      </c>
      <c r="E45" s="16">
        <f t="shared" si="2"/>
        <v>44.57142857142874</v>
      </c>
      <c r="F45" s="16">
        <f t="shared" si="1"/>
        <v>3.4285714285714284</v>
      </c>
      <c r="G45" s="11">
        <v>0</v>
      </c>
      <c r="H45" s="11">
        <f t="shared" si="3"/>
        <v>169</v>
      </c>
    </row>
    <row r="46" spans="1:8" x14ac:dyDescent="0.3">
      <c r="B46" s="8">
        <v>42882</v>
      </c>
      <c r="C46" s="11">
        <v>6</v>
      </c>
      <c r="D46" s="11">
        <f t="shared" si="0"/>
        <v>48</v>
      </c>
      <c r="E46" s="16">
        <f t="shared" si="2"/>
        <v>41.142857142857309</v>
      </c>
      <c r="F46" s="16">
        <f t="shared" si="1"/>
        <v>3.4285714285714284</v>
      </c>
      <c r="G46" s="11">
        <v>0</v>
      </c>
      <c r="H46" s="11">
        <f t="shared" si="3"/>
        <v>169</v>
      </c>
    </row>
    <row r="47" spans="1:8" x14ac:dyDescent="0.3">
      <c r="B47" s="8">
        <v>42883</v>
      </c>
      <c r="C47" s="11">
        <v>6</v>
      </c>
      <c r="D47" s="11">
        <f t="shared" si="0"/>
        <v>48</v>
      </c>
      <c r="E47" s="16">
        <f t="shared" si="2"/>
        <v>37.714285714285879</v>
      </c>
      <c r="F47" s="16">
        <f t="shared" si="1"/>
        <v>3.4285714285714284</v>
      </c>
      <c r="G47" s="11">
        <v>0</v>
      </c>
      <c r="H47" s="11">
        <f t="shared" si="3"/>
        <v>169</v>
      </c>
    </row>
    <row r="48" spans="1:8" x14ac:dyDescent="0.3">
      <c r="B48" s="8">
        <v>42884</v>
      </c>
      <c r="C48" s="11">
        <v>6</v>
      </c>
      <c r="D48" s="11">
        <f t="shared" si="0"/>
        <v>48</v>
      </c>
      <c r="E48" s="16">
        <f t="shared" si="2"/>
        <v>34.285714285714448</v>
      </c>
      <c r="F48" s="16">
        <f t="shared" si="1"/>
        <v>3.4285714285714284</v>
      </c>
      <c r="G48" s="11">
        <v>0</v>
      </c>
      <c r="H48" s="11">
        <f t="shared" si="3"/>
        <v>169</v>
      </c>
    </row>
    <row r="49" spans="1:8" x14ac:dyDescent="0.3">
      <c r="B49" s="8">
        <v>42885</v>
      </c>
      <c r="C49" s="11">
        <v>6</v>
      </c>
      <c r="D49" s="11">
        <f t="shared" si="0"/>
        <v>48</v>
      </c>
      <c r="E49" s="16">
        <f t="shared" si="2"/>
        <v>30.857142857143021</v>
      </c>
      <c r="F49" s="16">
        <f t="shared" si="1"/>
        <v>3.4285714285714284</v>
      </c>
      <c r="G49" s="11">
        <v>0</v>
      </c>
      <c r="H49" s="11">
        <f t="shared" si="3"/>
        <v>169</v>
      </c>
    </row>
    <row r="50" spans="1:8" x14ac:dyDescent="0.3">
      <c r="B50" s="8">
        <v>42886</v>
      </c>
      <c r="C50" s="11">
        <v>6</v>
      </c>
      <c r="D50" s="11">
        <f t="shared" si="0"/>
        <v>48</v>
      </c>
      <c r="E50" s="16">
        <f t="shared" si="2"/>
        <v>27.428571428571594</v>
      </c>
      <c r="F50" s="16">
        <f t="shared" si="1"/>
        <v>3.4285714285714284</v>
      </c>
      <c r="G50" s="11">
        <v>0</v>
      </c>
      <c r="H50" s="11">
        <f t="shared" si="3"/>
        <v>169</v>
      </c>
    </row>
    <row r="51" spans="1:8" x14ac:dyDescent="0.3">
      <c r="A51" t="s">
        <v>7</v>
      </c>
      <c r="B51" s="9">
        <v>42887</v>
      </c>
      <c r="C51" s="11">
        <v>3</v>
      </c>
      <c r="D51" s="11">
        <f t="shared" si="0"/>
        <v>24</v>
      </c>
      <c r="E51" s="16">
        <f t="shared" si="2"/>
        <v>24.000000000000167</v>
      </c>
      <c r="F51" s="16">
        <f t="shared" si="1"/>
        <v>3.4285714285714284</v>
      </c>
      <c r="G51" s="11">
        <v>0</v>
      </c>
      <c r="H51" s="11">
        <f t="shared" si="3"/>
        <v>169</v>
      </c>
    </row>
    <row r="52" spans="1:8" x14ac:dyDescent="0.3">
      <c r="B52" s="9">
        <v>42888</v>
      </c>
      <c r="C52" s="11">
        <v>3</v>
      </c>
      <c r="D52" s="11">
        <f t="shared" si="0"/>
        <v>24</v>
      </c>
      <c r="E52" s="16">
        <f t="shared" si="2"/>
        <v>20.57142857142874</v>
      </c>
      <c r="F52" s="16">
        <f t="shared" si="1"/>
        <v>3.4285714285714284</v>
      </c>
      <c r="G52" s="11">
        <v>0</v>
      </c>
      <c r="H52" s="11">
        <f t="shared" si="3"/>
        <v>169</v>
      </c>
    </row>
    <row r="53" spans="1:8" x14ac:dyDescent="0.3">
      <c r="B53" s="9">
        <v>42889</v>
      </c>
      <c r="C53" s="11">
        <v>3</v>
      </c>
      <c r="D53" s="11">
        <f t="shared" si="0"/>
        <v>24</v>
      </c>
      <c r="E53" s="16">
        <f t="shared" si="2"/>
        <v>17.142857142857313</v>
      </c>
      <c r="F53" s="16">
        <f t="shared" si="1"/>
        <v>3.4285714285714284</v>
      </c>
      <c r="G53" s="11">
        <v>0</v>
      </c>
      <c r="H53" s="11">
        <f t="shared" si="3"/>
        <v>169</v>
      </c>
    </row>
    <row r="54" spans="1:8" x14ac:dyDescent="0.3">
      <c r="B54" s="9">
        <v>42890</v>
      </c>
      <c r="C54" s="11">
        <v>3</v>
      </c>
      <c r="D54" s="11">
        <f t="shared" si="0"/>
        <v>24</v>
      </c>
      <c r="E54" s="16">
        <f t="shared" si="2"/>
        <v>13.714285714285884</v>
      </c>
      <c r="F54" s="16">
        <f t="shared" si="1"/>
        <v>3.4285714285714284</v>
      </c>
      <c r="G54" s="11">
        <v>0</v>
      </c>
      <c r="H54" s="11">
        <f t="shared" si="3"/>
        <v>169</v>
      </c>
    </row>
    <row r="55" spans="1:8" x14ac:dyDescent="0.3">
      <c r="B55" s="9">
        <v>42891</v>
      </c>
      <c r="C55" s="11">
        <v>3</v>
      </c>
      <c r="D55" s="11">
        <f t="shared" si="0"/>
        <v>24</v>
      </c>
      <c r="E55" s="16">
        <f t="shared" si="2"/>
        <v>10.285714285714455</v>
      </c>
      <c r="F55" s="16">
        <f t="shared" si="1"/>
        <v>3.4285714285714284</v>
      </c>
      <c r="G55" s="11">
        <v>0</v>
      </c>
      <c r="H55" s="11">
        <f t="shared" si="3"/>
        <v>169</v>
      </c>
    </row>
    <row r="56" spans="1:8" x14ac:dyDescent="0.3">
      <c r="B56" s="9">
        <v>42892</v>
      </c>
      <c r="C56" s="11">
        <v>3</v>
      </c>
      <c r="D56" s="11">
        <f t="shared" si="0"/>
        <v>24</v>
      </c>
      <c r="E56" s="16">
        <f t="shared" si="2"/>
        <v>6.8571428571430264</v>
      </c>
      <c r="F56" s="16">
        <f t="shared" si="1"/>
        <v>3.4285714285714284</v>
      </c>
      <c r="G56" s="11">
        <v>0</v>
      </c>
      <c r="H56" s="11">
        <f t="shared" si="3"/>
        <v>169</v>
      </c>
    </row>
    <row r="57" spans="1:8" x14ac:dyDescent="0.3">
      <c r="B57" s="9">
        <v>42893</v>
      </c>
      <c r="C57" s="11">
        <v>3</v>
      </c>
      <c r="D57" s="11">
        <f t="shared" si="0"/>
        <v>24</v>
      </c>
      <c r="E57" s="16">
        <f t="shared" si="2"/>
        <v>3.428571428571598</v>
      </c>
      <c r="F57" s="16">
        <f t="shared" si="1"/>
        <v>3.4285714285714284</v>
      </c>
      <c r="G57" s="11">
        <v>0</v>
      </c>
      <c r="H57" s="11">
        <f t="shared" si="3"/>
        <v>169</v>
      </c>
    </row>
    <row r="58" spans="1:8" x14ac:dyDescent="0.3">
      <c r="A58" t="s">
        <v>28</v>
      </c>
      <c r="B58" s="1">
        <v>42894</v>
      </c>
      <c r="C58" s="11">
        <v>0</v>
      </c>
      <c r="D58" s="11">
        <f t="shared" si="0"/>
        <v>0</v>
      </c>
      <c r="E58" s="16">
        <v>0</v>
      </c>
      <c r="F58" s="16">
        <f t="shared" si="1"/>
        <v>3.4285714285714284</v>
      </c>
      <c r="G58" s="11">
        <v>0</v>
      </c>
      <c r="H58" s="11">
        <f t="shared" si="3"/>
        <v>169</v>
      </c>
    </row>
    <row r="59" spans="1:8" x14ac:dyDescent="0.3">
      <c r="G59" s="11">
        <f>SUM(G2:G58)</f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/>
  </sheetViews>
  <sheetFormatPr defaultRowHeight="14.4" x14ac:dyDescent="0.3"/>
  <cols>
    <col min="1" max="1" width="10.5546875" style="11" bestFit="1" customWidth="1"/>
    <col min="2" max="2" width="12.6640625" style="11" bestFit="1" customWidth="1"/>
    <col min="3" max="3" width="11.6640625" style="11" bestFit="1" customWidth="1"/>
    <col min="4" max="4" width="6.88671875" style="11" bestFit="1" customWidth="1"/>
    <col min="5" max="5" width="13.33203125" style="11" bestFit="1" customWidth="1"/>
    <col min="6" max="6" width="36.6640625" bestFit="1" customWidth="1"/>
    <col min="7" max="7" width="11.6640625" style="10" bestFit="1" customWidth="1"/>
    <col min="8" max="8" width="8.88671875" style="10"/>
  </cols>
  <sheetData>
    <row r="1" spans="1:6" ht="15" thickBot="1" x14ac:dyDescent="0.35">
      <c r="A1" s="13" t="s">
        <v>0</v>
      </c>
      <c r="B1" s="13" t="s">
        <v>13</v>
      </c>
      <c r="C1" s="13" t="s">
        <v>20</v>
      </c>
      <c r="D1" s="13" t="s">
        <v>19</v>
      </c>
      <c r="E1" s="13" t="s">
        <v>14</v>
      </c>
      <c r="F1" s="17" t="s">
        <v>15</v>
      </c>
    </row>
    <row r="2" spans="1:6" x14ac:dyDescent="0.3">
      <c r="A2" s="14">
        <v>42853</v>
      </c>
      <c r="B2" s="15">
        <v>8</v>
      </c>
      <c r="C2" s="15" t="s">
        <v>22</v>
      </c>
      <c r="D2" s="15" t="s">
        <v>23</v>
      </c>
      <c r="E2" s="15" t="s">
        <v>16</v>
      </c>
      <c r="F2" s="18" t="s">
        <v>17</v>
      </c>
    </row>
    <row r="3" spans="1:6" x14ac:dyDescent="0.3">
      <c r="A3" s="14">
        <v>42854</v>
      </c>
      <c r="B3" s="15">
        <v>5</v>
      </c>
      <c r="C3" s="15" t="s">
        <v>22</v>
      </c>
      <c r="D3" s="15" t="s">
        <v>23</v>
      </c>
      <c r="E3" s="15" t="s">
        <v>16</v>
      </c>
      <c r="F3" s="18" t="s">
        <v>18</v>
      </c>
    </row>
    <row r="4" spans="1:6" x14ac:dyDescent="0.3">
      <c r="A4" s="14">
        <v>42858</v>
      </c>
      <c r="B4" s="15">
        <v>4</v>
      </c>
      <c r="C4" s="15" t="s">
        <v>22</v>
      </c>
      <c r="D4" s="15" t="s">
        <v>23</v>
      </c>
      <c r="E4" s="15" t="s">
        <v>16</v>
      </c>
      <c r="F4" s="18" t="s">
        <v>21</v>
      </c>
    </row>
    <row r="5" spans="1:6" x14ac:dyDescent="0.3">
      <c r="A5" s="14">
        <v>42800</v>
      </c>
      <c r="B5" s="15">
        <v>3</v>
      </c>
      <c r="C5" s="15" t="s">
        <v>22</v>
      </c>
      <c r="D5" s="15" t="s">
        <v>26</v>
      </c>
      <c r="E5" s="15" t="s">
        <v>24</v>
      </c>
      <c r="F5" s="18" t="s">
        <v>25</v>
      </c>
    </row>
    <row r="6" spans="1:6" x14ac:dyDescent="0.3">
      <c r="A6" s="14">
        <v>42800</v>
      </c>
      <c r="B6" s="15">
        <v>3</v>
      </c>
      <c r="C6" s="15" t="s">
        <v>22</v>
      </c>
      <c r="D6" s="15" t="s">
        <v>26</v>
      </c>
      <c r="E6" s="15" t="s">
        <v>30</v>
      </c>
      <c r="F6" s="19" t="s">
        <v>31</v>
      </c>
    </row>
    <row r="7" spans="1:6" x14ac:dyDescent="0.3">
      <c r="A7" s="15"/>
      <c r="B7" s="15"/>
      <c r="C7" s="15"/>
      <c r="D7" s="15"/>
      <c r="E7" s="15"/>
      <c r="F7" s="18"/>
    </row>
    <row r="8" spans="1:6" x14ac:dyDescent="0.3">
      <c r="A8" s="15"/>
      <c r="B8" s="15"/>
      <c r="C8" s="15"/>
      <c r="D8" s="15"/>
      <c r="E8" s="15"/>
      <c r="F8" s="18"/>
    </row>
    <row r="9" spans="1:6" x14ac:dyDescent="0.3">
      <c r="A9" s="15"/>
      <c r="B9" s="15"/>
      <c r="C9" s="15"/>
      <c r="D9" s="15"/>
      <c r="E9" s="15"/>
      <c r="F9" s="18"/>
    </row>
    <row r="10" spans="1:6" x14ac:dyDescent="0.3">
      <c r="A10" s="15"/>
      <c r="B10" s="15"/>
      <c r="C10" s="15"/>
      <c r="D10" s="15"/>
      <c r="E10" s="15"/>
      <c r="F10" s="18"/>
    </row>
    <row r="11" spans="1:6" x14ac:dyDescent="0.3">
      <c r="A11" s="15"/>
      <c r="B11" s="15"/>
      <c r="C11" s="15"/>
      <c r="D11" s="15"/>
      <c r="E11" s="15"/>
      <c r="F11" s="18"/>
    </row>
    <row r="12" spans="1:6" x14ac:dyDescent="0.3">
      <c r="A12" s="15"/>
      <c r="B12" s="15"/>
      <c r="C12" s="15"/>
      <c r="D12" s="15"/>
      <c r="E12" s="15"/>
      <c r="F12" s="18"/>
    </row>
    <row r="13" spans="1:6" x14ac:dyDescent="0.3">
      <c r="A13" s="15"/>
      <c r="B13" s="15"/>
      <c r="C13" s="15"/>
      <c r="D13" s="15"/>
      <c r="E13" s="15"/>
      <c r="F13" s="18"/>
    </row>
    <row r="14" spans="1:6" x14ac:dyDescent="0.3">
      <c r="A14" s="15"/>
      <c r="B14" s="15"/>
      <c r="C14" s="15"/>
      <c r="D14" s="15"/>
      <c r="E14" s="15"/>
      <c r="F14" s="18"/>
    </row>
    <row r="15" spans="1:6" x14ac:dyDescent="0.3">
      <c r="A15" s="15"/>
      <c r="B15" s="15"/>
      <c r="C15" s="15"/>
      <c r="D15" s="15"/>
      <c r="E15" s="15"/>
      <c r="F15" s="18"/>
    </row>
    <row r="16" spans="1:6" x14ac:dyDescent="0.3">
      <c r="A16" s="15"/>
      <c r="B16" s="15"/>
      <c r="C16" s="15"/>
      <c r="D16" s="15"/>
      <c r="E16" s="15"/>
      <c r="F16" s="18"/>
    </row>
    <row r="17" spans="1:6" x14ac:dyDescent="0.3">
      <c r="A17" s="15"/>
      <c r="B17" s="15"/>
      <c r="C17" s="15"/>
      <c r="D17" s="15"/>
      <c r="E17" s="15"/>
      <c r="F17" s="18"/>
    </row>
    <row r="18" spans="1:6" x14ac:dyDescent="0.3">
      <c r="A18" s="15"/>
      <c r="B18" s="15"/>
      <c r="C18" s="15"/>
      <c r="D18" s="15"/>
      <c r="E18" s="15"/>
      <c r="F18" s="18"/>
    </row>
    <row r="19" spans="1:6" x14ac:dyDescent="0.3">
      <c r="A19" s="15"/>
      <c r="B19" s="15"/>
      <c r="C19" s="15"/>
      <c r="D19" s="15"/>
      <c r="E19" s="15"/>
      <c r="F19" s="18"/>
    </row>
    <row r="20" spans="1:6" x14ac:dyDescent="0.3">
      <c r="A20" s="15"/>
      <c r="B20" s="15"/>
      <c r="C20" s="15"/>
      <c r="D20" s="15"/>
      <c r="E20" s="15"/>
      <c r="F20" s="18"/>
    </row>
    <row r="21" spans="1:6" x14ac:dyDescent="0.3">
      <c r="A21" s="15"/>
      <c r="B21" s="15"/>
      <c r="C21" s="15"/>
      <c r="D21" s="15"/>
      <c r="E21" s="15"/>
      <c r="F21" s="18"/>
    </row>
    <row r="22" spans="1:6" x14ac:dyDescent="0.3">
      <c r="A22" s="15"/>
      <c r="B22" s="15"/>
      <c r="C22" s="15"/>
      <c r="D22" s="15"/>
      <c r="E22" s="15"/>
      <c r="F22" s="18"/>
    </row>
    <row r="23" spans="1:6" x14ac:dyDescent="0.3">
      <c r="A23" s="15"/>
      <c r="B23" s="15"/>
      <c r="C23" s="15"/>
      <c r="D23" s="15"/>
      <c r="E23" s="15"/>
      <c r="F23" s="18"/>
    </row>
    <row r="24" spans="1:6" x14ac:dyDescent="0.3">
      <c r="A24" s="15"/>
      <c r="B24" s="15"/>
      <c r="C24" s="15"/>
      <c r="D24" s="15"/>
      <c r="E24" s="15"/>
      <c r="F24" s="18"/>
    </row>
    <row r="25" spans="1:6" x14ac:dyDescent="0.3">
      <c r="A25" s="15"/>
      <c r="B25" s="15"/>
      <c r="C25" s="15"/>
      <c r="D25" s="15"/>
      <c r="E25" s="15"/>
      <c r="F25" s="18"/>
    </row>
    <row r="26" spans="1:6" x14ac:dyDescent="0.3">
      <c r="A26" s="15"/>
      <c r="B26" s="15"/>
      <c r="C26" s="15"/>
      <c r="D26" s="15"/>
      <c r="E26" s="15"/>
      <c r="F26" s="18"/>
    </row>
    <row r="27" spans="1:6" x14ac:dyDescent="0.3">
      <c r="A27" s="15"/>
      <c r="B27" s="15"/>
      <c r="C27" s="15"/>
      <c r="D27" s="15"/>
      <c r="E27" s="15"/>
      <c r="F27" s="18"/>
    </row>
    <row r="28" spans="1:6" x14ac:dyDescent="0.3">
      <c r="A28" s="15"/>
      <c r="B28" s="15"/>
      <c r="C28" s="15"/>
      <c r="D28" s="15"/>
      <c r="E28" s="15"/>
      <c r="F28" s="18"/>
    </row>
    <row r="29" spans="1:6" x14ac:dyDescent="0.3">
      <c r="A29" s="15"/>
      <c r="B29" s="15"/>
      <c r="C29" s="15"/>
      <c r="D29" s="15"/>
      <c r="E29" s="15"/>
      <c r="F2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4" x14ac:dyDescent="0.3"/>
  <cols>
    <col min="1" max="1" width="10.5546875" bestFit="1" customWidth="1"/>
    <col min="2" max="2" width="12.6640625" bestFit="1" customWidth="1"/>
    <col min="3" max="3" width="11.6640625" bestFit="1" customWidth="1"/>
    <col min="4" max="4" width="6.88671875" bestFit="1" customWidth="1"/>
    <col min="5" max="5" width="13.33203125" bestFit="1" customWidth="1"/>
    <col min="6" max="6" width="36.6640625" bestFit="1" customWidth="1"/>
  </cols>
  <sheetData>
    <row r="1" spans="1:6" ht="15" thickBot="1" x14ac:dyDescent="0.35">
      <c r="A1" s="13" t="s">
        <v>0</v>
      </c>
      <c r="B1" s="13" t="s">
        <v>13</v>
      </c>
      <c r="C1" s="13" t="s">
        <v>20</v>
      </c>
      <c r="D1" s="13" t="s">
        <v>19</v>
      </c>
      <c r="E1" s="13" t="s">
        <v>14</v>
      </c>
      <c r="F1" s="12" t="s">
        <v>15</v>
      </c>
    </row>
    <row r="2" spans="1:6" x14ac:dyDescent="0.3">
      <c r="A2" s="14"/>
      <c r="B2" s="15"/>
      <c r="C2" s="15"/>
      <c r="D2" s="15"/>
      <c r="E2" s="15"/>
    </row>
    <row r="3" spans="1:6" x14ac:dyDescent="0.3">
      <c r="A3" s="14"/>
      <c r="B3" s="15"/>
      <c r="C3" s="15"/>
      <c r="D3" s="15"/>
      <c r="E3" s="15"/>
    </row>
    <row r="4" spans="1:6" x14ac:dyDescent="0.3">
      <c r="A4" s="14"/>
      <c r="B4" s="15"/>
      <c r="C4" s="15"/>
      <c r="D4" s="15"/>
      <c r="E4" s="15"/>
    </row>
    <row r="5" spans="1:6" x14ac:dyDescent="0.3">
      <c r="A5" s="14"/>
      <c r="B5" s="15"/>
      <c r="C5" s="15"/>
      <c r="D5" s="15"/>
      <c r="E5" s="15"/>
    </row>
    <row r="6" spans="1:6" x14ac:dyDescent="0.3">
      <c r="A6" s="15"/>
      <c r="B6" s="15"/>
      <c r="C6" s="15"/>
      <c r="D6" s="15"/>
      <c r="E6" s="15"/>
    </row>
    <row r="7" spans="1:6" x14ac:dyDescent="0.3">
      <c r="A7" s="15"/>
      <c r="B7" s="15"/>
      <c r="C7" s="15"/>
      <c r="D7" s="15"/>
      <c r="E7" s="15"/>
    </row>
    <row r="8" spans="1:6" x14ac:dyDescent="0.3">
      <c r="A8" s="15"/>
      <c r="B8" s="15"/>
      <c r="C8" s="15"/>
      <c r="D8" s="15"/>
      <c r="E8" s="15"/>
    </row>
    <row r="9" spans="1:6" x14ac:dyDescent="0.3">
      <c r="A9" s="15"/>
      <c r="B9" s="15"/>
      <c r="C9" s="15"/>
      <c r="D9" s="15"/>
      <c r="E9" s="15"/>
    </row>
    <row r="10" spans="1:6" x14ac:dyDescent="0.3">
      <c r="A10" s="15"/>
      <c r="B10" s="15"/>
      <c r="C10" s="15"/>
      <c r="D10" s="15"/>
      <c r="E10" s="15"/>
    </row>
    <row r="11" spans="1:6" x14ac:dyDescent="0.3">
      <c r="A11" s="15"/>
      <c r="B11" s="15"/>
      <c r="C11" s="15"/>
      <c r="D11" s="15"/>
      <c r="E11" s="15"/>
    </row>
    <row r="12" spans="1:6" x14ac:dyDescent="0.3">
      <c r="A12" s="15"/>
      <c r="B12" s="15"/>
      <c r="C12" s="15"/>
      <c r="D12" s="15"/>
      <c r="E12" s="15"/>
    </row>
    <row r="13" spans="1:6" x14ac:dyDescent="0.3">
      <c r="A13" s="15"/>
      <c r="B13" s="15"/>
      <c r="C13" s="15"/>
      <c r="D13" s="15"/>
      <c r="E13" s="15"/>
    </row>
    <row r="14" spans="1:6" x14ac:dyDescent="0.3">
      <c r="A14" s="15"/>
      <c r="B14" s="15"/>
      <c r="C14" s="15"/>
      <c r="D14" s="15"/>
      <c r="E14" s="15"/>
    </row>
    <row r="15" spans="1:6" x14ac:dyDescent="0.3">
      <c r="A15" s="15"/>
      <c r="B15" s="15"/>
      <c r="C15" s="15"/>
      <c r="D15" s="15"/>
      <c r="E15" s="15"/>
    </row>
    <row r="16" spans="1:6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4.4" x14ac:dyDescent="0.3"/>
  <cols>
    <col min="1" max="1" width="10.5546875" bestFit="1" customWidth="1"/>
    <col min="2" max="2" width="12.6640625" bestFit="1" customWidth="1"/>
    <col min="3" max="3" width="11.6640625" bestFit="1" customWidth="1"/>
    <col min="4" max="4" width="6.88671875" bestFit="1" customWidth="1"/>
    <col min="5" max="5" width="13.33203125" bestFit="1" customWidth="1"/>
    <col min="6" max="6" width="36.6640625" bestFit="1" customWidth="1"/>
  </cols>
  <sheetData>
    <row r="1" spans="1:6" ht="15" thickBot="1" x14ac:dyDescent="0.35">
      <c r="A1" s="13" t="s">
        <v>0</v>
      </c>
      <c r="B1" s="13" t="s">
        <v>13</v>
      </c>
      <c r="C1" s="13" t="s">
        <v>20</v>
      </c>
      <c r="D1" s="13" t="s">
        <v>19</v>
      </c>
      <c r="E1" s="13" t="s">
        <v>14</v>
      </c>
      <c r="F1" s="12" t="s">
        <v>15</v>
      </c>
    </row>
    <row r="2" spans="1:6" x14ac:dyDescent="0.3">
      <c r="A2" s="14"/>
      <c r="B2" s="15"/>
      <c r="C2" s="15"/>
      <c r="D2" s="15"/>
      <c r="E2" s="15"/>
    </row>
    <row r="3" spans="1:6" x14ac:dyDescent="0.3">
      <c r="A3" s="14"/>
      <c r="B3" s="15"/>
      <c r="C3" s="15"/>
      <c r="D3" s="15"/>
      <c r="E3" s="15"/>
    </row>
    <row r="4" spans="1:6" x14ac:dyDescent="0.3">
      <c r="A4" s="14"/>
      <c r="B4" s="15"/>
      <c r="C4" s="15"/>
      <c r="D4" s="15"/>
      <c r="E4" s="15"/>
    </row>
    <row r="5" spans="1:6" x14ac:dyDescent="0.3">
      <c r="A5" s="14"/>
      <c r="B5" s="15"/>
      <c r="C5" s="15"/>
      <c r="D5" s="15"/>
      <c r="E5" s="15"/>
    </row>
    <row r="6" spans="1:6" x14ac:dyDescent="0.3">
      <c r="A6" s="15"/>
      <c r="B6" s="15"/>
      <c r="C6" s="15"/>
      <c r="D6" s="15"/>
      <c r="E6" s="15"/>
    </row>
    <row r="7" spans="1:6" x14ac:dyDescent="0.3">
      <c r="A7" s="15"/>
      <c r="B7" s="15"/>
      <c r="C7" s="15"/>
      <c r="D7" s="15"/>
      <c r="E7" s="15"/>
    </row>
    <row r="8" spans="1:6" x14ac:dyDescent="0.3">
      <c r="A8" s="15"/>
      <c r="B8" s="15"/>
      <c r="C8" s="15"/>
      <c r="D8" s="15"/>
      <c r="E8" s="15"/>
    </row>
    <row r="9" spans="1:6" x14ac:dyDescent="0.3">
      <c r="A9" s="15"/>
      <c r="B9" s="15"/>
      <c r="C9" s="15"/>
      <c r="D9" s="15"/>
      <c r="E9" s="15"/>
    </row>
    <row r="10" spans="1:6" x14ac:dyDescent="0.3">
      <c r="A10" s="15"/>
      <c r="B10" s="15"/>
      <c r="C10" s="15"/>
      <c r="D10" s="15"/>
      <c r="E10" s="15"/>
    </row>
    <row r="11" spans="1:6" x14ac:dyDescent="0.3">
      <c r="A11" s="15"/>
      <c r="B11" s="15"/>
      <c r="C11" s="15"/>
      <c r="D11" s="15"/>
      <c r="E11" s="15"/>
    </row>
    <row r="12" spans="1:6" x14ac:dyDescent="0.3">
      <c r="A12" s="15"/>
      <c r="B12" s="15"/>
      <c r="C12" s="15"/>
      <c r="D12" s="15"/>
      <c r="E12" s="15"/>
    </row>
    <row r="13" spans="1:6" x14ac:dyDescent="0.3">
      <c r="A13" s="15"/>
      <c r="B13" s="15"/>
      <c r="C13" s="15"/>
      <c r="D13" s="15"/>
      <c r="E13" s="15"/>
    </row>
    <row r="14" spans="1:6" x14ac:dyDescent="0.3">
      <c r="A14" s="15"/>
      <c r="B14" s="15"/>
      <c r="C14" s="15"/>
      <c r="D14" s="15"/>
      <c r="E14" s="15"/>
    </row>
    <row r="15" spans="1:6" x14ac:dyDescent="0.3">
      <c r="A15" s="15"/>
      <c r="B15" s="15"/>
      <c r="C15" s="15"/>
      <c r="D15" s="15"/>
      <c r="E15" s="15"/>
    </row>
    <row r="16" spans="1:6" x14ac:dyDescent="0.3">
      <c r="A16" s="15"/>
      <c r="B16" s="15"/>
      <c r="C16" s="15"/>
      <c r="D16" s="15"/>
      <c r="E16" s="15"/>
    </row>
    <row r="17" spans="1:5" x14ac:dyDescent="0.3">
      <c r="A17" s="15"/>
      <c r="B17" s="15"/>
      <c r="C17" s="15"/>
      <c r="D17" s="15"/>
      <c r="E17" s="15"/>
    </row>
    <row r="18" spans="1:5" x14ac:dyDescent="0.3">
      <c r="A18" s="15"/>
      <c r="B18" s="15"/>
      <c r="C18" s="15"/>
      <c r="D18" s="15"/>
      <c r="E18" s="15"/>
    </row>
    <row r="19" spans="1:5" x14ac:dyDescent="0.3">
      <c r="A19" s="15"/>
      <c r="B19" s="15"/>
      <c r="C19" s="15"/>
      <c r="D19" s="15"/>
      <c r="E19" s="15"/>
    </row>
    <row r="20" spans="1:5" x14ac:dyDescent="0.3">
      <c r="A20" s="15"/>
      <c r="B20" s="15"/>
      <c r="C20" s="15"/>
      <c r="D20" s="15"/>
      <c r="E20" s="15"/>
    </row>
    <row r="21" spans="1:5" x14ac:dyDescent="0.3">
      <c r="A21" s="15"/>
      <c r="B21" s="15"/>
      <c r="C21" s="15"/>
      <c r="D21" s="15"/>
      <c r="E21" s="15"/>
    </row>
    <row r="22" spans="1:5" x14ac:dyDescent="0.3">
      <c r="A22" s="15"/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4" spans="1:5" x14ac:dyDescent="0.3">
      <c r="A24" s="15"/>
      <c r="B24" s="15"/>
      <c r="C24" s="15"/>
      <c r="D24" s="15"/>
      <c r="E24" s="15"/>
    </row>
    <row r="25" spans="1:5" x14ac:dyDescent="0.3">
      <c r="A25" s="15"/>
      <c r="B25" s="15"/>
      <c r="C25" s="15"/>
      <c r="D25" s="15"/>
      <c r="E25" s="15"/>
    </row>
    <row r="26" spans="1:5" x14ac:dyDescent="0.3">
      <c r="A26" s="15"/>
      <c r="B26" s="15"/>
      <c r="C26" s="15"/>
      <c r="D26" s="15"/>
      <c r="E26" s="15"/>
    </row>
    <row r="27" spans="1:5" x14ac:dyDescent="0.3">
      <c r="A27" s="15"/>
      <c r="B27" s="15"/>
      <c r="C27" s="15"/>
      <c r="D27" s="15"/>
      <c r="E27" s="15"/>
    </row>
    <row r="28" spans="1:5" x14ac:dyDescent="0.3">
      <c r="A28" s="15"/>
      <c r="B28" s="15"/>
      <c r="C28" s="15"/>
      <c r="D28" s="15"/>
      <c r="E28" s="15"/>
    </row>
    <row r="29" spans="1:5" x14ac:dyDescent="0.3">
      <c r="A29" s="15"/>
      <c r="B29" s="15"/>
      <c r="C29" s="15"/>
      <c r="D29" s="15"/>
      <c r="E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</vt:lpstr>
      <vt:lpstr>Luke</vt:lpstr>
      <vt:lpstr>Jamie</vt:lpstr>
      <vt:lpstr>Harry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goeree</dc:creator>
  <cp:lastModifiedBy>Luke goeree</cp:lastModifiedBy>
  <dcterms:created xsi:type="dcterms:W3CDTF">2017-05-06T02:06:23Z</dcterms:created>
  <dcterms:modified xsi:type="dcterms:W3CDTF">2017-05-06T11:20:04Z</dcterms:modified>
</cp:coreProperties>
</file>