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henslee\Desktop\Git_repos\ADF-G_Nome\PPA_auto\data\"/>
    </mc:Choice>
  </mc:AlternateContent>
  <xr:revisionPtr revIDLastSave="0" documentId="13_ncr:1_{673B7D72-A5C3-487E-A86C-63F68B1855F0}" xr6:coauthVersionLast="47" xr6:coauthVersionMax="47" xr10:uidLastSave="{00000000-0000-0000-0000-000000000000}"/>
  <bookViews>
    <workbookView xWindow="-120" yWindow="-120" windowWidth="29040" windowHeight="15840" xr2:uid="{CC41BA79-432B-488D-A548-51791FD277EF}"/>
  </bookViews>
  <sheets>
    <sheet name="1985-2000" sheetId="3" r:id="rId1"/>
    <sheet name="2001-2010" sheetId="2" r:id="rId2"/>
    <sheet name="2011-2020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1" i="3" l="1"/>
  <c r="AG51" i="3" s="1"/>
  <c r="AF51" i="3"/>
  <c r="AH51" i="3"/>
  <c r="AI51" i="3"/>
  <c r="AK51" i="3"/>
  <c r="AL51" i="3"/>
  <c r="AN51" i="3"/>
  <c r="AP51" i="3" s="1"/>
  <c r="AO51" i="3"/>
  <c r="AQ51" i="3"/>
  <c r="AR51" i="3"/>
  <c r="AT51" i="3"/>
  <c r="AV51" i="3" s="1"/>
  <c r="AU51" i="3"/>
  <c r="AC51" i="3"/>
  <c r="AB51" i="3"/>
  <c r="AD51" i="3" s="1"/>
  <c r="AA51" i="3"/>
  <c r="Z51" i="3"/>
  <c r="Y51" i="3"/>
  <c r="W51" i="3"/>
  <c r="V51" i="3"/>
  <c r="T51" i="3"/>
  <c r="S51" i="3"/>
  <c r="U51" i="3" s="1"/>
  <c r="Q51" i="3"/>
  <c r="P51" i="3"/>
  <c r="R51" i="3" s="1"/>
  <c r="N51" i="3"/>
  <c r="M51" i="3"/>
  <c r="O51" i="3" s="1"/>
  <c r="K51" i="3"/>
  <c r="L51" i="3" s="1"/>
  <c r="J51" i="3"/>
  <c r="H51" i="3"/>
  <c r="G51" i="3"/>
  <c r="I51" i="3" s="1"/>
  <c r="E51" i="3"/>
  <c r="D51" i="3"/>
  <c r="B51" i="3"/>
  <c r="A51" i="3"/>
  <c r="C51" i="3" s="1"/>
  <c r="L38" i="3"/>
  <c r="L30" i="3"/>
  <c r="L26" i="3"/>
  <c r="L22" i="3"/>
  <c r="L14" i="3"/>
  <c r="L10" i="3"/>
  <c r="L6" i="3"/>
  <c r="R38" i="3"/>
  <c r="R34" i="3"/>
  <c r="R30" i="3"/>
  <c r="R26" i="3"/>
  <c r="R22" i="3"/>
  <c r="R18" i="3"/>
  <c r="R14" i="3"/>
  <c r="R10" i="3"/>
  <c r="R6" i="3"/>
  <c r="AE95" i="1"/>
  <c r="AG95" i="1" s="1"/>
  <c r="AF95" i="1"/>
  <c r="AC95" i="1"/>
  <c r="AB95" i="1"/>
  <c r="AD95" i="1" s="1"/>
  <c r="AA95" i="1"/>
  <c r="Z95" i="1"/>
  <c r="Y95" i="1"/>
  <c r="W95" i="1"/>
  <c r="V95" i="1"/>
  <c r="X95" i="1" s="1"/>
  <c r="T95" i="1"/>
  <c r="S95" i="1"/>
  <c r="U95" i="1" s="1"/>
  <c r="Q95" i="1"/>
  <c r="P95" i="1"/>
  <c r="R95" i="1" s="1"/>
  <c r="O95" i="1"/>
  <c r="N95" i="1"/>
  <c r="M95" i="1"/>
  <c r="K95" i="1"/>
  <c r="J95" i="1"/>
  <c r="L95" i="1" s="1"/>
  <c r="H95" i="1"/>
  <c r="G95" i="1"/>
  <c r="I95" i="1" s="1"/>
  <c r="E95" i="1"/>
  <c r="D95" i="1"/>
  <c r="F95" i="1" s="1"/>
  <c r="C95" i="1"/>
  <c r="B95" i="1"/>
  <c r="A95" i="1"/>
  <c r="AD95" i="2"/>
  <c r="AD96" i="2"/>
  <c r="AA95" i="2"/>
  <c r="AA96" i="2"/>
  <c r="X95" i="2"/>
  <c r="X96" i="2"/>
  <c r="U95" i="2"/>
  <c r="U96" i="2"/>
  <c r="R95" i="2"/>
  <c r="R96" i="2"/>
  <c r="O95" i="2"/>
  <c r="O96" i="2"/>
  <c r="L95" i="2"/>
  <c r="L96" i="2"/>
  <c r="I96" i="2"/>
  <c r="F95" i="2"/>
  <c r="F96" i="2"/>
  <c r="C95" i="2"/>
  <c r="C96" i="2"/>
  <c r="B96" i="2"/>
  <c r="D96" i="2"/>
  <c r="E96" i="2"/>
  <c r="G96" i="2"/>
  <c r="H96" i="2"/>
  <c r="J96" i="2"/>
  <c r="K96" i="2"/>
  <c r="M96" i="2"/>
  <c r="N96" i="2"/>
  <c r="P96" i="2"/>
  <c r="Q96" i="2"/>
  <c r="S96" i="2"/>
  <c r="T96" i="2"/>
  <c r="V96" i="2"/>
  <c r="W96" i="2"/>
  <c r="Y96" i="2"/>
  <c r="Z96" i="2"/>
  <c r="AB96" i="2"/>
  <c r="AC96" i="2"/>
  <c r="A96" i="2"/>
  <c r="I95" i="2"/>
  <c r="O78" i="2"/>
  <c r="O74" i="2"/>
  <c r="O70" i="2"/>
  <c r="O62" i="2"/>
  <c r="O58" i="2"/>
  <c r="O54" i="2"/>
  <c r="O46" i="2"/>
  <c r="O42" i="2"/>
  <c r="O38" i="2"/>
  <c r="O30" i="2"/>
  <c r="O26" i="2"/>
  <c r="O22" i="2"/>
  <c r="O14" i="2"/>
  <c r="O10" i="2"/>
  <c r="O6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D50" i="3"/>
  <c r="AA50" i="3"/>
  <c r="X50" i="3"/>
  <c r="U50" i="3"/>
  <c r="R50" i="3"/>
  <c r="O50" i="3"/>
  <c r="L50" i="3"/>
  <c r="I50" i="3"/>
  <c r="F50" i="3"/>
  <c r="C50" i="3"/>
  <c r="AD49" i="3"/>
  <c r="AA49" i="3"/>
  <c r="X49" i="3"/>
  <c r="U49" i="3"/>
  <c r="R49" i="3"/>
  <c r="O49" i="3"/>
  <c r="L49" i="3"/>
  <c r="I49" i="3"/>
  <c r="F49" i="3"/>
  <c r="C49" i="3"/>
  <c r="AD48" i="3"/>
  <c r="AA48" i="3"/>
  <c r="X48" i="3"/>
  <c r="U48" i="3"/>
  <c r="R48" i="3"/>
  <c r="O48" i="3"/>
  <c r="L48" i="3"/>
  <c r="I48" i="3"/>
  <c r="F48" i="3"/>
  <c r="C48" i="3"/>
  <c r="AD47" i="3"/>
  <c r="AA47" i="3"/>
  <c r="X47" i="3"/>
  <c r="U47" i="3"/>
  <c r="R47" i="3"/>
  <c r="O47" i="3"/>
  <c r="L47" i="3"/>
  <c r="I47" i="3"/>
  <c r="F47" i="3"/>
  <c r="C47" i="3"/>
  <c r="AD46" i="3"/>
  <c r="AA46" i="3"/>
  <c r="X46" i="3"/>
  <c r="U46" i="3"/>
  <c r="R46" i="3"/>
  <c r="O46" i="3"/>
  <c r="L46" i="3"/>
  <c r="I46" i="3"/>
  <c r="F46" i="3"/>
  <c r="C46" i="3"/>
  <c r="AD45" i="3"/>
  <c r="AA45" i="3"/>
  <c r="X45" i="3"/>
  <c r="U45" i="3"/>
  <c r="R45" i="3"/>
  <c r="O45" i="3"/>
  <c r="L45" i="3"/>
  <c r="I45" i="3"/>
  <c r="F45" i="3"/>
  <c r="C45" i="3"/>
  <c r="AD44" i="3"/>
  <c r="AA44" i="3"/>
  <c r="X44" i="3"/>
  <c r="U44" i="3"/>
  <c r="R44" i="3"/>
  <c r="O44" i="3"/>
  <c r="L44" i="3"/>
  <c r="I44" i="3"/>
  <c r="F44" i="3"/>
  <c r="C44" i="3"/>
  <c r="AD43" i="3"/>
  <c r="AA43" i="3"/>
  <c r="X43" i="3"/>
  <c r="U43" i="3"/>
  <c r="R43" i="3"/>
  <c r="O43" i="3"/>
  <c r="L43" i="3"/>
  <c r="I43" i="3"/>
  <c r="F43" i="3"/>
  <c r="C43" i="3"/>
  <c r="AD42" i="3"/>
  <c r="AA42" i="3"/>
  <c r="X42" i="3"/>
  <c r="U42" i="3"/>
  <c r="R42" i="3"/>
  <c r="O42" i="3"/>
  <c r="L42" i="3"/>
  <c r="I42" i="3"/>
  <c r="F42" i="3"/>
  <c r="C42" i="3"/>
  <c r="AD41" i="3"/>
  <c r="AA41" i="3"/>
  <c r="X41" i="3"/>
  <c r="U41" i="3"/>
  <c r="R41" i="3"/>
  <c r="O41" i="3"/>
  <c r="L41" i="3"/>
  <c r="I41" i="3"/>
  <c r="F41" i="3"/>
  <c r="C41" i="3"/>
  <c r="AD40" i="3"/>
  <c r="AA40" i="3"/>
  <c r="X40" i="3"/>
  <c r="U40" i="3"/>
  <c r="R40" i="3"/>
  <c r="O40" i="3"/>
  <c r="L40" i="3"/>
  <c r="I40" i="3"/>
  <c r="F40" i="3"/>
  <c r="C40" i="3"/>
  <c r="AD39" i="3"/>
  <c r="AA39" i="3"/>
  <c r="X39" i="3"/>
  <c r="U39" i="3"/>
  <c r="R39" i="3"/>
  <c r="O39" i="3"/>
  <c r="L39" i="3"/>
  <c r="I39" i="3"/>
  <c r="F39" i="3"/>
  <c r="C39" i="3"/>
  <c r="AD38" i="3"/>
  <c r="AA38" i="3"/>
  <c r="X38" i="3"/>
  <c r="U38" i="3"/>
  <c r="O38" i="3"/>
  <c r="I38" i="3"/>
  <c r="F38" i="3"/>
  <c r="C38" i="3"/>
  <c r="AD37" i="3"/>
  <c r="AA37" i="3"/>
  <c r="X37" i="3"/>
  <c r="U37" i="3"/>
  <c r="R37" i="3"/>
  <c r="O37" i="3"/>
  <c r="L37" i="3"/>
  <c r="I37" i="3"/>
  <c r="F37" i="3"/>
  <c r="C37" i="3"/>
  <c r="AD36" i="3"/>
  <c r="AA36" i="3"/>
  <c r="X36" i="3"/>
  <c r="U36" i="3"/>
  <c r="R36" i="3"/>
  <c r="O36" i="3"/>
  <c r="L36" i="3"/>
  <c r="I36" i="3"/>
  <c r="F36" i="3"/>
  <c r="C36" i="3"/>
  <c r="AD35" i="3"/>
  <c r="AA35" i="3"/>
  <c r="X35" i="3"/>
  <c r="U35" i="3"/>
  <c r="R35" i="3"/>
  <c r="O35" i="3"/>
  <c r="L35" i="3"/>
  <c r="I35" i="3"/>
  <c r="F35" i="3"/>
  <c r="C35" i="3"/>
  <c r="AD34" i="3"/>
  <c r="AA34" i="3"/>
  <c r="X34" i="3"/>
  <c r="U34" i="3"/>
  <c r="O34" i="3"/>
  <c r="L34" i="3"/>
  <c r="I34" i="3"/>
  <c r="F34" i="3"/>
  <c r="C34" i="3"/>
  <c r="AD33" i="3"/>
  <c r="AA33" i="3"/>
  <c r="X33" i="3"/>
  <c r="U33" i="3"/>
  <c r="R33" i="3"/>
  <c r="O33" i="3"/>
  <c r="L33" i="3"/>
  <c r="I33" i="3"/>
  <c r="F33" i="3"/>
  <c r="C33" i="3"/>
  <c r="AD32" i="3"/>
  <c r="AA32" i="3"/>
  <c r="X32" i="3"/>
  <c r="U32" i="3"/>
  <c r="R32" i="3"/>
  <c r="O32" i="3"/>
  <c r="L32" i="3"/>
  <c r="I32" i="3"/>
  <c r="F32" i="3"/>
  <c r="C32" i="3"/>
  <c r="AD31" i="3"/>
  <c r="AA31" i="3"/>
  <c r="X31" i="3"/>
  <c r="U31" i="3"/>
  <c r="R31" i="3"/>
  <c r="O31" i="3"/>
  <c r="L31" i="3"/>
  <c r="I31" i="3"/>
  <c r="F31" i="3"/>
  <c r="C31" i="3"/>
  <c r="AD30" i="3"/>
  <c r="AA30" i="3"/>
  <c r="X30" i="3"/>
  <c r="U30" i="3"/>
  <c r="O30" i="3"/>
  <c r="I30" i="3"/>
  <c r="F30" i="3"/>
  <c r="C30" i="3"/>
  <c r="AD29" i="3"/>
  <c r="AA29" i="3"/>
  <c r="X29" i="3"/>
  <c r="U29" i="3"/>
  <c r="R29" i="3"/>
  <c r="O29" i="3"/>
  <c r="L29" i="3"/>
  <c r="I29" i="3"/>
  <c r="F29" i="3"/>
  <c r="C29" i="3"/>
  <c r="AD28" i="3"/>
  <c r="AA28" i="3"/>
  <c r="X28" i="3"/>
  <c r="U28" i="3"/>
  <c r="R28" i="3"/>
  <c r="O28" i="3"/>
  <c r="L28" i="3"/>
  <c r="I28" i="3"/>
  <c r="F28" i="3"/>
  <c r="C28" i="3"/>
  <c r="AD27" i="3"/>
  <c r="AA27" i="3"/>
  <c r="X27" i="3"/>
  <c r="U27" i="3"/>
  <c r="R27" i="3"/>
  <c r="O27" i="3"/>
  <c r="L27" i="3"/>
  <c r="I27" i="3"/>
  <c r="F27" i="3"/>
  <c r="C27" i="3"/>
  <c r="AD26" i="3"/>
  <c r="AA26" i="3"/>
  <c r="X26" i="3"/>
  <c r="U26" i="3"/>
  <c r="O26" i="3"/>
  <c r="I26" i="3"/>
  <c r="F26" i="3"/>
  <c r="C26" i="3"/>
  <c r="AD25" i="3"/>
  <c r="AA25" i="3"/>
  <c r="X25" i="3"/>
  <c r="U25" i="3"/>
  <c r="R25" i="3"/>
  <c r="O25" i="3"/>
  <c r="L25" i="3"/>
  <c r="I25" i="3"/>
  <c r="F25" i="3"/>
  <c r="C25" i="3"/>
  <c r="AD24" i="3"/>
  <c r="AA24" i="3"/>
  <c r="X24" i="3"/>
  <c r="U24" i="3"/>
  <c r="R24" i="3"/>
  <c r="O24" i="3"/>
  <c r="L24" i="3"/>
  <c r="I24" i="3"/>
  <c r="F24" i="3"/>
  <c r="C24" i="3"/>
  <c r="AD23" i="3"/>
  <c r="AA23" i="3"/>
  <c r="X23" i="3"/>
  <c r="U23" i="3"/>
  <c r="R23" i="3"/>
  <c r="O23" i="3"/>
  <c r="L23" i="3"/>
  <c r="I23" i="3"/>
  <c r="F23" i="3"/>
  <c r="C23" i="3"/>
  <c r="AD22" i="3"/>
  <c r="AA22" i="3"/>
  <c r="X22" i="3"/>
  <c r="U22" i="3"/>
  <c r="O22" i="3"/>
  <c r="I22" i="3"/>
  <c r="F22" i="3"/>
  <c r="C22" i="3"/>
  <c r="AD21" i="3"/>
  <c r="AA21" i="3"/>
  <c r="X21" i="3"/>
  <c r="U21" i="3"/>
  <c r="R21" i="3"/>
  <c r="O21" i="3"/>
  <c r="L21" i="3"/>
  <c r="I21" i="3"/>
  <c r="F21" i="3"/>
  <c r="C21" i="3"/>
  <c r="AD20" i="3"/>
  <c r="AA20" i="3"/>
  <c r="X20" i="3"/>
  <c r="U20" i="3"/>
  <c r="R20" i="3"/>
  <c r="O20" i="3"/>
  <c r="L20" i="3"/>
  <c r="I20" i="3"/>
  <c r="F20" i="3"/>
  <c r="C20" i="3"/>
  <c r="AD19" i="3"/>
  <c r="AA19" i="3"/>
  <c r="X19" i="3"/>
  <c r="U19" i="3"/>
  <c r="R19" i="3"/>
  <c r="O19" i="3"/>
  <c r="L19" i="3"/>
  <c r="I19" i="3"/>
  <c r="F19" i="3"/>
  <c r="C19" i="3"/>
  <c r="AD18" i="3"/>
  <c r="AA18" i="3"/>
  <c r="X18" i="3"/>
  <c r="U18" i="3"/>
  <c r="O18" i="3"/>
  <c r="L18" i="3"/>
  <c r="I18" i="3"/>
  <c r="F18" i="3"/>
  <c r="C18" i="3"/>
  <c r="AD17" i="3"/>
  <c r="AA17" i="3"/>
  <c r="X17" i="3"/>
  <c r="U17" i="3"/>
  <c r="R17" i="3"/>
  <c r="O17" i="3"/>
  <c r="L17" i="3"/>
  <c r="I17" i="3"/>
  <c r="F17" i="3"/>
  <c r="C17" i="3"/>
  <c r="AD16" i="3"/>
  <c r="AA16" i="3"/>
  <c r="X16" i="3"/>
  <c r="U16" i="3"/>
  <c r="R16" i="3"/>
  <c r="O16" i="3"/>
  <c r="L16" i="3"/>
  <c r="I16" i="3"/>
  <c r="F16" i="3"/>
  <c r="C16" i="3"/>
  <c r="AD15" i="3"/>
  <c r="AA15" i="3"/>
  <c r="X15" i="3"/>
  <c r="U15" i="3"/>
  <c r="R15" i="3"/>
  <c r="O15" i="3"/>
  <c r="L15" i="3"/>
  <c r="I15" i="3"/>
  <c r="F15" i="3"/>
  <c r="C15" i="3"/>
  <c r="AD14" i="3"/>
  <c r="AA14" i="3"/>
  <c r="X14" i="3"/>
  <c r="U14" i="3"/>
  <c r="O14" i="3"/>
  <c r="I14" i="3"/>
  <c r="F14" i="3"/>
  <c r="C14" i="3"/>
  <c r="AD13" i="3"/>
  <c r="AA13" i="3"/>
  <c r="X13" i="3"/>
  <c r="U13" i="3"/>
  <c r="R13" i="3"/>
  <c r="O13" i="3"/>
  <c r="L13" i="3"/>
  <c r="I13" i="3"/>
  <c r="F13" i="3"/>
  <c r="C13" i="3"/>
  <c r="AD12" i="3"/>
  <c r="AA12" i="3"/>
  <c r="X12" i="3"/>
  <c r="U12" i="3"/>
  <c r="R12" i="3"/>
  <c r="O12" i="3"/>
  <c r="L12" i="3"/>
  <c r="I12" i="3"/>
  <c r="F12" i="3"/>
  <c r="C12" i="3"/>
  <c r="AD11" i="3"/>
  <c r="AA11" i="3"/>
  <c r="X11" i="3"/>
  <c r="U11" i="3"/>
  <c r="R11" i="3"/>
  <c r="O11" i="3"/>
  <c r="L11" i="3"/>
  <c r="I11" i="3"/>
  <c r="F11" i="3"/>
  <c r="C11" i="3"/>
  <c r="AD10" i="3"/>
  <c r="AA10" i="3"/>
  <c r="X10" i="3"/>
  <c r="U10" i="3"/>
  <c r="O10" i="3"/>
  <c r="I10" i="3"/>
  <c r="F10" i="3"/>
  <c r="C10" i="3"/>
  <c r="AD9" i="3"/>
  <c r="AA9" i="3"/>
  <c r="X9" i="3"/>
  <c r="U9" i="3"/>
  <c r="R9" i="3"/>
  <c r="O9" i="3"/>
  <c r="L9" i="3"/>
  <c r="I9" i="3"/>
  <c r="F9" i="3"/>
  <c r="C9" i="3"/>
  <c r="AD8" i="3"/>
  <c r="AA8" i="3"/>
  <c r="X8" i="3"/>
  <c r="U8" i="3"/>
  <c r="R8" i="3"/>
  <c r="O8" i="3"/>
  <c r="L8" i="3"/>
  <c r="I8" i="3"/>
  <c r="F8" i="3"/>
  <c r="C8" i="3"/>
  <c r="AD7" i="3"/>
  <c r="AA7" i="3"/>
  <c r="X7" i="3"/>
  <c r="U7" i="3"/>
  <c r="R7" i="3"/>
  <c r="O7" i="3"/>
  <c r="L7" i="3"/>
  <c r="I7" i="3"/>
  <c r="F7" i="3"/>
  <c r="C7" i="3"/>
  <c r="AD6" i="3"/>
  <c r="AA6" i="3"/>
  <c r="X6" i="3"/>
  <c r="U6" i="3"/>
  <c r="O6" i="3"/>
  <c r="I6" i="3"/>
  <c r="F6" i="3"/>
  <c r="C6" i="3"/>
  <c r="AD5" i="3"/>
  <c r="AA5" i="3"/>
  <c r="X5" i="3"/>
  <c r="U5" i="3"/>
  <c r="R5" i="3"/>
  <c r="O5" i="3"/>
  <c r="L5" i="3"/>
  <c r="I5" i="3"/>
  <c r="F5" i="3"/>
  <c r="C5" i="3"/>
  <c r="AD4" i="3"/>
  <c r="AA4" i="3"/>
  <c r="X4" i="3"/>
  <c r="U4" i="3"/>
  <c r="R4" i="3"/>
  <c r="O4" i="3"/>
  <c r="L4" i="3"/>
  <c r="I4" i="3"/>
  <c r="F4" i="3"/>
  <c r="C4" i="3"/>
  <c r="AD3" i="3"/>
  <c r="AA3" i="3"/>
  <c r="X3" i="3"/>
  <c r="U3" i="3"/>
  <c r="R3" i="3"/>
  <c r="O3" i="3"/>
  <c r="L3" i="3"/>
  <c r="I3" i="3"/>
  <c r="F3" i="3"/>
  <c r="C3" i="3"/>
  <c r="AD94" i="2"/>
  <c r="AA94" i="2"/>
  <c r="X94" i="2"/>
  <c r="U94" i="2"/>
  <c r="R94" i="2"/>
  <c r="O94" i="2"/>
  <c r="L94" i="2"/>
  <c r="I94" i="2"/>
  <c r="F94" i="2"/>
  <c r="C94" i="2"/>
  <c r="AD93" i="2"/>
  <c r="AA93" i="2"/>
  <c r="X93" i="2"/>
  <c r="U93" i="2"/>
  <c r="R93" i="2"/>
  <c r="O93" i="2"/>
  <c r="L93" i="2"/>
  <c r="I93" i="2"/>
  <c r="F93" i="2"/>
  <c r="C93" i="2"/>
  <c r="AD92" i="2"/>
  <c r="AA92" i="2"/>
  <c r="X92" i="2"/>
  <c r="U92" i="2"/>
  <c r="R92" i="2"/>
  <c r="O92" i="2"/>
  <c r="L92" i="2"/>
  <c r="I92" i="2"/>
  <c r="F92" i="2"/>
  <c r="C92" i="2"/>
  <c r="AD91" i="2"/>
  <c r="AA91" i="2"/>
  <c r="X91" i="2"/>
  <c r="U91" i="2"/>
  <c r="R91" i="2"/>
  <c r="O91" i="2"/>
  <c r="L91" i="2"/>
  <c r="I91" i="2"/>
  <c r="F91" i="2"/>
  <c r="C91" i="2"/>
  <c r="AD90" i="2"/>
  <c r="AA90" i="2"/>
  <c r="X90" i="2"/>
  <c r="U90" i="2"/>
  <c r="R90" i="2"/>
  <c r="O90" i="2"/>
  <c r="L90" i="2"/>
  <c r="I90" i="2"/>
  <c r="F90" i="2"/>
  <c r="C90" i="2"/>
  <c r="AD89" i="2"/>
  <c r="AA89" i="2"/>
  <c r="X89" i="2"/>
  <c r="U89" i="2"/>
  <c r="R89" i="2"/>
  <c r="O89" i="2"/>
  <c r="L89" i="2"/>
  <c r="I89" i="2"/>
  <c r="F89" i="2"/>
  <c r="C89" i="2"/>
  <c r="AD88" i="2"/>
  <c r="AA88" i="2"/>
  <c r="X88" i="2"/>
  <c r="U88" i="2"/>
  <c r="R88" i="2"/>
  <c r="O88" i="2"/>
  <c r="L88" i="2"/>
  <c r="I88" i="2"/>
  <c r="F88" i="2"/>
  <c r="C88" i="2"/>
  <c r="AD87" i="2"/>
  <c r="AA87" i="2"/>
  <c r="X87" i="2"/>
  <c r="U87" i="2"/>
  <c r="R87" i="2"/>
  <c r="O87" i="2"/>
  <c r="L87" i="2"/>
  <c r="I87" i="2"/>
  <c r="F87" i="2"/>
  <c r="C87" i="2"/>
  <c r="AD86" i="2"/>
  <c r="AA86" i="2"/>
  <c r="X86" i="2"/>
  <c r="U86" i="2"/>
  <c r="R86" i="2"/>
  <c r="O86" i="2"/>
  <c r="L86" i="2"/>
  <c r="I86" i="2"/>
  <c r="F86" i="2"/>
  <c r="C86" i="2"/>
  <c r="AD85" i="2"/>
  <c r="AA85" i="2"/>
  <c r="X85" i="2"/>
  <c r="U85" i="2"/>
  <c r="R85" i="2"/>
  <c r="O85" i="2"/>
  <c r="L85" i="2"/>
  <c r="I85" i="2"/>
  <c r="F85" i="2"/>
  <c r="C85" i="2"/>
  <c r="AD84" i="2"/>
  <c r="AA84" i="2"/>
  <c r="X84" i="2"/>
  <c r="U84" i="2"/>
  <c r="R84" i="2"/>
  <c r="O84" i="2"/>
  <c r="L84" i="2"/>
  <c r="I84" i="2"/>
  <c r="F84" i="2"/>
  <c r="C84" i="2"/>
  <c r="AD83" i="2"/>
  <c r="AA83" i="2"/>
  <c r="X83" i="2"/>
  <c r="U83" i="2"/>
  <c r="R83" i="2"/>
  <c r="O83" i="2"/>
  <c r="L83" i="2"/>
  <c r="I83" i="2"/>
  <c r="F83" i="2"/>
  <c r="C83" i="2"/>
  <c r="AD82" i="2"/>
  <c r="AA82" i="2"/>
  <c r="X82" i="2"/>
  <c r="U82" i="2"/>
  <c r="R82" i="2"/>
  <c r="O82" i="2"/>
  <c r="L82" i="2"/>
  <c r="I82" i="2"/>
  <c r="F82" i="2"/>
  <c r="C82" i="2"/>
  <c r="AD81" i="2"/>
  <c r="AA81" i="2"/>
  <c r="X81" i="2"/>
  <c r="U81" i="2"/>
  <c r="R81" i="2"/>
  <c r="O81" i="2"/>
  <c r="L81" i="2"/>
  <c r="I81" i="2"/>
  <c r="F81" i="2"/>
  <c r="AD80" i="2"/>
  <c r="AA80" i="2"/>
  <c r="X80" i="2"/>
  <c r="U80" i="2"/>
  <c r="R80" i="2"/>
  <c r="O80" i="2"/>
  <c r="L80" i="2"/>
  <c r="I80" i="2"/>
  <c r="F80" i="2"/>
  <c r="C80" i="2"/>
  <c r="AD79" i="2"/>
  <c r="AA79" i="2"/>
  <c r="X79" i="2"/>
  <c r="U79" i="2"/>
  <c r="R79" i="2"/>
  <c r="O79" i="2"/>
  <c r="L79" i="2"/>
  <c r="I79" i="2"/>
  <c r="F79" i="2"/>
  <c r="C79" i="2"/>
  <c r="AD78" i="2"/>
  <c r="AA78" i="2"/>
  <c r="X78" i="2"/>
  <c r="U78" i="2"/>
  <c r="R78" i="2"/>
  <c r="L78" i="2"/>
  <c r="I78" i="2"/>
  <c r="F78" i="2"/>
  <c r="C78" i="2"/>
  <c r="AD77" i="2"/>
  <c r="AA77" i="2"/>
  <c r="X77" i="2"/>
  <c r="U77" i="2"/>
  <c r="R77" i="2"/>
  <c r="O77" i="2"/>
  <c r="L77" i="2"/>
  <c r="I77" i="2"/>
  <c r="F77" i="2"/>
  <c r="AD76" i="2"/>
  <c r="AA76" i="2"/>
  <c r="X76" i="2"/>
  <c r="U76" i="2"/>
  <c r="R76" i="2"/>
  <c r="O76" i="2"/>
  <c r="L76" i="2"/>
  <c r="I76" i="2"/>
  <c r="F76" i="2"/>
  <c r="C76" i="2"/>
  <c r="AD75" i="2"/>
  <c r="AA75" i="2"/>
  <c r="X75" i="2"/>
  <c r="U75" i="2"/>
  <c r="R75" i="2"/>
  <c r="O75" i="2"/>
  <c r="L75" i="2"/>
  <c r="I75" i="2"/>
  <c r="F75" i="2"/>
  <c r="C75" i="2"/>
  <c r="AD74" i="2"/>
  <c r="AA74" i="2"/>
  <c r="X74" i="2"/>
  <c r="U74" i="2"/>
  <c r="R74" i="2"/>
  <c r="L74" i="2"/>
  <c r="I74" i="2"/>
  <c r="F74" i="2"/>
  <c r="C74" i="2"/>
  <c r="AD73" i="2"/>
  <c r="AA73" i="2"/>
  <c r="X73" i="2"/>
  <c r="U73" i="2"/>
  <c r="R73" i="2"/>
  <c r="O73" i="2"/>
  <c r="L73" i="2"/>
  <c r="I73" i="2"/>
  <c r="F73" i="2"/>
  <c r="AD72" i="2"/>
  <c r="AA72" i="2"/>
  <c r="X72" i="2"/>
  <c r="U72" i="2"/>
  <c r="R72" i="2"/>
  <c r="O72" i="2"/>
  <c r="L72" i="2"/>
  <c r="I72" i="2"/>
  <c r="F72" i="2"/>
  <c r="C72" i="2"/>
  <c r="AD71" i="2"/>
  <c r="AA71" i="2"/>
  <c r="X71" i="2"/>
  <c r="U71" i="2"/>
  <c r="R71" i="2"/>
  <c r="O71" i="2"/>
  <c r="L71" i="2"/>
  <c r="I71" i="2"/>
  <c r="F71" i="2"/>
  <c r="C71" i="2"/>
  <c r="AD70" i="2"/>
  <c r="AA70" i="2"/>
  <c r="X70" i="2"/>
  <c r="U70" i="2"/>
  <c r="R70" i="2"/>
  <c r="L70" i="2"/>
  <c r="I70" i="2"/>
  <c r="F70" i="2"/>
  <c r="C70" i="2"/>
  <c r="AD69" i="2"/>
  <c r="AA69" i="2"/>
  <c r="X69" i="2"/>
  <c r="U69" i="2"/>
  <c r="R69" i="2"/>
  <c r="O69" i="2"/>
  <c r="L69" i="2"/>
  <c r="I69" i="2"/>
  <c r="F69" i="2"/>
  <c r="AD68" i="2"/>
  <c r="AA68" i="2"/>
  <c r="X68" i="2"/>
  <c r="U68" i="2"/>
  <c r="R68" i="2"/>
  <c r="O68" i="2"/>
  <c r="L68" i="2"/>
  <c r="I68" i="2"/>
  <c r="F68" i="2"/>
  <c r="C68" i="2"/>
  <c r="AD67" i="2"/>
  <c r="AA67" i="2"/>
  <c r="X67" i="2"/>
  <c r="U67" i="2"/>
  <c r="R67" i="2"/>
  <c r="O67" i="2"/>
  <c r="L67" i="2"/>
  <c r="I67" i="2"/>
  <c r="F67" i="2"/>
  <c r="C67" i="2"/>
  <c r="AD66" i="2"/>
  <c r="AA66" i="2"/>
  <c r="X66" i="2"/>
  <c r="U66" i="2"/>
  <c r="R66" i="2"/>
  <c r="O66" i="2"/>
  <c r="L66" i="2"/>
  <c r="I66" i="2"/>
  <c r="F66" i="2"/>
  <c r="C66" i="2"/>
  <c r="AD65" i="2"/>
  <c r="AA65" i="2"/>
  <c r="X65" i="2"/>
  <c r="U65" i="2"/>
  <c r="R65" i="2"/>
  <c r="O65" i="2"/>
  <c r="L65" i="2"/>
  <c r="I65" i="2"/>
  <c r="F65" i="2"/>
  <c r="AD64" i="2"/>
  <c r="AA64" i="2"/>
  <c r="X64" i="2"/>
  <c r="U64" i="2"/>
  <c r="R64" i="2"/>
  <c r="O64" i="2"/>
  <c r="L64" i="2"/>
  <c r="I64" i="2"/>
  <c r="F64" i="2"/>
  <c r="C64" i="2"/>
  <c r="AD63" i="2"/>
  <c r="AA63" i="2"/>
  <c r="X63" i="2"/>
  <c r="U63" i="2"/>
  <c r="R63" i="2"/>
  <c r="O63" i="2"/>
  <c r="L63" i="2"/>
  <c r="I63" i="2"/>
  <c r="F63" i="2"/>
  <c r="C63" i="2"/>
  <c r="AD62" i="2"/>
  <c r="AA62" i="2"/>
  <c r="X62" i="2"/>
  <c r="U62" i="2"/>
  <c r="R62" i="2"/>
  <c r="L62" i="2"/>
  <c r="I62" i="2"/>
  <c r="F62" i="2"/>
  <c r="C62" i="2"/>
  <c r="AD61" i="2"/>
  <c r="AA61" i="2"/>
  <c r="X61" i="2"/>
  <c r="U61" i="2"/>
  <c r="R61" i="2"/>
  <c r="O61" i="2"/>
  <c r="L61" i="2"/>
  <c r="I61" i="2"/>
  <c r="F61" i="2"/>
  <c r="AD60" i="2"/>
  <c r="AA60" i="2"/>
  <c r="X60" i="2"/>
  <c r="U60" i="2"/>
  <c r="R60" i="2"/>
  <c r="O60" i="2"/>
  <c r="L60" i="2"/>
  <c r="I60" i="2"/>
  <c r="F60" i="2"/>
  <c r="C60" i="2"/>
  <c r="AD59" i="2"/>
  <c r="AA59" i="2"/>
  <c r="X59" i="2"/>
  <c r="U59" i="2"/>
  <c r="R59" i="2"/>
  <c r="O59" i="2"/>
  <c r="L59" i="2"/>
  <c r="I59" i="2"/>
  <c r="F59" i="2"/>
  <c r="C59" i="2"/>
  <c r="AD58" i="2"/>
  <c r="AA58" i="2"/>
  <c r="X58" i="2"/>
  <c r="U58" i="2"/>
  <c r="R58" i="2"/>
  <c r="L58" i="2"/>
  <c r="I58" i="2"/>
  <c r="F58" i="2"/>
  <c r="C58" i="2"/>
  <c r="AD57" i="2"/>
  <c r="AA57" i="2"/>
  <c r="X57" i="2"/>
  <c r="U57" i="2"/>
  <c r="R57" i="2"/>
  <c r="O57" i="2"/>
  <c r="L57" i="2"/>
  <c r="I57" i="2"/>
  <c r="F57" i="2"/>
  <c r="AD56" i="2"/>
  <c r="AA56" i="2"/>
  <c r="X56" i="2"/>
  <c r="U56" i="2"/>
  <c r="R56" i="2"/>
  <c r="O56" i="2"/>
  <c r="L56" i="2"/>
  <c r="I56" i="2"/>
  <c r="F56" i="2"/>
  <c r="C56" i="2"/>
  <c r="AD55" i="2"/>
  <c r="AA55" i="2"/>
  <c r="X55" i="2"/>
  <c r="U55" i="2"/>
  <c r="R55" i="2"/>
  <c r="O55" i="2"/>
  <c r="L55" i="2"/>
  <c r="I55" i="2"/>
  <c r="F55" i="2"/>
  <c r="C55" i="2"/>
  <c r="AD54" i="2"/>
  <c r="AA54" i="2"/>
  <c r="X54" i="2"/>
  <c r="U54" i="2"/>
  <c r="R54" i="2"/>
  <c r="L54" i="2"/>
  <c r="I54" i="2"/>
  <c r="F54" i="2"/>
  <c r="C54" i="2"/>
  <c r="AD53" i="2"/>
  <c r="AA53" i="2"/>
  <c r="X53" i="2"/>
  <c r="U53" i="2"/>
  <c r="R53" i="2"/>
  <c r="O53" i="2"/>
  <c r="L53" i="2"/>
  <c r="I53" i="2"/>
  <c r="F53" i="2"/>
  <c r="AD52" i="2"/>
  <c r="AA52" i="2"/>
  <c r="X52" i="2"/>
  <c r="U52" i="2"/>
  <c r="R52" i="2"/>
  <c r="O52" i="2"/>
  <c r="L52" i="2"/>
  <c r="I52" i="2"/>
  <c r="F52" i="2"/>
  <c r="C52" i="2"/>
  <c r="AD51" i="2"/>
  <c r="AA51" i="2"/>
  <c r="X51" i="2"/>
  <c r="U51" i="2"/>
  <c r="R51" i="2"/>
  <c r="O51" i="2"/>
  <c r="L51" i="2"/>
  <c r="I51" i="2"/>
  <c r="F51" i="2"/>
  <c r="C51" i="2"/>
  <c r="AD50" i="2"/>
  <c r="AA50" i="2"/>
  <c r="X50" i="2"/>
  <c r="U50" i="2"/>
  <c r="R50" i="2"/>
  <c r="O50" i="2"/>
  <c r="L50" i="2"/>
  <c r="I50" i="2"/>
  <c r="F50" i="2"/>
  <c r="C50" i="2"/>
  <c r="AD49" i="2"/>
  <c r="AA49" i="2"/>
  <c r="X49" i="2"/>
  <c r="U49" i="2"/>
  <c r="R49" i="2"/>
  <c r="O49" i="2"/>
  <c r="L49" i="2"/>
  <c r="I49" i="2"/>
  <c r="F49" i="2"/>
  <c r="AD48" i="2"/>
  <c r="AA48" i="2"/>
  <c r="X48" i="2"/>
  <c r="U48" i="2"/>
  <c r="R48" i="2"/>
  <c r="O48" i="2"/>
  <c r="L48" i="2"/>
  <c r="I48" i="2"/>
  <c r="F48" i="2"/>
  <c r="C48" i="2"/>
  <c r="AD47" i="2"/>
  <c r="AA47" i="2"/>
  <c r="X47" i="2"/>
  <c r="U47" i="2"/>
  <c r="R47" i="2"/>
  <c r="O47" i="2"/>
  <c r="L47" i="2"/>
  <c r="I47" i="2"/>
  <c r="F47" i="2"/>
  <c r="C47" i="2"/>
  <c r="AD46" i="2"/>
  <c r="AA46" i="2"/>
  <c r="X46" i="2"/>
  <c r="U46" i="2"/>
  <c r="R46" i="2"/>
  <c r="L46" i="2"/>
  <c r="I46" i="2"/>
  <c r="F46" i="2"/>
  <c r="C46" i="2"/>
  <c r="AD45" i="2"/>
  <c r="AA45" i="2"/>
  <c r="X45" i="2"/>
  <c r="U45" i="2"/>
  <c r="R45" i="2"/>
  <c r="O45" i="2"/>
  <c r="L45" i="2"/>
  <c r="I45" i="2"/>
  <c r="F45" i="2"/>
  <c r="AD44" i="2"/>
  <c r="AA44" i="2"/>
  <c r="X44" i="2"/>
  <c r="U44" i="2"/>
  <c r="R44" i="2"/>
  <c r="O44" i="2"/>
  <c r="L44" i="2"/>
  <c r="I44" i="2"/>
  <c r="F44" i="2"/>
  <c r="C44" i="2"/>
  <c r="AD43" i="2"/>
  <c r="AA43" i="2"/>
  <c r="X43" i="2"/>
  <c r="U43" i="2"/>
  <c r="R43" i="2"/>
  <c r="O43" i="2"/>
  <c r="L43" i="2"/>
  <c r="I43" i="2"/>
  <c r="F43" i="2"/>
  <c r="C43" i="2"/>
  <c r="AD42" i="2"/>
  <c r="AA42" i="2"/>
  <c r="X42" i="2"/>
  <c r="U42" i="2"/>
  <c r="R42" i="2"/>
  <c r="L42" i="2"/>
  <c r="I42" i="2"/>
  <c r="F42" i="2"/>
  <c r="C42" i="2"/>
  <c r="AD41" i="2"/>
  <c r="AA41" i="2"/>
  <c r="X41" i="2"/>
  <c r="U41" i="2"/>
  <c r="R41" i="2"/>
  <c r="O41" i="2"/>
  <c r="L41" i="2"/>
  <c r="I41" i="2"/>
  <c r="F41" i="2"/>
  <c r="AD40" i="2"/>
  <c r="AA40" i="2"/>
  <c r="X40" i="2"/>
  <c r="U40" i="2"/>
  <c r="R40" i="2"/>
  <c r="O40" i="2"/>
  <c r="L40" i="2"/>
  <c r="I40" i="2"/>
  <c r="F40" i="2"/>
  <c r="C40" i="2"/>
  <c r="AD39" i="2"/>
  <c r="AA39" i="2"/>
  <c r="X39" i="2"/>
  <c r="U39" i="2"/>
  <c r="R39" i="2"/>
  <c r="O39" i="2"/>
  <c r="L39" i="2"/>
  <c r="I39" i="2"/>
  <c r="F39" i="2"/>
  <c r="C39" i="2"/>
  <c r="AD38" i="2"/>
  <c r="AA38" i="2"/>
  <c r="X38" i="2"/>
  <c r="U38" i="2"/>
  <c r="R38" i="2"/>
  <c r="L38" i="2"/>
  <c r="I38" i="2"/>
  <c r="F38" i="2"/>
  <c r="C38" i="2"/>
  <c r="AD37" i="2"/>
  <c r="AA37" i="2"/>
  <c r="X37" i="2"/>
  <c r="U37" i="2"/>
  <c r="R37" i="2"/>
  <c r="O37" i="2"/>
  <c r="L37" i="2"/>
  <c r="I37" i="2"/>
  <c r="F37" i="2"/>
  <c r="AD36" i="2"/>
  <c r="AA36" i="2"/>
  <c r="X36" i="2"/>
  <c r="U36" i="2"/>
  <c r="R36" i="2"/>
  <c r="O36" i="2"/>
  <c r="L36" i="2"/>
  <c r="I36" i="2"/>
  <c r="F36" i="2"/>
  <c r="C36" i="2"/>
  <c r="AD35" i="2"/>
  <c r="AA35" i="2"/>
  <c r="X35" i="2"/>
  <c r="U35" i="2"/>
  <c r="R35" i="2"/>
  <c r="O35" i="2"/>
  <c r="L35" i="2"/>
  <c r="I35" i="2"/>
  <c r="F35" i="2"/>
  <c r="C35" i="2"/>
  <c r="AD34" i="2"/>
  <c r="AA34" i="2"/>
  <c r="X34" i="2"/>
  <c r="U34" i="2"/>
  <c r="R34" i="2"/>
  <c r="O34" i="2"/>
  <c r="L34" i="2"/>
  <c r="I34" i="2"/>
  <c r="F34" i="2"/>
  <c r="C34" i="2"/>
  <c r="AD33" i="2"/>
  <c r="AA33" i="2"/>
  <c r="X33" i="2"/>
  <c r="U33" i="2"/>
  <c r="R33" i="2"/>
  <c r="O33" i="2"/>
  <c r="L33" i="2"/>
  <c r="I33" i="2"/>
  <c r="F33" i="2"/>
  <c r="AD32" i="2"/>
  <c r="AA32" i="2"/>
  <c r="X32" i="2"/>
  <c r="U32" i="2"/>
  <c r="R32" i="2"/>
  <c r="O32" i="2"/>
  <c r="L32" i="2"/>
  <c r="I32" i="2"/>
  <c r="F32" i="2"/>
  <c r="C32" i="2"/>
  <c r="AD31" i="2"/>
  <c r="AA31" i="2"/>
  <c r="X31" i="2"/>
  <c r="U31" i="2"/>
  <c r="R31" i="2"/>
  <c r="O31" i="2"/>
  <c r="L31" i="2"/>
  <c r="I31" i="2"/>
  <c r="F31" i="2"/>
  <c r="C31" i="2"/>
  <c r="AD30" i="2"/>
  <c r="AA30" i="2"/>
  <c r="X30" i="2"/>
  <c r="U30" i="2"/>
  <c r="R30" i="2"/>
  <c r="L30" i="2"/>
  <c r="I30" i="2"/>
  <c r="F30" i="2"/>
  <c r="C30" i="2"/>
  <c r="AD29" i="2"/>
  <c r="AA29" i="2"/>
  <c r="X29" i="2"/>
  <c r="U29" i="2"/>
  <c r="R29" i="2"/>
  <c r="O29" i="2"/>
  <c r="L29" i="2"/>
  <c r="I29" i="2"/>
  <c r="F29" i="2"/>
  <c r="AD28" i="2"/>
  <c r="AA28" i="2"/>
  <c r="X28" i="2"/>
  <c r="U28" i="2"/>
  <c r="R28" i="2"/>
  <c r="O28" i="2"/>
  <c r="L28" i="2"/>
  <c r="I28" i="2"/>
  <c r="F28" i="2"/>
  <c r="C28" i="2"/>
  <c r="AD27" i="2"/>
  <c r="AA27" i="2"/>
  <c r="X27" i="2"/>
  <c r="U27" i="2"/>
  <c r="R27" i="2"/>
  <c r="O27" i="2"/>
  <c r="L27" i="2"/>
  <c r="I27" i="2"/>
  <c r="F27" i="2"/>
  <c r="C27" i="2"/>
  <c r="AD26" i="2"/>
  <c r="AA26" i="2"/>
  <c r="X26" i="2"/>
  <c r="U26" i="2"/>
  <c r="R26" i="2"/>
  <c r="L26" i="2"/>
  <c r="I26" i="2"/>
  <c r="F26" i="2"/>
  <c r="C26" i="2"/>
  <c r="AD25" i="2"/>
  <c r="AA25" i="2"/>
  <c r="X25" i="2"/>
  <c r="U25" i="2"/>
  <c r="R25" i="2"/>
  <c r="O25" i="2"/>
  <c r="L25" i="2"/>
  <c r="I25" i="2"/>
  <c r="F25" i="2"/>
  <c r="AD24" i="2"/>
  <c r="AA24" i="2"/>
  <c r="X24" i="2"/>
  <c r="U24" i="2"/>
  <c r="R24" i="2"/>
  <c r="O24" i="2"/>
  <c r="L24" i="2"/>
  <c r="I24" i="2"/>
  <c r="F24" i="2"/>
  <c r="C24" i="2"/>
  <c r="AD23" i="2"/>
  <c r="AA23" i="2"/>
  <c r="X23" i="2"/>
  <c r="U23" i="2"/>
  <c r="R23" i="2"/>
  <c r="O23" i="2"/>
  <c r="L23" i="2"/>
  <c r="I23" i="2"/>
  <c r="F23" i="2"/>
  <c r="C23" i="2"/>
  <c r="AD22" i="2"/>
  <c r="AA22" i="2"/>
  <c r="X22" i="2"/>
  <c r="U22" i="2"/>
  <c r="R22" i="2"/>
  <c r="L22" i="2"/>
  <c r="I22" i="2"/>
  <c r="F22" i="2"/>
  <c r="C22" i="2"/>
  <c r="AD21" i="2"/>
  <c r="AA21" i="2"/>
  <c r="X21" i="2"/>
  <c r="U21" i="2"/>
  <c r="R21" i="2"/>
  <c r="O21" i="2"/>
  <c r="L21" i="2"/>
  <c r="I21" i="2"/>
  <c r="F21" i="2"/>
  <c r="AD20" i="2"/>
  <c r="AA20" i="2"/>
  <c r="X20" i="2"/>
  <c r="U20" i="2"/>
  <c r="R20" i="2"/>
  <c r="O20" i="2"/>
  <c r="L20" i="2"/>
  <c r="I20" i="2"/>
  <c r="F20" i="2"/>
  <c r="C20" i="2"/>
  <c r="AD19" i="2"/>
  <c r="AA19" i="2"/>
  <c r="X19" i="2"/>
  <c r="U19" i="2"/>
  <c r="R19" i="2"/>
  <c r="O19" i="2"/>
  <c r="L19" i="2"/>
  <c r="I19" i="2"/>
  <c r="F19" i="2"/>
  <c r="C19" i="2"/>
  <c r="AD18" i="2"/>
  <c r="AA18" i="2"/>
  <c r="X18" i="2"/>
  <c r="U18" i="2"/>
  <c r="R18" i="2"/>
  <c r="O18" i="2"/>
  <c r="L18" i="2"/>
  <c r="I18" i="2"/>
  <c r="F18" i="2"/>
  <c r="C18" i="2"/>
  <c r="AD17" i="2"/>
  <c r="AA17" i="2"/>
  <c r="X17" i="2"/>
  <c r="U17" i="2"/>
  <c r="R17" i="2"/>
  <c r="O17" i="2"/>
  <c r="L17" i="2"/>
  <c r="I17" i="2"/>
  <c r="F17" i="2"/>
  <c r="AD16" i="2"/>
  <c r="AA16" i="2"/>
  <c r="X16" i="2"/>
  <c r="U16" i="2"/>
  <c r="R16" i="2"/>
  <c r="O16" i="2"/>
  <c r="L16" i="2"/>
  <c r="I16" i="2"/>
  <c r="F16" i="2"/>
  <c r="C16" i="2"/>
  <c r="AD15" i="2"/>
  <c r="AA15" i="2"/>
  <c r="X15" i="2"/>
  <c r="U15" i="2"/>
  <c r="R15" i="2"/>
  <c r="O15" i="2"/>
  <c r="L15" i="2"/>
  <c r="I15" i="2"/>
  <c r="F15" i="2"/>
  <c r="C15" i="2"/>
  <c r="AD14" i="2"/>
  <c r="AA14" i="2"/>
  <c r="X14" i="2"/>
  <c r="U14" i="2"/>
  <c r="R14" i="2"/>
  <c r="L14" i="2"/>
  <c r="I14" i="2"/>
  <c r="F14" i="2"/>
  <c r="C14" i="2"/>
  <c r="AD13" i="2"/>
  <c r="AA13" i="2"/>
  <c r="X13" i="2"/>
  <c r="U13" i="2"/>
  <c r="R13" i="2"/>
  <c r="O13" i="2"/>
  <c r="L13" i="2"/>
  <c r="I13" i="2"/>
  <c r="F13" i="2"/>
  <c r="AD12" i="2"/>
  <c r="AA12" i="2"/>
  <c r="X12" i="2"/>
  <c r="U12" i="2"/>
  <c r="R12" i="2"/>
  <c r="O12" i="2"/>
  <c r="L12" i="2"/>
  <c r="I12" i="2"/>
  <c r="F12" i="2"/>
  <c r="C12" i="2"/>
  <c r="AD11" i="2"/>
  <c r="AA11" i="2"/>
  <c r="X11" i="2"/>
  <c r="U11" i="2"/>
  <c r="R11" i="2"/>
  <c r="O11" i="2"/>
  <c r="L11" i="2"/>
  <c r="I11" i="2"/>
  <c r="F11" i="2"/>
  <c r="C11" i="2"/>
  <c r="AD10" i="2"/>
  <c r="AA10" i="2"/>
  <c r="X10" i="2"/>
  <c r="U10" i="2"/>
  <c r="R10" i="2"/>
  <c r="L10" i="2"/>
  <c r="I10" i="2"/>
  <c r="F10" i="2"/>
  <c r="C10" i="2"/>
  <c r="AD9" i="2"/>
  <c r="AA9" i="2"/>
  <c r="X9" i="2"/>
  <c r="U9" i="2"/>
  <c r="R9" i="2"/>
  <c r="O9" i="2"/>
  <c r="L9" i="2"/>
  <c r="I9" i="2"/>
  <c r="F9" i="2"/>
  <c r="AD8" i="2"/>
  <c r="AA8" i="2"/>
  <c r="X8" i="2"/>
  <c r="U8" i="2"/>
  <c r="R8" i="2"/>
  <c r="O8" i="2"/>
  <c r="L8" i="2"/>
  <c r="I8" i="2"/>
  <c r="F8" i="2"/>
  <c r="C8" i="2"/>
  <c r="AD7" i="2"/>
  <c r="AA7" i="2"/>
  <c r="X7" i="2"/>
  <c r="U7" i="2"/>
  <c r="R7" i="2"/>
  <c r="O7" i="2"/>
  <c r="L7" i="2"/>
  <c r="I7" i="2"/>
  <c r="F7" i="2"/>
  <c r="C7" i="2"/>
  <c r="AD6" i="2"/>
  <c r="AA6" i="2"/>
  <c r="X6" i="2"/>
  <c r="U6" i="2"/>
  <c r="R6" i="2"/>
  <c r="L6" i="2"/>
  <c r="I6" i="2"/>
  <c r="F6" i="2"/>
  <c r="C6" i="2"/>
  <c r="AD5" i="2"/>
  <c r="AA5" i="2"/>
  <c r="X5" i="2"/>
  <c r="U5" i="2"/>
  <c r="R5" i="2"/>
  <c r="O5" i="2"/>
  <c r="L5" i="2"/>
  <c r="I5" i="2"/>
  <c r="F5" i="2"/>
  <c r="AD4" i="2"/>
  <c r="AA4" i="2"/>
  <c r="X4" i="2"/>
  <c r="U4" i="2"/>
  <c r="R4" i="2"/>
  <c r="O4" i="2"/>
  <c r="L4" i="2"/>
  <c r="I4" i="2"/>
  <c r="F4" i="2"/>
  <c r="C4" i="2"/>
  <c r="AD3" i="2"/>
  <c r="AA3" i="2"/>
  <c r="X3" i="2"/>
  <c r="U3" i="2"/>
  <c r="R3" i="2"/>
  <c r="O3" i="2"/>
  <c r="L3" i="2"/>
  <c r="I3" i="2"/>
  <c r="F3" i="2"/>
  <c r="C3" i="2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39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8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92" i="1"/>
  <c r="C93" i="1"/>
  <c r="C94" i="1"/>
  <c r="C3" i="1"/>
  <c r="X51" i="3" l="1"/>
  <c r="AJ51" i="3"/>
  <c r="AS51" i="3"/>
  <c r="AM51" i="3"/>
  <c r="F5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tc={2538E113-A896-4FCF-8358-DF629F50A0D7}</author>
    <author>tc={3C216371-5758-4C71-A6A6-EB655B4FFDFF}</author>
    <author>tc={D30ABF28-CF45-42F3-B4F7-DE81685371C9}</author>
    <author>tc={C3D4FBED-A82A-4BE9-A595-A71AFC52E9C4}</author>
    <author>tc={AA839E2D-F7E6-4360-8888-F70BF8A7B2AC}</author>
  </authors>
  <commentList>
    <comment ref="AJ3" authorId="0" shapeId="0" xr:uid="{2538E113-A896-4FCF-8358-DF629F50A0D7}">
      <text>
        <t>[Threaded comment]
Your version of Excel allows you to read this threaded comment; however, any edits to it will get removed if the file is opened in a newer version of Excel. Learn more: https://go.microsoft.com/fwlink/?linkid=870924
Comment:
    Aerial survey count, do not include</t>
      </text>
    </comment>
    <comment ref="I12" authorId="1" shapeId="0" xr:uid="{3C216371-5758-4C71-A6A6-EB655B4FFDFF}">
      <text>
        <t>[Threaded comment]
Your version of Excel allows you to read this threaded comment; however, any edits to it will get removed if the file is opened in a newer version of Excel. Learn more: https://go.microsoft.com/fwlink/?linkid=870924
Comment:
    Historical data- Q:\RESEARCH\Escapement Estimation\Historical - Before 2019\Kwiniuk River Tower\PPA\Original Data\1987</t>
      </text>
    </comment>
    <comment ref="F13" authorId="2" shapeId="0" xr:uid="{D30ABF28-CF45-42F3-B4F7-DE81685371C9}">
      <text>
        <t>[Threaded comment]
Your version of Excel allows you to read this threaded comment; however, any edits to it will get removed if the file is opened in a newer version of Excel. Learn more: https://go.microsoft.com/fwlink/?linkid=870924
Comment:
    Historical data
Reply:
    Q:\RESEARCH\Escapement Estimation\Historical - Before 2019\Kwiniuk River Tower\PPA\Original Data\1986</t>
      </text>
    </comment>
    <comment ref="L16" authorId="3" shapeId="0" xr:uid="{C3D4FBED-A82A-4BE9-A595-A71AFC52E9C4}">
      <text>
        <t>[Threaded comment]
Your version of Excel allows you to read this threaded comment; however, any edits to it will get removed if the file is opened in a newer version of Excel. Learn more: https://go.microsoft.com/fwlink/?linkid=870924
Comment:
    Several hourly counts in the master file have missing digits in the 1000's place
Reply:
    Master file also starts one day later than original data</t>
      </text>
    </comment>
    <comment ref="U16" authorId="4" shapeId="0" xr:uid="{AA839E2D-F7E6-4360-8888-F70BF8A7B2AC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Various typos in master file</t>
      </text>
    </comment>
  </commentList>
</comments>
</file>

<file path=xl/sharedStrings.xml><?xml version="1.0" encoding="utf-8"?>
<sst xmlns="http://schemas.openxmlformats.org/spreadsheetml/2006/main" count="111" uniqueCount="3">
  <si>
    <t>ppa</t>
  </si>
  <si>
    <t>master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</si>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</sst>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13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slee, Luke H (DFG)" id="{43C304EA-415E-431B-A76B-1FA943CA6C2D}" userId="S::luke.henslee@alaska.gov::0a2dd0ce-31c4-4c77-9042-ff83080736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3" dT="2022-04-25T17:01:03.25" personId="{43C304EA-415E-431B-A76B-1FA943CA6C2D}" id="{2538E113-A896-4FCF-8358-DF629F50A0D7}">
    <text>Aerial survey count, do not include</text>
  </threadedComment>
  <threadedComment ref="I12" dT="2022-04-22T21:46:49.22" personId="{43C304EA-415E-431B-A76B-1FA943CA6C2D}" id="{3C216371-5758-4C71-A6A6-EB655B4FFDFF}">
    <text>Historical data- Q:\RESEARCH\Escapement Estimation\Historical - Before 2019\Kwiniuk River Tower\PPA\Original Data\1987</text>
  </threadedComment>
  <threadedComment ref="F13" dT="2022-04-22T21:44:56.48" personId="{43C304EA-415E-431B-A76B-1FA943CA6C2D}" id="{D30ABF28-CF45-42F3-B4F7-DE81685371C9}">
    <text>Historical data</text>
  </threadedComment>
  <threadedComment ref="F13" dT="2022-04-22T21:45:10.48" personId="{43C304EA-415E-431B-A76B-1FA943CA6C2D}" id="{724EE6B2-D6EC-42F8-B15A-C543F6E5D5AD}" parentId="{D30ABF28-CF45-42F3-B4F7-DE81685371C9}">
    <text>Q:\RESEARCH\Escapement Estimation\Historical - Before 2019\Kwiniuk River Tower\PPA\Original Data\1986</text>
  </threadedComment>
  <threadedComment ref="L16" dT="2022-04-22T22:19:58.83" personId="{43C304EA-415E-431B-A76B-1FA943CA6C2D}" id="{C3D4FBED-A82A-4BE9-A595-A71AFC52E9C4}">
    <text>Several hourly counts in the master file have missing digits in the 1000's place</text>
  </threadedComment>
  <threadedComment ref="L16" dT="2022-04-22T22:20:14.84" personId="{43C304EA-415E-431B-A76B-1FA943CA6C2D}" id="{C5A65E29-7F34-4708-ABFA-2505AD11024F}" parentId="{C3D4FBED-A82A-4BE9-A595-A71AFC52E9C4}">
    <text>Master file also starts one day later than original data</text>
  </threadedComment>
  <threadedComment ref="U16" dT="2022-04-22T22:32:45.65" personId="{43C304EA-415E-431B-A76B-1FA943CA6C2D}" id="{AA839E2D-F7E6-4360-8888-F70BF8A7B2AC}">
    <text>Various typos in master file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8761-5B5D-4FC6-8172-8BED53D43CC6}">
  <dimension ref="A1:AV51"/>
  <sheetViews>
    <sheetView tabSelected="1" workbookViewId="0">
      <selection activeCell="AO13" sqref="AO13"/>
    </sheetView>
  </sheetViews>
  <sheetFormatPr defaultRowHeight="15" x14ac:dyDescent="0.25"/>
  <sheetData>
    <row r="1" spans="1:48" x14ac:dyDescent="0.25">
      <c r="A1" s="1">
        <v>1985</v>
      </c>
      <c r="B1" s="1"/>
      <c r="C1" s="1"/>
      <c r="D1" s="1">
        <v>1986</v>
      </c>
      <c r="E1" s="1"/>
      <c r="F1" s="1"/>
      <c r="G1" s="1">
        <v>1987</v>
      </c>
      <c r="H1" s="1"/>
      <c r="I1" s="1"/>
      <c r="J1" s="1">
        <v>1988</v>
      </c>
      <c r="K1" s="1"/>
      <c r="L1" s="1"/>
      <c r="M1" s="1">
        <v>1989</v>
      </c>
      <c r="N1" s="1"/>
      <c r="O1" s="1"/>
      <c r="P1" s="1">
        <v>1990</v>
      </c>
      <c r="Q1" s="1"/>
      <c r="R1" s="1"/>
      <c r="S1" s="1">
        <v>1991</v>
      </c>
      <c r="T1" s="1"/>
      <c r="U1" s="1"/>
      <c r="V1" s="1">
        <v>1992</v>
      </c>
      <c r="W1" s="1"/>
      <c r="X1" s="1"/>
      <c r="Y1" s="1">
        <v>1993</v>
      </c>
      <c r="Z1" s="1"/>
      <c r="AA1" s="1"/>
      <c r="AB1" s="1">
        <v>1994</v>
      </c>
      <c r="AC1" s="1"/>
      <c r="AD1" s="1"/>
      <c r="AE1" s="1">
        <v>1995</v>
      </c>
      <c r="AF1" s="1"/>
      <c r="AG1" s="1"/>
      <c r="AH1" s="1">
        <v>1996</v>
      </c>
      <c r="AI1" s="1"/>
      <c r="AJ1" s="1"/>
      <c r="AK1" s="1">
        <v>1997</v>
      </c>
      <c r="AL1" s="1"/>
      <c r="AM1" s="1"/>
      <c r="AN1" s="1">
        <v>1998</v>
      </c>
      <c r="AO1" s="1"/>
      <c r="AP1" s="1"/>
      <c r="AQ1" s="1">
        <v>1999</v>
      </c>
      <c r="AR1" s="1"/>
      <c r="AS1" s="1"/>
      <c r="AT1" s="1">
        <v>2000</v>
      </c>
      <c r="AU1" s="1"/>
      <c r="AV1" s="1"/>
    </row>
    <row r="2" spans="1:48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O2" t="s">
        <v>2</v>
      </c>
      <c r="P2" t="s">
        <v>0</v>
      </c>
      <c r="Q2" t="s">
        <v>1</v>
      </c>
      <c r="R2" t="s">
        <v>2</v>
      </c>
      <c r="S2" t="s">
        <v>0</v>
      </c>
      <c r="T2" t="s">
        <v>1</v>
      </c>
      <c r="U2" t="s">
        <v>2</v>
      </c>
      <c r="V2" t="s">
        <v>0</v>
      </c>
      <c r="W2" t="s">
        <v>1</v>
      </c>
      <c r="X2" t="s">
        <v>2</v>
      </c>
      <c r="Y2" t="s">
        <v>0</v>
      </c>
      <c r="Z2" t="s">
        <v>1</v>
      </c>
      <c r="AA2" t="s">
        <v>2</v>
      </c>
      <c r="AB2" t="s">
        <v>0</v>
      </c>
      <c r="AC2" t="s">
        <v>1</v>
      </c>
      <c r="AD2" t="s">
        <v>2</v>
      </c>
      <c r="AE2" t="s">
        <v>0</v>
      </c>
      <c r="AF2" t="s">
        <v>1</v>
      </c>
      <c r="AG2" t="s">
        <v>2</v>
      </c>
      <c r="AH2" t="s">
        <v>0</v>
      </c>
      <c r="AI2" t="s">
        <v>1</v>
      </c>
      <c r="AJ2" t="s">
        <v>2</v>
      </c>
      <c r="AK2" t="s">
        <v>0</v>
      </c>
      <c r="AL2" t="s">
        <v>1</v>
      </c>
      <c r="AM2" t="s">
        <v>2</v>
      </c>
      <c r="AN2" t="s">
        <v>0</v>
      </c>
      <c r="AO2" t="s">
        <v>1</v>
      </c>
      <c r="AP2" t="s">
        <v>2</v>
      </c>
      <c r="AQ2" t="s">
        <v>0</v>
      </c>
      <c r="AR2" t="s">
        <v>1</v>
      </c>
      <c r="AS2" t="s">
        <v>2</v>
      </c>
      <c r="AT2" t="s">
        <v>0</v>
      </c>
      <c r="AU2" t="s">
        <v>1</v>
      </c>
      <c r="AV2" t="s">
        <v>2</v>
      </c>
    </row>
    <row r="3" spans="1:48" x14ac:dyDescent="0.25">
      <c r="A3">
        <v>0</v>
      </c>
      <c r="B3" s="2">
        <v>0</v>
      </c>
      <c r="C3" s="2">
        <f>SUM(A3-B3)</f>
        <v>0</v>
      </c>
      <c r="D3">
        <v>0</v>
      </c>
      <c r="E3" s="2">
        <v>0</v>
      </c>
      <c r="F3" s="2">
        <f>SUM(D3-E3)</f>
        <v>0</v>
      </c>
      <c r="G3">
        <v>2</v>
      </c>
      <c r="H3" s="2">
        <v>2</v>
      </c>
      <c r="I3" s="2">
        <f>SUM(G3-H3)</f>
        <v>0</v>
      </c>
      <c r="J3">
        <v>2</v>
      </c>
      <c r="K3" s="2">
        <v>2</v>
      </c>
      <c r="L3" s="2">
        <f>SUM(J3-K3)</f>
        <v>0</v>
      </c>
      <c r="M3">
        <v>2</v>
      </c>
      <c r="N3" s="2">
        <v>2</v>
      </c>
      <c r="O3" s="2">
        <f>SUM(M3-N3)</f>
        <v>0</v>
      </c>
      <c r="P3">
        <v>10</v>
      </c>
      <c r="Q3" s="2">
        <v>10</v>
      </c>
      <c r="R3" s="2">
        <f>SUM(P3-Q3)</f>
        <v>0</v>
      </c>
      <c r="T3" s="2">
        <v>0</v>
      </c>
      <c r="U3" s="2">
        <f>SUM(S3-T3)</f>
        <v>0</v>
      </c>
      <c r="W3" s="2">
        <v>0</v>
      </c>
      <c r="X3" s="2">
        <f>SUM(V3-W3)</f>
        <v>0</v>
      </c>
      <c r="Z3" s="2">
        <v>0</v>
      </c>
      <c r="AA3" s="2">
        <f>SUM(Y3-Z3)</f>
        <v>0</v>
      </c>
      <c r="AB3">
        <v>24</v>
      </c>
      <c r="AC3" s="2">
        <v>24</v>
      </c>
      <c r="AD3" s="2">
        <f>SUM(AB3-AC3)</f>
        <v>0</v>
      </c>
      <c r="AE3">
        <v>0</v>
      </c>
      <c r="AF3" s="2">
        <v>0</v>
      </c>
      <c r="AG3" s="2">
        <f>SUM(AE3-AF3)</f>
        <v>0</v>
      </c>
      <c r="AH3">
        <v>0</v>
      </c>
      <c r="AI3" s="2">
        <v>130</v>
      </c>
      <c r="AJ3" s="2">
        <f>SUM(AH3-AI3)</f>
        <v>-130</v>
      </c>
      <c r="AK3">
        <v>0</v>
      </c>
      <c r="AL3" s="2">
        <v>0</v>
      </c>
      <c r="AM3" s="2">
        <f>SUM(AK3-AL3)</f>
        <v>0</v>
      </c>
      <c r="AN3">
        <v>0</v>
      </c>
      <c r="AO3" s="2">
        <v>0</v>
      </c>
      <c r="AP3" s="2">
        <f>SUM(AN3-AO3)</f>
        <v>0</v>
      </c>
      <c r="AQ3">
        <v>0</v>
      </c>
      <c r="AR3" s="2">
        <v>0</v>
      </c>
      <c r="AS3" s="2">
        <f>SUM(AQ3-AR3)</f>
        <v>0</v>
      </c>
      <c r="AT3">
        <v>4</v>
      </c>
      <c r="AU3" s="2">
        <v>4</v>
      </c>
      <c r="AV3" s="2">
        <f>SUM(AT3-AU3)</f>
        <v>0</v>
      </c>
    </row>
    <row r="4" spans="1:48" x14ac:dyDescent="0.25">
      <c r="A4">
        <v>3</v>
      </c>
      <c r="B4" s="2">
        <v>3</v>
      </c>
      <c r="C4" s="2">
        <f t="shared" ref="C4:C50" si="0">SUM(A4-B4)</f>
        <v>0</v>
      </c>
      <c r="D4">
        <v>0</v>
      </c>
      <c r="E4" s="2">
        <v>0</v>
      </c>
      <c r="F4" s="2">
        <f t="shared" ref="F4:F50" si="1">SUM(D4-E4)</f>
        <v>0</v>
      </c>
      <c r="G4">
        <v>14</v>
      </c>
      <c r="H4" s="2">
        <v>14</v>
      </c>
      <c r="I4" s="2">
        <f t="shared" ref="I4:I50" si="2">SUM(G4-H4)</f>
        <v>0</v>
      </c>
      <c r="J4">
        <v>0</v>
      </c>
      <c r="K4" s="2"/>
      <c r="L4" s="2">
        <f t="shared" ref="L4:L50" si="3">SUM(J4-K4)</f>
        <v>0</v>
      </c>
      <c r="M4">
        <v>0</v>
      </c>
      <c r="N4" s="2">
        <v>0</v>
      </c>
      <c r="O4" s="2">
        <f t="shared" ref="O4:O50" si="4">SUM(M4-N4)</f>
        <v>0</v>
      </c>
      <c r="P4">
        <v>2</v>
      </c>
      <c r="Q4" s="2">
        <v>2</v>
      </c>
      <c r="R4" s="2">
        <f t="shared" ref="R4:R50" si="5">SUM(P4-Q4)</f>
        <v>0</v>
      </c>
      <c r="T4" s="2">
        <v>0</v>
      </c>
      <c r="U4" s="2">
        <f t="shared" ref="U4:U50" si="6">SUM(S4-T4)</f>
        <v>0</v>
      </c>
      <c r="W4" s="2"/>
      <c r="X4" s="2">
        <f t="shared" ref="X4:X50" si="7">SUM(V4-W4)</f>
        <v>0</v>
      </c>
      <c r="Y4">
        <v>0</v>
      </c>
      <c r="Z4" s="2">
        <v>0</v>
      </c>
      <c r="AA4" s="2">
        <f t="shared" ref="AA4:AA50" si="8">SUM(Y4-Z4)</f>
        <v>0</v>
      </c>
      <c r="AB4">
        <v>38</v>
      </c>
      <c r="AC4" s="2">
        <v>38</v>
      </c>
      <c r="AD4" s="2">
        <f t="shared" ref="AD4:AD50" si="9">SUM(AB4-AC4)</f>
        <v>0</v>
      </c>
      <c r="AE4">
        <v>0</v>
      </c>
      <c r="AF4" s="2">
        <v>0</v>
      </c>
      <c r="AG4" s="2">
        <f t="shared" ref="AG4:AG50" si="10">SUM(AE4-AF4)</f>
        <v>0</v>
      </c>
      <c r="AH4">
        <v>42</v>
      </c>
      <c r="AI4" s="2">
        <v>42</v>
      </c>
      <c r="AJ4" s="2">
        <f t="shared" ref="AJ4:AJ50" si="11">SUM(AH4-AI4)</f>
        <v>0</v>
      </c>
      <c r="AK4">
        <v>0</v>
      </c>
      <c r="AL4" s="2">
        <v>0</v>
      </c>
      <c r="AM4" s="2">
        <f t="shared" ref="AM4:AM50" si="12">SUM(AK4-AL4)</f>
        <v>0</v>
      </c>
      <c r="AN4">
        <v>4</v>
      </c>
      <c r="AO4" s="2">
        <v>4</v>
      </c>
      <c r="AP4" s="2">
        <f t="shared" ref="AP4:AP50" si="13">SUM(AN4-AO4)</f>
        <v>0</v>
      </c>
      <c r="AQ4">
        <v>0</v>
      </c>
      <c r="AR4" s="2">
        <v>0</v>
      </c>
      <c r="AS4" s="2">
        <f t="shared" ref="AS4:AS50" si="14">SUM(AQ4-AR4)</f>
        <v>0</v>
      </c>
      <c r="AT4">
        <v>44</v>
      </c>
      <c r="AU4" s="2">
        <v>44</v>
      </c>
      <c r="AV4" s="2">
        <f t="shared" ref="AV4:AV50" si="15">SUM(AT4-AU4)</f>
        <v>0</v>
      </c>
    </row>
    <row r="5" spans="1:48" x14ac:dyDescent="0.25">
      <c r="A5">
        <v>6</v>
      </c>
      <c r="B5" s="2">
        <v>6</v>
      </c>
      <c r="C5" s="2">
        <f t="shared" si="0"/>
        <v>0</v>
      </c>
      <c r="D5">
        <v>0</v>
      </c>
      <c r="E5" s="2">
        <v>0</v>
      </c>
      <c r="F5" s="2">
        <f t="shared" si="1"/>
        <v>0</v>
      </c>
      <c r="G5">
        <v>0</v>
      </c>
      <c r="H5" s="2">
        <v>0</v>
      </c>
      <c r="I5" s="2">
        <f t="shared" si="2"/>
        <v>0</v>
      </c>
      <c r="J5">
        <v>55</v>
      </c>
      <c r="K5" s="2">
        <v>55</v>
      </c>
      <c r="L5" s="2">
        <f t="shared" si="3"/>
        <v>0</v>
      </c>
      <c r="M5">
        <v>0</v>
      </c>
      <c r="N5" s="2">
        <v>0</v>
      </c>
      <c r="O5" s="2">
        <f t="shared" si="4"/>
        <v>0</v>
      </c>
      <c r="P5">
        <v>0</v>
      </c>
      <c r="Q5" s="2">
        <v>0</v>
      </c>
      <c r="R5" s="2">
        <f t="shared" si="5"/>
        <v>0</v>
      </c>
      <c r="T5" s="2">
        <v>0</v>
      </c>
      <c r="U5" s="2">
        <f t="shared" si="6"/>
        <v>0</v>
      </c>
      <c r="V5">
        <v>2537</v>
      </c>
      <c r="W5" s="2">
        <v>2537</v>
      </c>
      <c r="X5" s="2">
        <f t="shared" si="7"/>
        <v>0</v>
      </c>
      <c r="Y5">
        <v>2</v>
      </c>
      <c r="Z5" s="2">
        <v>2</v>
      </c>
      <c r="AA5" s="2">
        <f t="shared" si="8"/>
        <v>0</v>
      </c>
      <c r="AB5">
        <v>60</v>
      </c>
      <c r="AC5" s="2">
        <v>60</v>
      </c>
      <c r="AD5" s="2">
        <f t="shared" si="9"/>
        <v>0</v>
      </c>
      <c r="AE5">
        <v>0</v>
      </c>
      <c r="AF5" s="2">
        <v>0</v>
      </c>
      <c r="AG5" s="2">
        <f t="shared" si="10"/>
        <v>0</v>
      </c>
      <c r="AH5">
        <v>110</v>
      </c>
      <c r="AI5" s="2">
        <v>110</v>
      </c>
      <c r="AJ5" s="2">
        <f t="shared" si="11"/>
        <v>0</v>
      </c>
      <c r="AK5">
        <v>0</v>
      </c>
      <c r="AL5" s="2">
        <v>0</v>
      </c>
      <c r="AM5" s="2">
        <f t="shared" si="12"/>
        <v>0</v>
      </c>
      <c r="AN5">
        <v>0</v>
      </c>
      <c r="AO5" s="2">
        <v>0</v>
      </c>
      <c r="AP5" s="2">
        <f t="shared" si="13"/>
        <v>0</v>
      </c>
      <c r="AQ5">
        <v>0</v>
      </c>
      <c r="AR5" s="2">
        <v>0</v>
      </c>
      <c r="AS5" s="2">
        <f t="shared" si="14"/>
        <v>0</v>
      </c>
      <c r="AT5">
        <v>430</v>
      </c>
      <c r="AU5" s="2">
        <v>430</v>
      </c>
      <c r="AV5" s="2">
        <f t="shared" si="15"/>
        <v>0</v>
      </c>
    </row>
    <row r="6" spans="1:48" x14ac:dyDescent="0.25">
      <c r="A6">
        <v>27</v>
      </c>
      <c r="B6" s="2">
        <v>27</v>
      </c>
      <c r="C6" s="2">
        <f t="shared" si="0"/>
        <v>0</v>
      </c>
      <c r="D6">
        <v>0</v>
      </c>
      <c r="E6" s="2"/>
      <c r="F6" s="2">
        <f t="shared" si="1"/>
        <v>0</v>
      </c>
      <c r="G6">
        <v>0</v>
      </c>
      <c r="H6" s="2"/>
      <c r="I6" s="2">
        <f t="shared" si="2"/>
        <v>0</v>
      </c>
      <c r="J6">
        <v>0</v>
      </c>
      <c r="K6" s="2">
        <v>0</v>
      </c>
      <c r="L6" s="2">
        <f t="shared" si="3"/>
        <v>0</v>
      </c>
      <c r="M6">
        <v>10</v>
      </c>
      <c r="N6" s="2">
        <v>10</v>
      </c>
      <c r="O6" s="2">
        <f t="shared" si="4"/>
        <v>0</v>
      </c>
      <c r="P6">
        <v>0</v>
      </c>
      <c r="Q6" s="2"/>
      <c r="R6" s="2">
        <f t="shared" si="5"/>
        <v>0</v>
      </c>
      <c r="T6" s="2">
        <v>0</v>
      </c>
      <c r="U6" s="2">
        <f t="shared" si="6"/>
        <v>0</v>
      </c>
      <c r="V6">
        <v>2036</v>
      </c>
      <c r="W6" s="2">
        <v>2036</v>
      </c>
      <c r="X6" s="2">
        <f t="shared" si="7"/>
        <v>0</v>
      </c>
      <c r="Y6">
        <v>6</v>
      </c>
      <c r="Z6" s="2">
        <v>6</v>
      </c>
      <c r="AA6" s="2">
        <f t="shared" si="8"/>
        <v>0</v>
      </c>
      <c r="AB6">
        <v>110</v>
      </c>
      <c r="AC6" s="2">
        <v>110</v>
      </c>
      <c r="AD6" s="2">
        <f t="shared" si="9"/>
        <v>0</v>
      </c>
      <c r="AE6">
        <v>0</v>
      </c>
      <c r="AF6" s="2">
        <v>0</v>
      </c>
      <c r="AG6" s="2">
        <f t="shared" si="10"/>
        <v>0</v>
      </c>
      <c r="AH6">
        <v>0</v>
      </c>
      <c r="AI6" s="2"/>
      <c r="AJ6" s="2">
        <f t="shared" si="11"/>
        <v>0</v>
      </c>
      <c r="AK6">
        <v>0</v>
      </c>
      <c r="AL6" s="2">
        <v>0</v>
      </c>
      <c r="AM6" s="2">
        <f t="shared" si="12"/>
        <v>0</v>
      </c>
      <c r="AN6">
        <v>2</v>
      </c>
      <c r="AO6" s="2">
        <v>2</v>
      </c>
      <c r="AP6" s="2">
        <f t="shared" si="13"/>
        <v>0</v>
      </c>
      <c r="AQ6">
        <v>0</v>
      </c>
      <c r="AR6" s="2"/>
      <c r="AS6" s="2">
        <f t="shared" si="14"/>
        <v>0</v>
      </c>
      <c r="AT6">
        <v>554</v>
      </c>
      <c r="AU6" s="2">
        <v>554</v>
      </c>
      <c r="AV6" s="2">
        <f t="shared" si="15"/>
        <v>0</v>
      </c>
    </row>
    <row r="7" spans="1:48" x14ac:dyDescent="0.25">
      <c r="A7">
        <v>4</v>
      </c>
      <c r="B7" s="2">
        <v>4</v>
      </c>
      <c r="C7" s="2">
        <f t="shared" si="0"/>
        <v>0</v>
      </c>
      <c r="D7">
        <v>64</v>
      </c>
      <c r="E7" s="2">
        <v>64</v>
      </c>
      <c r="F7" s="2">
        <f t="shared" si="1"/>
        <v>0</v>
      </c>
      <c r="G7">
        <v>0</v>
      </c>
      <c r="H7" s="2">
        <v>0</v>
      </c>
      <c r="I7" s="2">
        <f t="shared" si="2"/>
        <v>0</v>
      </c>
      <c r="J7">
        <v>-12</v>
      </c>
      <c r="K7" s="2">
        <v>-12</v>
      </c>
      <c r="L7" s="2">
        <f t="shared" si="3"/>
        <v>0</v>
      </c>
      <c r="M7">
        <v>36</v>
      </c>
      <c r="N7" s="2">
        <v>36</v>
      </c>
      <c r="O7" s="2">
        <f t="shared" si="4"/>
        <v>0</v>
      </c>
      <c r="P7">
        <v>40</v>
      </c>
      <c r="Q7" s="2">
        <v>40</v>
      </c>
      <c r="R7" s="2">
        <f t="shared" si="5"/>
        <v>0</v>
      </c>
      <c r="S7">
        <v>6</v>
      </c>
      <c r="T7" s="2">
        <v>6</v>
      </c>
      <c r="U7" s="2">
        <f t="shared" si="6"/>
        <v>0</v>
      </c>
      <c r="V7">
        <v>1266</v>
      </c>
      <c r="W7" s="2">
        <v>1266</v>
      </c>
      <c r="X7" s="2">
        <f t="shared" si="7"/>
        <v>0</v>
      </c>
      <c r="Y7">
        <v>4</v>
      </c>
      <c r="Z7" s="2">
        <v>4</v>
      </c>
      <c r="AA7" s="2">
        <f t="shared" si="8"/>
        <v>0</v>
      </c>
      <c r="AB7">
        <v>-24</v>
      </c>
      <c r="AC7" s="2">
        <v>-24</v>
      </c>
      <c r="AD7" s="2">
        <f t="shared" si="9"/>
        <v>0</v>
      </c>
      <c r="AE7">
        <v>0</v>
      </c>
      <c r="AF7" s="2"/>
      <c r="AG7" s="2">
        <f t="shared" si="10"/>
        <v>0</v>
      </c>
      <c r="AH7">
        <v>460</v>
      </c>
      <c r="AI7" s="2">
        <v>460</v>
      </c>
      <c r="AJ7" s="2">
        <f t="shared" si="11"/>
        <v>0</v>
      </c>
      <c r="AK7">
        <v>0</v>
      </c>
      <c r="AL7" s="2">
        <v>0</v>
      </c>
      <c r="AM7" s="2">
        <f t="shared" si="12"/>
        <v>0</v>
      </c>
      <c r="AN7">
        <v>0</v>
      </c>
      <c r="AO7" s="2"/>
      <c r="AP7" s="2">
        <f t="shared" si="13"/>
        <v>0</v>
      </c>
      <c r="AQ7">
        <v>0</v>
      </c>
      <c r="AR7" s="2">
        <v>0</v>
      </c>
      <c r="AS7" s="2">
        <f t="shared" si="14"/>
        <v>0</v>
      </c>
      <c r="AT7">
        <v>0</v>
      </c>
      <c r="AU7" s="2"/>
      <c r="AV7" s="2">
        <f t="shared" si="15"/>
        <v>0</v>
      </c>
    </row>
    <row r="8" spans="1:48" x14ac:dyDescent="0.25">
      <c r="A8">
        <v>2</v>
      </c>
      <c r="B8" s="2">
        <v>2</v>
      </c>
      <c r="C8" s="2">
        <f t="shared" si="0"/>
        <v>0</v>
      </c>
      <c r="D8">
        <v>72</v>
      </c>
      <c r="E8" s="2">
        <v>72</v>
      </c>
      <c r="F8" s="2">
        <f t="shared" si="1"/>
        <v>0</v>
      </c>
      <c r="G8">
        <v>0</v>
      </c>
      <c r="H8" s="2">
        <v>0</v>
      </c>
      <c r="I8" s="2">
        <f t="shared" si="2"/>
        <v>0</v>
      </c>
      <c r="J8">
        <v>24</v>
      </c>
      <c r="K8" s="2">
        <v>24</v>
      </c>
      <c r="L8" s="2">
        <f t="shared" si="3"/>
        <v>0</v>
      </c>
      <c r="M8">
        <v>106</v>
      </c>
      <c r="N8" s="2">
        <v>106</v>
      </c>
      <c r="O8" s="2">
        <f t="shared" si="4"/>
        <v>0</v>
      </c>
      <c r="P8">
        <v>50</v>
      </c>
      <c r="Q8" s="2">
        <v>50</v>
      </c>
      <c r="R8" s="2">
        <f t="shared" si="5"/>
        <v>0</v>
      </c>
      <c r="S8">
        <v>10</v>
      </c>
      <c r="T8" s="2">
        <v>10</v>
      </c>
      <c r="U8" s="2">
        <f t="shared" si="6"/>
        <v>0</v>
      </c>
      <c r="V8">
        <v>3974</v>
      </c>
      <c r="W8" s="2">
        <v>3974</v>
      </c>
      <c r="X8" s="2">
        <f t="shared" si="7"/>
        <v>0</v>
      </c>
      <c r="Y8">
        <v>5</v>
      </c>
      <c r="Z8" s="2">
        <v>5</v>
      </c>
      <c r="AA8" s="2">
        <f t="shared" si="8"/>
        <v>0</v>
      </c>
      <c r="AB8">
        <v>186</v>
      </c>
      <c r="AC8" s="2">
        <v>186</v>
      </c>
      <c r="AD8" s="2">
        <f t="shared" si="9"/>
        <v>0</v>
      </c>
      <c r="AE8">
        <v>8</v>
      </c>
      <c r="AF8" s="2">
        <v>8</v>
      </c>
      <c r="AG8" s="2">
        <f t="shared" si="10"/>
        <v>0</v>
      </c>
      <c r="AH8">
        <v>154</v>
      </c>
      <c r="AI8" s="2">
        <v>154</v>
      </c>
      <c r="AJ8" s="2">
        <f t="shared" si="11"/>
        <v>0</v>
      </c>
      <c r="AK8">
        <v>0</v>
      </c>
      <c r="AL8" s="2"/>
      <c r="AM8" s="2">
        <f t="shared" si="12"/>
        <v>0</v>
      </c>
      <c r="AN8">
        <v>28</v>
      </c>
      <c r="AO8" s="2">
        <v>28</v>
      </c>
      <c r="AP8" s="2">
        <f t="shared" si="13"/>
        <v>0</v>
      </c>
      <c r="AQ8">
        <v>0</v>
      </c>
      <c r="AR8" s="2">
        <v>0</v>
      </c>
      <c r="AS8" s="2">
        <f t="shared" si="14"/>
        <v>0</v>
      </c>
      <c r="AT8">
        <v>670</v>
      </c>
      <c r="AU8" s="2">
        <v>670</v>
      </c>
      <c r="AV8" s="2">
        <f t="shared" si="15"/>
        <v>0</v>
      </c>
    </row>
    <row r="9" spans="1:48" x14ac:dyDescent="0.25">
      <c r="A9">
        <v>0</v>
      </c>
      <c r="B9" s="2">
        <v>0</v>
      </c>
      <c r="C9" s="2">
        <f t="shared" si="0"/>
        <v>0</v>
      </c>
      <c r="D9">
        <v>46</v>
      </c>
      <c r="E9" s="2">
        <v>46</v>
      </c>
      <c r="F9" s="2">
        <f t="shared" si="1"/>
        <v>0</v>
      </c>
      <c r="G9">
        <v>4</v>
      </c>
      <c r="H9" s="2">
        <v>4</v>
      </c>
      <c r="I9" s="2">
        <f t="shared" si="2"/>
        <v>0</v>
      </c>
      <c r="J9">
        <v>16</v>
      </c>
      <c r="K9" s="2">
        <v>16</v>
      </c>
      <c r="L9" s="2">
        <f t="shared" si="3"/>
        <v>0</v>
      </c>
      <c r="M9">
        <v>458</v>
      </c>
      <c r="N9" s="2">
        <v>458</v>
      </c>
      <c r="O9" s="2">
        <f t="shared" si="4"/>
        <v>0</v>
      </c>
      <c r="P9">
        <v>22</v>
      </c>
      <c r="Q9" s="2">
        <v>22</v>
      </c>
      <c r="R9" s="2">
        <f t="shared" si="5"/>
        <v>0</v>
      </c>
      <c r="S9">
        <v>0</v>
      </c>
      <c r="T9" s="2">
        <v>0</v>
      </c>
      <c r="U9" s="2">
        <f t="shared" si="6"/>
        <v>0</v>
      </c>
      <c r="V9">
        <v>4392</v>
      </c>
      <c r="W9" s="2">
        <v>4392</v>
      </c>
      <c r="X9" s="2">
        <f t="shared" si="7"/>
        <v>0</v>
      </c>
      <c r="Y9">
        <v>0</v>
      </c>
      <c r="Z9" s="2">
        <v>0</v>
      </c>
      <c r="AA9" s="2">
        <f t="shared" si="8"/>
        <v>0</v>
      </c>
      <c r="AB9">
        <v>320</v>
      </c>
      <c r="AC9" s="2">
        <v>320</v>
      </c>
      <c r="AD9" s="2">
        <f t="shared" si="9"/>
        <v>0</v>
      </c>
      <c r="AE9">
        <v>2</v>
      </c>
      <c r="AF9" s="2">
        <v>2</v>
      </c>
      <c r="AG9" s="2">
        <f t="shared" si="10"/>
        <v>0</v>
      </c>
      <c r="AH9">
        <v>152</v>
      </c>
      <c r="AI9" s="2">
        <v>152</v>
      </c>
      <c r="AJ9" s="2">
        <f t="shared" si="11"/>
        <v>0</v>
      </c>
      <c r="AK9">
        <v>0</v>
      </c>
      <c r="AL9" s="2">
        <v>0</v>
      </c>
      <c r="AM9" s="2">
        <f t="shared" si="12"/>
        <v>0</v>
      </c>
      <c r="AN9">
        <v>2</v>
      </c>
      <c r="AO9" s="2">
        <v>2</v>
      </c>
      <c r="AP9" s="2">
        <f t="shared" si="13"/>
        <v>0</v>
      </c>
      <c r="AQ9">
        <v>0</v>
      </c>
      <c r="AR9" s="2">
        <v>0</v>
      </c>
      <c r="AS9" s="2">
        <f t="shared" si="14"/>
        <v>0</v>
      </c>
      <c r="AT9">
        <v>2084</v>
      </c>
      <c r="AU9" s="2">
        <v>2084</v>
      </c>
      <c r="AV9" s="2">
        <f t="shared" si="15"/>
        <v>0</v>
      </c>
    </row>
    <row r="10" spans="1:48" x14ac:dyDescent="0.25">
      <c r="A10">
        <v>1</v>
      </c>
      <c r="B10" s="2">
        <v>1</v>
      </c>
      <c r="C10" s="2">
        <f t="shared" si="0"/>
        <v>0</v>
      </c>
      <c r="D10">
        <v>64</v>
      </c>
      <c r="E10" s="2">
        <v>64</v>
      </c>
      <c r="F10" s="2">
        <f t="shared" si="1"/>
        <v>0</v>
      </c>
      <c r="G10">
        <v>0</v>
      </c>
      <c r="H10" s="2">
        <v>0</v>
      </c>
      <c r="I10" s="2">
        <f t="shared" si="2"/>
        <v>0</v>
      </c>
      <c r="J10">
        <v>118</v>
      </c>
      <c r="K10" s="2">
        <v>118</v>
      </c>
      <c r="L10" s="2">
        <f t="shared" si="3"/>
        <v>0</v>
      </c>
      <c r="M10">
        <v>682</v>
      </c>
      <c r="N10" s="2">
        <v>682</v>
      </c>
      <c r="O10" s="2">
        <f t="shared" si="4"/>
        <v>0</v>
      </c>
      <c r="P10">
        <v>52</v>
      </c>
      <c r="Q10" s="2">
        <v>52</v>
      </c>
      <c r="R10" s="2">
        <f t="shared" si="5"/>
        <v>0</v>
      </c>
      <c r="S10">
        <v>0</v>
      </c>
      <c r="T10" s="2">
        <v>0</v>
      </c>
      <c r="U10" s="2">
        <f t="shared" si="6"/>
        <v>0</v>
      </c>
      <c r="V10">
        <v>33302</v>
      </c>
      <c r="W10" s="2">
        <v>33302</v>
      </c>
      <c r="X10" s="2">
        <f t="shared" si="7"/>
        <v>0</v>
      </c>
      <c r="Y10">
        <v>52</v>
      </c>
      <c r="Z10" s="2">
        <v>52</v>
      </c>
      <c r="AA10" s="2">
        <f t="shared" si="8"/>
        <v>0</v>
      </c>
      <c r="AB10">
        <v>156</v>
      </c>
      <c r="AC10" s="2">
        <v>156</v>
      </c>
      <c r="AD10" s="2">
        <f t="shared" si="9"/>
        <v>0</v>
      </c>
      <c r="AE10">
        <v>0</v>
      </c>
      <c r="AF10" s="2">
        <v>0</v>
      </c>
      <c r="AG10" s="2">
        <f t="shared" si="10"/>
        <v>0</v>
      </c>
      <c r="AH10">
        <v>318</v>
      </c>
      <c r="AI10" s="2">
        <v>318</v>
      </c>
      <c r="AJ10" s="2">
        <f t="shared" si="11"/>
        <v>0</v>
      </c>
      <c r="AK10">
        <v>0</v>
      </c>
      <c r="AL10" s="2">
        <v>0</v>
      </c>
      <c r="AM10" s="2">
        <f t="shared" si="12"/>
        <v>0</v>
      </c>
      <c r="AN10">
        <v>-8</v>
      </c>
      <c r="AO10" s="2">
        <v>-8</v>
      </c>
      <c r="AP10" s="2">
        <f t="shared" si="13"/>
        <v>0</v>
      </c>
      <c r="AQ10">
        <v>0</v>
      </c>
      <c r="AR10" s="2">
        <v>0</v>
      </c>
      <c r="AS10" s="2">
        <f t="shared" si="14"/>
        <v>0</v>
      </c>
      <c r="AT10">
        <v>6420</v>
      </c>
      <c r="AU10" s="2">
        <v>6420</v>
      </c>
      <c r="AV10" s="2">
        <f t="shared" si="15"/>
        <v>0</v>
      </c>
    </row>
    <row r="11" spans="1:48" x14ac:dyDescent="0.25">
      <c r="A11">
        <v>8</v>
      </c>
      <c r="B11" s="2">
        <v>8</v>
      </c>
      <c r="C11" s="2">
        <f t="shared" si="0"/>
        <v>0</v>
      </c>
      <c r="D11">
        <v>200</v>
      </c>
      <c r="E11" s="2">
        <v>200</v>
      </c>
      <c r="F11" s="2">
        <f t="shared" si="1"/>
        <v>0</v>
      </c>
      <c r="G11">
        <v>12</v>
      </c>
      <c r="H11" s="2">
        <v>12</v>
      </c>
      <c r="I11" s="2">
        <f t="shared" si="2"/>
        <v>0</v>
      </c>
      <c r="J11">
        <v>0</v>
      </c>
      <c r="K11" s="2"/>
      <c r="L11" s="2">
        <f t="shared" si="3"/>
        <v>0</v>
      </c>
      <c r="M11">
        <v>80</v>
      </c>
      <c r="N11" s="2">
        <v>80</v>
      </c>
      <c r="O11" s="2">
        <f t="shared" si="4"/>
        <v>0</v>
      </c>
      <c r="P11">
        <v>264</v>
      </c>
      <c r="Q11" s="2">
        <v>264</v>
      </c>
      <c r="R11" s="2">
        <f t="shared" si="5"/>
        <v>0</v>
      </c>
      <c r="S11">
        <v>0</v>
      </c>
      <c r="T11" s="2">
        <v>0</v>
      </c>
      <c r="U11" s="2">
        <f t="shared" si="6"/>
        <v>0</v>
      </c>
      <c r="V11">
        <v>0</v>
      </c>
      <c r="W11" s="2"/>
      <c r="X11" s="2">
        <f t="shared" si="7"/>
        <v>0</v>
      </c>
      <c r="Y11">
        <v>10</v>
      </c>
      <c r="Z11" s="2">
        <v>10</v>
      </c>
      <c r="AA11" s="2">
        <f t="shared" si="8"/>
        <v>0</v>
      </c>
      <c r="AB11">
        <v>3858</v>
      </c>
      <c r="AC11" s="2">
        <v>3858</v>
      </c>
      <c r="AD11" s="2">
        <f t="shared" si="9"/>
        <v>0</v>
      </c>
      <c r="AE11">
        <v>4</v>
      </c>
      <c r="AF11" s="2">
        <v>4</v>
      </c>
      <c r="AG11" s="2">
        <f t="shared" si="10"/>
        <v>0</v>
      </c>
      <c r="AH11">
        <v>390</v>
      </c>
      <c r="AI11" s="2">
        <v>390</v>
      </c>
      <c r="AJ11" s="2">
        <f t="shared" si="11"/>
        <v>0</v>
      </c>
      <c r="AK11">
        <v>0</v>
      </c>
      <c r="AL11" s="2">
        <v>0</v>
      </c>
      <c r="AM11" s="2">
        <f t="shared" si="12"/>
        <v>0</v>
      </c>
      <c r="AN11">
        <v>20</v>
      </c>
      <c r="AO11" s="2">
        <v>20</v>
      </c>
      <c r="AP11" s="2">
        <f t="shared" si="13"/>
        <v>0</v>
      </c>
      <c r="AQ11">
        <v>0</v>
      </c>
      <c r="AR11" s="2">
        <v>0</v>
      </c>
      <c r="AS11" s="2">
        <f t="shared" si="14"/>
        <v>0</v>
      </c>
      <c r="AT11">
        <v>1740</v>
      </c>
      <c r="AU11" s="2">
        <v>1740</v>
      </c>
      <c r="AV11" s="2">
        <f t="shared" si="15"/>
        <v>0</v>
      </c>
    </row>
    <row r="12" spans="1:48" x14ac:dyDescent="0.25">
      <c r="A12">
        <v>56</v>
      </c>
      <c r="B12" s="2">
        <v>56</v>
      </c>
      <c r="C12" s="2">
        <f t="shared" si="0"/>
        <v>0</v>
      </c>
      <c r="D12">
        <v>792</v>
      </c>
      <c r="E12" s="2">
        <v>792</v>
      </c>
      <c r="F12" s="2">
        <f t="shared" si="1"/>
        <v>0</v>
      </c>
      <c r="G12">
        <v>4</v>
      </c>
      <c r="H12" s="2">
        <v>12</v>
      </c>
      <c r="I12" s="2">
        <f t="shared" si="2"/>
        <v>-8</v>
      </c>
      <c r="J12">
        <v>165</v>
      </c>
      <c r="K12" s="2">
        <v>165</v>
      </c>
      <c r="L12" s="2">
        <f t="shared" si="3"/>
        <v>0</v>
      </c>
      <c r="M12">
        <v>70</v>
      </c>
      <c r="N12" s="2">
        <v>70</v>
      </c>
      <c r="O12" s="2">
        <f t="shared" si="4"/>
        <v>0</v>
      </c>
      <c r="P12">
        <v>2756</v>
      </c>
      <c r="Q12" s="2">
        <v>2756</v>
      </c>
      <c r="R12" s="2">
        <f t="shared" si="5"/>
        <v>0</v>
      </c>
      <c r="S12">
        <v>4</v>
      </c>
      <c r="T12" s="2">
        <v>4</v>
      </c>
      <c r="U12" s="2">
        <f t="shared" si="6"/>
        <v>0</v>
      </c>
      <c r="V12">
        <v>30452</v>
      </c>
      <c r="W12" s="2">
        <v>30452</v>
      </c>
      <c r="X12" s="2">
        <f t="shared" si="7"/>
        <v>0</v>
      </c>
      <c r="Y12">
        <v>154</v>
      </c>
      <c r="Z12" s="2">
        <v>156</v>
      </c>
      <c r="AA12" s="2">
        <f t="shared" si="8"/>
        <v>-2</v>
      </c>
      <c r="AB12">
        <v>2812</v>
      </c>
      <c r="AC12" s="2">
        <v>2812</v>
      </c>
      <c r="AD12" s="2">
        <f t="shared" si="9"/>
        <v>0</v>
      </c>
      <c r="AE12">
        <v>10</v>
      </c>
      <c r="AF12" s="2">
        <v>10</v>
      </c>
      <c r="AG12" s="2">
        <f t="shared" si="10"/>
        <v>0</v>
      </c>
      <c r="AH12">
        <v>3014</v>
      </c>
      <c r="AI12" s="2">
        <v>3014</v>
      </c>
      <c r="AJ12" s="2">
        <f t="shared" si="11"/>
        <v>0</v>
      </c>
      <c r="AK12">
        <v>0</v>
      </c>
      <c r="AL12" s="2">
        <v>0</v>
      </c>
      <c r="AM12" s="2">
        <f t="shared" si="12"/>
        <v>0</v>
      </c>
      <c r="AN12">
        <v>54</v>
      </c>
      <c r="AO12" s="2">
        <v>54</v>
      </c>
      <c r="AP12" s="2">
        <f t="shared" si="13"/>
        <v>0</v>
      </c>
      <c r="AQ12">
        <v>0</v>
      </c>
      <c r="AR12" s="2">
        <v>0</v>
      </c>
      <c r="AS12" s="2">
        <f t="shared" si="14"/>
        <v>0</v>
      </c>
      <c r="AT12">
        <v>29282</v>
      </c>
      <c r="AU12" s="2">
        <v>29282</v>
      </c>
      <c r="AV12" s="2">
        <f t="shared" si="15"/>
        <v>0</v>
      </c>
    </row>
    <row r="13" spans="1:48" x14ac:dyDescent="0.25">
      <c r="A13">
        <v>115</v>
      </c>
      <c r="B13" s="2">
        <v>115</v>
      </c>
      <c r="C13" s="2">
        <f t="shared" si="0"/>
        <v>0</v>
      </c>
      <c r="D13">
        <v>0</v>
      </c>
      <c r="E13" s="2">
        <v>484</v>
      </c>
      <c r="F13" s="2">
        <f t="shared" si="1"/>
        <v>-484</v>
      </c>
      <c r="G13">
        <v>0</v>
      </c>
      <c r="H13" s="2"/>
      <c r="I13" s="2">
        <f t="shared" si="2"/>
        <v>0</v>
      </c>
      <c r="J13">
        <v>164</v>
      </c>
      <c r="K13" s="2">
        <v>164</v>
      </c>
      <c r="L13" s="2">
        <f t="shared" si="3"/>
        <v>0</v>
      </c>
      <c r="M13">
        <v>794</v>
      </c>
      <c r="N13" s="2">
        <v>794</v>
      </c>
      <c r="O13" s="2">
        <f t="shared" si="4"/>
        <v>0</v>
      </c>
      <c r="P13">
        <v>0</v>
      </c>
      <c r="Q13" s="2"/>
      <c r="R13" s="2">
        <f t="shared" si="5"/>
        <v>0</v>
      </c>
      <c r="S13">
        <v>4</v>
      </c>
      <c r="T13" s="2">
        <v>4</v>
      </c>
      <c r="U13" s="2">
        <f t="shared" si="6"/>
        <v>0</v>
      </c>
      <c r="V13">
        <v>16144</v>
      </c>
      <c r="W13" s="2">
        <v>16144</v>
      </c>
      <c r="X13" s="2">
        <f t="shared" si="7"/>
        <v>0</v>
      </c>
      <c r="Y13">
        <v>132</v>
      </c>
      <c r="Z13" s="2">
        <v>132</v>
      </c>
      <c r="AA13" s="2">
        <f t="shared" si="8"/>
        <v>0</v>
      </c>
      <c r="AB13">
        <v>0</v>
      </c>
      <c r="AC13" s="2"/>
      <c r="AD13" s="2">
        <f t="shared" si="9"/>
        <v>0</v>
      </c>
      <c r="AE13">
        <v>2</v>
      </c>
      <c r="AF13" s="2">
        <v>2</v>
      </c>
      <c r="AG13" s="2">
        <f t="shared" si="10"/>
        <v>0</v>
      </c>
      <c r="AH13">
        <v>10838</v>
      </c>
      <c r="AI13" s="2">
        <v>10838</v>
      </c>
      <c r="AJ13" s="2">
        <f t="shared" si="11"/>
        <v>0</v>
      </c>
      <c r="AK13">
        <v>0</v>
      </c>
      <c r="AL13" s="2">
        <v>0</v>
      </c>
      <c r="AM13" s="2">
        <f t="shared" si="12"/>
        <v>0</v>
      </c>
      <c r="AN13">
        <v>230</v>
      </c>
      <c r="AO13" s="2">
        <v>230</v>
      </c>
      <c r="AP13" s="2">
        <f t="shared" si="13"/>
        <v>0</v>
      </c>
      <c r="AQ13">
        <v>0</v>
      </c>
      <c r="AR13" s="2"/>
      <c r="AS13" s="2">
        <f t="shared" si="14"/>
        <v>0</v>
      </c>
      <c r="AT13">
        <v>17886</v>
      </c>
      <c r="AU13" s="2">
        <v>17886</v>
      </c>
      <c r="AV13" s="2">
        <f t="shared" si="15"/>
        <v>0</v>
      </c>
    </row>
    <row r="14" spans="1:48" x14ac:dyDescent="0.25">
      <c r="A14">
        <v>301</v>
      </c>
      <c r="B14" s="2">
        <v>301</v>
      </c>
      <c r="C14" s="2">
        <f t="shared" si="0"/>
        <v>0</v>
      </c>
      <c r="D14">
        <v>1031</v>
      </c>
      <c r="E14" s="2">
        <v>1031</v>
      </c>
      <c r="F14" s="2">
        <f t="shared" si="1"/>
        <v>0</v>
      </c>
      <c r="G14">
        <v>30</v>
      </c>
      <c r="H14" s="2">
        <v>30</v>
      </c>
      <c r="I14" s="2">
        <f t="shared" si="2"/>
        <v>0</v>
      </c>
      <c r="J14">
        <v>2926</v>
      </c>
      <c r="K14" s="2">
        <v>2926</v>
      </c>
      <c r="L14" s="2">
        <f t="shared" si="3"/>
        <v>0</v>
      </c>
      <c r="M14">
        <v>2574</v>
      </c>
      <c r="N14" s="2">
        <v>2574</v>
      </c>
      <c r="O14" s="2">
        <f t="shared" si="4"/>
        <v>0</v>
      </c>
      <c r="P14">
        <v>21849</v>
      </c>
      <c r="Q14" s="2">
        <v>21849</v>
      </c>
      <c r="R14" s="2">
        <f t="shared" si="5"/>
        <v>0</v>
      </c>
      <c r="S14">
        <v>4</v>
      </c>
      <c r="T14" s="2">
        <v>4</v>
      </c>
      <c r="U14" s="2">
        <f t="shared" si="6"/>
        <v>0</v>
      </c>
      <c r="V14">
        <v>19008</v>
      </c>
      <c r="W14" s="2">
        <v>19007</v>
      </c>
      <c r="X14" s="2">
        <f t="shared" si="7"/>
        <v>1</v>
      </c>
      <c r="Y14">
        <v>0</v>
      </c>
      <c r="Z14" s="2"/>
      <c r="AA14" s="2">
        <f t="shared" si="8"/>
        <v>0</v>
      </c>
      <c r="AB14">
        <v>20644</v>
      </c>
      <c r="AC14" s="2">
        <v>20644</v>
      </c>
      <c r="AD14" s="2">
        <f t="shared" si="9"/>
        <v>0</v>
      </c>
      <c r="AE14">
        <v>0</v>
      </c>
      <c r="AF14" s="2"/>
      <c r="AG14" s="2">
        <f t="shared" si="10"/>
        <v>0</v>
      </c>
      <c r="AH14">
        <v>0</v>
      </c>
      <c r="AI14" s="2"/>
      <c r="AJ14" s="2">
        <f t="shared" si="11"/>
        <v>0</v>
      </c>
      <c r="AK14">
        <v>0</v>
      </c>
      <c r="AL14" s="2">
        <v>0</v>
      </c>
      <c r="AM14" s="2">
        <f t="shared" si="12"/>
        <v>0</v>
      </c>
      <c r="AN14">
        <v>0</v>
      </c>
      <c r="AO14" s="2"/>
      <c r="AP14" s="2">
        <f t="shared" si="13"/>
        <v>0</v>
      </c>
      <c r="AQ14">
        <v>0</v>
      </c>
      <c r="AR14" s="2">
        <v>0</v>
      </c>
      <c r="AS14" s="2">
        <f t="shared" si="14"/>
        <v>0</v>
      </c>
      <c r="AT14">
        <v>0</v>
      </c>
      <c r="AU14" s="2"/>
      <c r="AV14" s="2">
        <f t="shared" si="15"/>
        <v>0</v>
      </c>
    </row>
    <row r="15" spans="1:48" x14ac:dyDescent="0.25">
      <c r="A15">
        <v>-9</v>
      </c>
      <c r="B15" s="2">
        <v>-9</v>
      </c>
      <c r="C15" s="2">
        <f t="shared" si="0"/>
        <v>0</v>
      </c>
      <c r="D15">
        <v>7522</v>
      </c>
      <c r="E15" s="2">
        <v>7522</v>
      </c>
      <c r="F15" s="2">
        <f t="shared" si="1"/>
        <v>0</v>
      </c>
      <c r="G15">
        <v>168</v>
      </c>
      <c r="H15" s="2">
        <v>168</v>
      </c>
      <c r="I15" s="2">
        <f t="shared" si="2"/>
        <v>0</v>
      </c>
      <c r="J15">
        <v>3801</v>
      </c>
      <c r="K15" s="2">
        <v>3801</v>
      </c>
      <c r="L15" s="2">
        <f t="shared" si="3"/>
        <v>0</v>
      </c>
      <c r="M15">
        <v>0</v>
      </c>
      <c r="N15" s="2"/>
      <c r="O15" s="2">
        <f t="shared" si="4"/>
        <v>0</v>
      </c>
      <c r="P15">
        <v>21928</v>
      </c>
      <c r="Q15" s="2">
        <v>21928</v>
      </c>
      <c r="R15" s="2">
        <f t="shared" si="5"/>
        <v>0</v>
      </c>
      <c r="S15">
        <v>0</v>
      </c>
      <c r="T15" s="2"/>
      <c r="U15" s="2">
        <f t="shared" si="6"/>
        <v>0</v>
      </c>
      <c r="V15">
        <v>89780</v>
      </c>
      <c r="W15" s="2">
        <v>89780</v>
      </c>
      <c r="X15" s="2">
        <f t="shared" si="7"/>
        <v>0</v>
      </c>
      <c r="Y15">
        <v>79</v>
      </c>
      <c r="Z15" s="2">
        <v>79</v>
      </c>
      <c r="AA15" s="2">
        <f t="shared" si="8"/>
        <v>0</v>
      </c>
      <c r="AB15">
        <v>5704</v>
      </c>
      <c r="AC15" s="2">
        <v>5704</v>
      </c>
      <c r="AD15" s="2">
        <f t="shared" si="9"/>
        <v>0</v>
      </c>
      <c r="AE15">
        <v>-4</v>
      </c>
      <c r="AF15" s="2">
        <v>-4</v>
      </c>
      <c r="AG15" s="2">
        <f t="shared" si="10"/>
        <v>0</v>
      </c>
      <c r="AH15">
        <v>10160</v>
      </c>
      <c r="AI15" s="2">
        <v>10160</v>
      </c>
      <c r="AJ15" s="2">
        <f t="shared" si="11"/>
        <v>0</v>
      </c>
      <c r="AK15">
        <v>0</v>
      </c>
      <c r="AL15" s="2"/>
      <c r="AM15" s="2">
        <f t="shared" si="12"/>
        <v>0</v>
      </c>
      <c r="AN15">
        <v>12</v>
      </c>
      <c r="AO15" s="2">
        <v>12</v>
      </c>
      <c r="AP15" s="2">
        <f t="shared" si="13"/>
        <v>0</v>
      </c>
      <c r="AQ15">
        <v>0</v>
      </c>
      <c r="AR15" s="2">
        <v>0</v>
      </c>
      <c r="AS15" s="2">
        <f t="shared" si="14"/>
        <v>0</v>
      </c>
      <c r="AT15">
        <v>9126</v>
      </c>
      <c r="AU15" s="2">
        <v>9126</v>
      </c>
      <c r="AV15" s="2">
        <f t="shared" si="15"/>
        <v>0</v>
      </c>
    </row>
    <row r="16" spans="1:48" x14ac:dyDescent="0.25">
      <c r="A16">
        <v>-98</v>
      </c>
      <c r="B16" s="2">
        <v>-98</v>
      </c>
      <c r="C16" s="2">
        <f t="shared" si="0"/>
        <v>0</v>
      </c>
      <c r="D16">
        <v>12902</v>
      </c>
      <c r="E16" s="2">
        <v>12902</v>
      </c>
      <c r="F16" s="2">
        <f t="shared" si="1"/>
        <v>0</v>
      </c>
      <c r="G16">
        <v>76</v>
      </c>
      <c r="H16" s="2">
        <v>76</v>
      </c>
      <c r="I16" s="2">
        <f t="shared" si="2"/>
        <v>0</v>
      </c>
      <c r="J16">
        <v>9724</v>
      </c>
      <c r="K16" s="2">
        <v>8724</v>
      </c>
      <c r="L16" s="2">
        <f t="shared" si="3"/>
        <v>1000</v>
      </c>
      <c r="M16">
        <v>543</v>
      </c>
      <c r="N16" s="2">
        <v>543</v>
      </c>
      <c r="O16" s="2">
        <f t="shared" si="4"/>
        <v>0</v>
      </c>
      <c r="P16">
        <v>38298</v>
      </c>
      <c r="Q16" s="2">
        <v>38298</v>
      </c>
      <c r="R16" s="2">
        <f t="shared" si="5"/>
        <v>0</v>
      </c>
      <c r="S16">
        <v>70</v>
      </c>
      <c r="T16" s="2">
        <v>69</v>
      </c>
      <c r="U16" s="2">
        <f t="shared" si="6"/>
        <v>1</v>
      </c>
      <c r="V16">
        <v>85704</v>
      </c>
      <c r="W16" s="2">
        <v>85704</v>
      </c>
      <c r="X16" s="2">
        <f t="shared" si="7"/>
        <v>0</v>
      </c>
      <c r="Y16">
        <v>120</v>
      </c>
      <c r="Z16" s="2">
        <v>120</v>
      </c>
      <c r="AA16" s="2">
        <f t="shared" si="8"/>
        <v>0</v>
      </c>
      <c r="AB16">
        <v>20406</v>
      </c>
      <c r="AC16" s="2">
        <v>20406</v>
      </c>
      <c r="AD16" s="2">
        <f t="shared" si="9"/>
        <v>0</v>
      </c>
      <c r="AE16">
        <v>94</v>
      </c>
      <c r="AF16" s="2">
        <v>94</v>
      </c>
      <c r="AG16" s="2">
        <f t="shared" si="10"/>
        <v>0</v>
      </c>
      <c r="AH16">
        <v>2788</v>
      </c>
      <c r="AI16" s="2">
        <v>2788</v>
      </c>
      <c r="AJ16" s="2">
        <f t="shared" si="11"/>
        <v>0</v>
      </c>
      <c r="AK16">
        <v>6</v>
      </c>
      <c r="AL16" s="2">
        <v>6</v>
      </c>
      <c r="AM16" s="2">
        <f t="shared" si="12"/>
        <v>0</v>
      </c>
      <c r="AN16">
        <v>1906</v>
      </c>
      <c r="AO16" s="2">
        <v>1906</v>
      </c>
      <c r="AP16" s="2">
        <f t="shared" si="13"/>
        <v>0</v>
      </c>
      <c r="AQ16">
        <v>0</v>
      </c>
      <c r="AR16" s="2">
        <v>0</v>
      </c>
      <c r="AS16" s="2">
        <f t="shared" si="14"/>
        <v>0</v>
      </c>
      <c r="AT16">
        <v>29294</v>
      </c>
      <c r="AU16" s="2">
        <v>29294</v>
      </c>
      <c r="AV16" s="2">
        <f t="shared" si="15"/>
        <v>0</v>
      </c>
    </row>
    <row r="17" spans="1:48" x14ac:dyDescent="0.25">
      <c r="A17">
        <v>127</v>
      </c>
      <c r="B17" s="2">
        <v>127</v>
      </c>
      <c r="C17" s="2">
        <f t="shared" si="0"/>
        <v>0</v>
      </c>
      <c r="D17">
        <v>16944</v>
      </c>
      <c r="E17" s="2">
        <v>16944</v>
      </c>
      <c r="F17" s="2">
        <f t="shared" si="1"/>
        <v>0</v>
      </c>
      <c r="G17">
        <v>222</v>
      </c>
      <c r="H17" s="2">
        <v>222</v>
      </c>
      <c r="I17" s="2">
        <f t="shared" si="2"/>
        <v>0</v>
      </c>
      <c r="J17">
        <v>0</v>
      </c>
      <c r="K17" s="2"/>
      <c r="L17" s="2">
        <f t="shared" si="3"/>
        <v>0</v>
      </c>
      <c r="M17">
        <v>174</v>
      </c>
      <c r="N17" s="2">
        <v>174</v>
      </c>
      <c r="O17" s="2">
        <f t="shared" si="4"/>
        <v>0</v>
      </c>
      <c r="P17">
        <v>34232</v>
      </c>
      <c r="Q17" s="2">
        <v>34232</v>
      </c>
      <c r="R17" s="2">
        <f t="shared" si="5"/>
        <v>0</v>
      </c>
      <c r="S17">
        <v>64</v>
      </c>
      <c r="T17" s="2">
        <v>66</v>
      </c>
      <c r="U17" s="2">
        <f t="shared" si="6"/>
        <v>-2</v>
      </c>
      <c r="V17">
        <v>52280</v>
      </c>
      <c r="W17" s="2">
        <v>52279</v>
      </c>
      <c r="X17" s="2">
        <f t="shared" si="7"/>
        <v>1</v>
      </c>
      <c r="Y17">
        <v>138</v>
      </c>
      <c r="Z17" s="2">
        <v>142</v>
      </c>
      <c r="AA17" s="2">
        <f t="shared" si="8"/>
        <v>-4</v>
      </c>
      <c r="AB17">
        <v>18548</v>
      </c>
      <c r="AC17" s="2">
        <v>18548</v>
      </c>
      <c r="AD17" s="2">
        <f t="shared" si="9"/>
        <v>0</v>
      </c>
      <c r="AE17">
        <v>26</v>
      </c>
      <c r="AF17" s="2">
        <v>26</v>
      </c>
      <c r="AG17" s="2">
        <f t="shared" si="10"/>
        <v>0</v>
      </c>
      <c r="AH17">
        <v>18994</v>
      </c>
      <c r="AI17" s="2">
        <v>18994</v>
      </c>
      <c r="AJ17" s="2">
        <f t="shared" si="11"/>
        <v>0</v>
      </c>
      <c r="AK17">
        <v>46</v>
      </c>
      <c r="AL17" s="2">
        <v>46</v>
      </c>
      <c r="AM17" s="2">
        <f t="shared" si="12"/>
        <v>0</v>
      </c>
      <c r="AN17">
        <v>874</v>
      </c>
      <c r="AO17" s="2">
        <v>874</v>
      </c>
      <c r="AP17" s="2">
        <f t="shared" si="13"/>
        <v>0</v>
      </c>
      <c r="AQ17">
        <v>0</v>
      </c>
      <c r="AR17" s="2">
        <v>0</v>
      </c>
      <c r="AS17" s="2">
        <f t="shared" si="14"/>
        <v>0</v>
      </c>
      <c r="AT17">
        <v>21936</v>
      </c>
      <c r="AU17" s="2">
        <v>21936</v>
      </c>
      <c r="AV17" s="2">
        <f t="shared" si="15"/>
        <v>0</v>
      </c>
    </row>
    <row r="18" spans="1:48" x14ac:dyDescent="0.25">
      <c r="A18">
        <v>336</v>
      </c>
      <c r="B18" s="2">
        <v>336</v>
      </c>
      <c r="C18" s="2">
        <f t="shared" si="0"/>
        <v>0</v>
      </c>
      <c r="D18">
        <v>0</v>
      </c>
      <c r="E18" s="2"/>
      <c r="F18" s="2">
        <f t="shared" si="1"/>
        <v>0</v>
      </c>
      <c r="G18">
        <v>0</v>
      </c>
      <c r="H18" s="2">
        <v>0</v>
      </c>
      <c r="I18" s="2">
        <f t="shared" si="2"/>
        <v>0</v>
      </c>
      <c r="J18">
        <v>12638</v>
      </c>
      <c r="K18" s="2">
        <v>12638</v>
      </c>
      <c r="L18" s="2">
        <f t="shared" si="3"/>
        <v>0</v>
      </c>
      <c r="M18">
        <v>926</v>
      </c>
      <c r="N18" s="2">
        <v>926</v>
      </c>
      <c r="O18" s="2">
        <f t="shared" si="4"/>
        <v>0</v>
      </c>
      <c r="P18">
        <v>23530</v>
      </c>
      <c r="Q18" s="2">
        <v>23530</v>
      </c>
      <c r="R18" s="2">
        <f t="shared" si="5"/>
        <v>0</v>
      </c>
      <c r="S18">
        <v>390</v>
      </c>
      <c r="T18" s="2">
        <v>380</v>
      </c>
      <c r="U18" s="2">
        <f t="shared" si="6"/>
        <v>10</v>
      </c>
      <c r="V18">
        <v>0</v>
      </c>
      <c r="W18" s="2">
        <v>2</v>
      </c>
      <c r="X18" s="2">
        <f t="shared" si="7"/>
        <v>-2</v>
      </c>
      <c r="Y18">
        <v>98</v>
      </c>
      <c r="Z18" s="2">
        <v>130</v>
      </c>
      <c r="AA18" s="2">
        <f t="shared" si="8"/>
        <v>-32</v>
      </c>
      <c r="AB18">
        <v>14244</v>
      </c>
      <c r="AC18" s="2">
        <v>14244</v>
      </c>
      <c r="AD18" s="2">
        <f t="shared" si="9"/>
        <v>0</v>
      </c>
      <c r="AE18">
        <v>324</v>
      </c>
      <c r="AF18" s="2">
        <v>324</v>
      </c>
      <c r="AG18" s="2">
        <f t="shared" si="10"/>
        <v>0</v>
      </c>
      <c r="AH18">
        <v>37658</v>
      </c>
      <c r="AI18" s="2">
        <v>37658</v>
      </c>
      <c r="AJ18" s="2">
        <f t="shared" si="11"/>
        <v>0</v>
      </c>
      <c r="AK18">
        <v>74</v>
      </c>
      <c r="AL18" s="2">
        <v>74</v>
      </c>
      <c r="AM18" s="2">
        <f t="shared" si="12"/>
        <v>0</v>
      </c>
      <c r="AN18">
        <v>5386</v>
      </c>
      <c r="AO18" s="2">
        <v>5386</v>
      </c>
      <c r="AP18" s="2">
        <f t="shared" si="13"/>
        <v>0</v>
      </c>
      <c r="AQ18">
        <v>8</v>
      </c>
      <c r="AR18" s="2">
        <v>8</v>
      </c>
      <c r="AS18" s="2">
        <f t="shared" si="14"/>
        <v>0</v>
      </c>
      <c r="AT18">
        <v>72772</v>
      </c>
      <c r="AU18" s="2">
        <v>72772</v>
      </c>
      <c r="AV18" s="2">
        <f t="shared" si="15"/>
        <v>0</v>
      </c>
    </row>
    <row r="19" spans="1:48" x14ac:dyDescent="0.25">
      <c r="A19">
        <v>559</v>
      </c>
      <c r="B19" s="2">
        <v>559</v>
      </c>
      <c r="C19" s="2">
        <f t="shared" si="0"/>
        <v>0</v>
      </c>
      <c r="D19">
        <v>22714</v>
      </c>
      <c r="E19" s="2">
        <v>22714</v>
      </c>
      <c r="F19" s="2">
        <f t="shared" si="1"/>
        <v>0</v>
      </c>
      <c r="G19">
        <v>46</v>
      </c>
      <c r="H19" s="2">
        <v>46</v>
      </c>
      <c r="I19" s="2">
        <f t="shared" si="2"/>
        <v>0</v>
      </c>
      <c r="J19">
        <v>2483</v>
      </c>
      <c r="K19" s="2">
        <v>2483</v>
      </c>
      <c r="L19" s="2">
        <f t="shared" si="3"/>
        <v>0</v>
      </c>
      <c r="M19">
        <v>1340</v>
      </c>
      <c r="N19" s="2">
        <v>1340</v>
      </c>
      <c r="O19" s="2">
        <f t="shared" si="4"/>
        <v>0</v>
      </c>
      <c r="P19">
        <v>31220</v>
      </c>
      <c r="Q19" s="2">
        <v>31220</v>
      </c>
      <c r="R19" s="2">
        <f t="shared" si="5"/>
        <v>0</v>
      </c>
      <c r="S19">
        <v>-74</v>
      </c>
      <c r="T19" s="2">
        <v>-74</v>
      </c>
      <c r="U19" s="2">
        <f t="shared" si="6"/>
        <v>0</v>
      </c>
      <c r="V19">
        <v>71947</v>
      </c>
      <c r="W19" s="2">
        <v>71947</v>
      </c>
      <c r="X19" s="2">
        <f t="shared" si="7"/>
        <v>0</v>
      </c>
      <c r="Y19">
        <v>44</v>
      </c>
      <c r="Z19" s="2">
        <v>44</v>
      </c>
      <c r="AA19" s="2">
        <f t="shared" si="8"/>
        <v>0</v>
      </c>
      <c r="AB19">
        <v>43968</v>
      </c>
      <c r="AC19" s="2">
        <v>43968</v>
      </c>
      <c r="AD19" s="2">
        <f t="shared" si="9"/>
        <v>0</v>
      </c>
      <c r="AE19">
        <v>304</v>
      </c>
      <c r="AF19" s="2">
        <v>304</v>
      </c>
      <c r="AG19" s="2">
        <f t="shared" si="10"/>
        <v>0</v>
      </c>
      <c r="AH19">
        <v>66886</v>
      </c>
      <c r="AI19" s="2">
        <v>66886</v>
      </c>
      <c r="AJ19" s="2">
        <f t="shared" si="11"/>
        <v>0</v>
      </c>
      <c r="AK19">
        <v>64</v>
      </c>
      <c r="AL19" s="2">
        <v>64</v>
      </c>
      <c r="AM19" s="2">
        <f t="shared" si="12"/>
        <v>0</v>
      </c>
      <c r="AN19">
        <v>5228</v>
      </c>
      <c r="AO19" s="2">
        <v>5228</v>
      </c>
      <c r="AP19" s="2">
        <f t="shared" si="13"/>
        <v>0</v>
      </c>
      <c r="AQ19">
        <v>4</v>
      </c>
      <c r="AR19" s="2">
        <v>4</v>
      </c>
      <c r="AS19" s="2">
        <f t="shared" si="14"/>
        <v>0</v>
      </c>
      <c r="AT19">
        <v>88448</v>
      </c>
      <c r="AU19" s="2">
        <v>88448</v>
      </c>
      <c r="AV19" s="2">
        <f t="shared" si="15"/>
        <v>0</v>
      </c>
    </row>
    <row r="20" spans="1:48" x14ac:dyDescent="0.25">
      <c r="A20">
        <v>1594</v>
      </c>
      <c r="B20" s="2">
        <v>1594</v>
      </c>
      <c r="C20" s="2">
        <f t="shared" si="0"/>
        <v>0</v>
      </c>
      <c r="D20">
        <v>15578</v>
      </c>
      <c r="E20" s="2">
        <v>15578</v>
      </c>
      <c r="F20" s="2">
        <f t="shared" si="1"/>
        <v>0</v>
      </c>
      <c r="G20">
        <v>0</v>
      </c>
      <c r="H20" s="2"/>
      <c r="I20" s="2">
        <f t="shared" si="2"/>
        <v>0</v>
      </c>
      <c r="J20">
        <v>7604</v>
      </c>
      <c r="K20" s="2">
        <v>7604</v>
      </c>
      <c r="L20" s="2">
        <f t="shared" si="3"/>
        <v>0</v>
      </c>
      <c r="M20">
        <v>964</v>
      </c>
      <c r="N20" s="2">
        <v>964</v>
      </c>
      <c r="O20" s="2">
        <f t="shared" si="4"/>
        <v>0</v>
      </c>
      <c r="P20">
        <v>0</v>
      </c>
      <c r="Q20" s="2"/>
      <c r="R20" s="2">
        <f t="shared" si="5"/>
        <v>0</v>
      </c>
      <c r="S20">
        <v>84</v>
      </c>
      <c r="T20" s="2">
        <v>84</v>
      </c>
      <c r="U20" s="2">
        <f t="shared" si="6"/>
        <v>0</v>
      </c>
      <c r="V20">
        <v>15164</v>
      </c>
      <c r="W20" s="2">
        <v>15164</v>
      </c>
      <c r="X20" s="2">
        <f t="shared" si="7"/>
        <v>0</v>
      </c>
      <c r="Y20">
        <v>372</v>
      </c>
      <c r="Z20" s="2">
        <v>554</v>
      </c>
      <c r="AA20" s="2">
        <f t="shared" si="8"/>
        <v>-182</v>
      </c>
      <c r="AB20">
        <v>0</v>
      </c>
      <c r="AC20" s="2"/>
      <c r="AD20" s="2">
        <f t="shared" si="9"/>
        <v>0</v>
      </c>
      <c r="AE20">
        <v>264</v>
      </c>
      <c r="AF20" s="2">
        <v>264</v>
      </c>
      <c r="AG20" s="2">
        <f t="shared" si="10"/>
        <v>0</v>
      </c>
      <c r="AH20">
        <v>88252</v>
      </c>
      <c r="AI20" s="2">
        <v>88252</v>
      </c>
      <c r="AJ20" s="2">
        <f t="shared" si="11"/>
        <v>0</v>
      </c>
      <c r="AK20">
        <v>48</v>
      </c>
      <c r="AL20" s="2">
        <v>48</v>
      </c>
      <c r="AM20" s="2">
        <f t="shared" si="12"/>
        <v>0</v>
      </c>
      <c r="AN20">
        <v>14146</v>
      </c>
      <c r="AO20" s="2">
        <v>14146</v>
      </c>
      <c r="AP20" s="2">
        <f t="shared" si="13"/>
        <v>0</v>
      </c>
      <c r="AQ20">
        <v>0</v>
      </c>
      <c r="AR20" s="2"/>
      <c r="AS20" s="2">
        <f t="shared" si="14"/>
        <v>0</v>
      </c>
      <c r="AT20">
        <v>19368</v>
      </c>
      <c r="AU20" s="2">
        <v>19368</v>
      </c>
      <c r="AV20" s="2">
        <f t="shared" si="15"/>
        <v>0</v>
      </c>
    </row>
    <row r="21" spans="1:48" x14ac:dyDescent="0.25">
      <c r="A21">
        <v>3549</v>
      </c>
      <c r="B21" s="2">
        <v>3549</v>
      </c>
      <c r="C21" s="2">
        <f t="shared" si="0"/>
        <v>0</v>
      </c>
      <c r="D21">
        <v>10031</v>
      </c>
      <c r="E21" s="2">
        <v>10031</v>
      </c>
      <c r="F21" s="2">
        <f t="shared" si="1"/>
        <v>0</v>
      </c>
      <c r="G21">
        <v>90</v>
      </c>
      <c r="H21" s="2">
        <v>90</v>
      </c>
      <c r="I21" s="2">
        <f t="shared" si="2"/>
        <v>0</v>
      </c>
      <c r="J21">
        <v>14278</v>
      </c>
      <c r="K21" s="2">
        <v>9278</v>
      </c>
      <c r="L21" s="2">
        <f t="shared" si="3"/>
        <v>5000</v>
      </c>
      <c r="M21">
        <v>1394</v>
      </c>
      <c r="N21" s="2">
        <v>1394</v>
      </c>
      <c r="O21" s="2">
        <f t="shared" si="4"/>
        <v>0</v>
      </c>
      <c r="P21">
        <v>10320</v>
      </c>
      <c r="Q21" s="2">
        <v>10320</v>
      </c>
      <c r="R21" s="2">
        <f t="shared" si="5"/>
        <v>0</v>
      </c>
      <c r="S21">
        <v>214</v>
      </c>
      <c r="T21" s="2">
        <v>214</v>
      </c>
      <c r="U21" s="2">
        <f t="shared" si="6"/>
        <v>0</v>
      </c>
      <c r="V21">
        <v>27578</v>
      </c>
      <c r="W21" s="2">
        <v>27567</v>
      </c>
      <c r="X21" s="2">
        <f t="shared" si="7"/>
        <v>11</v>
      </c>
      <c r="Y21">
        <v>0</v>
      </c>
      <c r="Z21" s="2"/>
      <c r="AA21" s="2">
        <f t="shared" si="8"/>
        <v>0</v>
      </c>
      <c r="AB21">
        <v>20424</v>
      </c>
      <c r="AC21" s="2">
        <v>20424</v>
      </c>
      <c r="AD21" s="2">
        <f t="shared" si="9"/>
        <v>0</v>
      </c>
      <c r="AE21">
        <v>0</v>
      </c>
      <c r="AF21" s="2"/>
      <c r="AG21" s="2">
        <f t="shared" si="10"/>
        <v>0</v>
      </c>
      <c r="AH21">
        <v>0</v>
      </c>
      <c r="AI21" s="2"/>
      <c r="AJ21" s="2">
        <f t="shared" si="11"/>
        <v>0</v>
      </c>
      <c r="AK21">
        <v>58</v>
      </c>
      <c r="AL21" s="2">
        <v>58</v>
      </c>
      <c r="AM21" s="2">
        <f t="shared" si="12"/>
        <v>0</v>
      </c>
      <c r="AN21">
        <v>0</v>
      </c>
      <c r="AO21" s="2"/>
      <c r="AP21" s="2">
        <f t="shared" si="13"/>
        <v>0</v>
      </c>
      <c r="AQ21">
        <v>12</v>
      </c>
      <c r="AR21" s="2">
        <v>12</v>
      </c>
      <c r="AS21" s="2">
        <f t="shared" si="14"/>
        <v>0</v>
      </c>
      <c r="AT21">
        <v>0</v>
      </c>
      <c r="AU21" s="2"/>
      <c r="AV21" s="2">
        <f t="shared" si="15"/>
        <v>0</v>
      </c>
    </row>
    <row r="22" spans="1:48" x14ac:dyDescent="0.25">
      <c r="A22">
        <v>962</v>
      </c>
      <c r="B22" s="2">
        <v>962</v>
      </c>
      <c r="C22" s="2">
        <f t="shared" si="0"/>
        <v>0</v>
      </c>
      <c r="D22">
        <v>9654</v>
      </c>
      <c r="E22" s="2">
        <v>9654</v>
      </c>
      <c r="F22" s="2">
        <f t="shared" si="1"/>
        <v>0</v>
      </c>
      <c r="G22">
        <v>90</v>
      </c>
      <c r="H22" s="2">
        <v>90</v>
      </c>
      <c r="I22" s="2">
        <f t="shared" si="2"/>
        <v>0</v>
      </c>
      <c r="J22">
        <v>2650</v>
      </c>
      <c r="K22" s="2">
        <v>2650</v>
      </c>
      <c r="L22" s="2">
        <f t="shared" si="3"/>
        <v>0</v>
      </c>
      <c r="M22">
        <v>0</v>
      </c>
      <c r="N22" s="2"/>
      <c r="O22" s="2">
        <f t="shared" si="4"/>
        <v>0</v>
      </c>
      <c r="P22">
        <v>7516</v>
      </c>
      <c r="Q22" s="2">
        <v>7516</v>
      </c>
      <c r="R22" s="2">
        <f t="shared" si="5"/>
        <v>0</v>
      </c>
      <c r="S22">
        <v>0</v>
      </c>
      <c r="T22" s="2"/>
      <c r="U22" s="2">
        <f t="shared" si="6"/>
        <v>0</v>
      </c>
      <c r="V22">
        <v>44180</v>
      </c>
      <c r="W22" s="2">
        <v>44180</v>
      </c>
      <c r="X22" s="2">
        <f t="shared" si="7"/>
        <v>0</v>
      </c>
      <c r="Y22">
        <v>1055</v>
      </c>
      <c r="Z22" s="2">
        <v>1055</v>
      </c>
      <c r="AA22" s="2">
        <f t="shared" si="8"/>
        <v>0</v>
      </c>
      <c r="AB22">
        <v>118658</v>
      </c>
      <c r="AC22" s="2">
        <v>118658</v>
      </c>
      <c r="AD22" s="2">
        <f t="shared" si="9"/>
        <v>0</v>
      </c>
      <c r="AE22">
        <v>174</v>
      </c>
      <c r="AF22" s="2">
        <v>174</v>
      </c>
      <c r="AG22" s="2">
        <f t="shared" si="10"/>
        <v>0</v>
      </c>
      <c r="AH22">
        <v>99256</v>
      </c>
      <c r="AI22" s="2">
        <v>99256</v>
      </c>
      <c r="AJ22" s="2">
        <f t="shared" si="11"/>
        <v>0</v>
      </c>
      <c r="AK22">
        <v>0</v>
      </c>
      <c r="AL22" s="2"/>
      <c r="AM22" s="2">
        <f t="shared" si="12"/>
        <v>0</v>
      </c>
      <c r="AN22">
        <v>82268</v>
      </c>
      <c r="AO22" s="2">
        <v>82268</v>
      </c>
      <c r="AP22" s="2">
        <f t="shared" si="13"/>
        <v>0</v>
      </c>
      <c r="AQ22">
        <v>34</v>
      </c>
      <c r="AR22" s="2">
        <v>34</v>
      </c>
      <c r="AS22" s="2">
        <f t="shared" si="14"/>
        <v>0</v>
      </c>
      <c r="AT22">
        <v>59176</v>
      </c>
      <c r="AU22" s="2">
        <v>59176</v>
      </c>
      <c r="AV22" s="2">
        <f t="shared" si="15"/>
        <v>0</v>
      </c>
    </row>
    <row r="23" spans="1:48" x14ac:dyDescent="0.25">
      <c r="A23">
        <v>1802</v>
      </c>
      <c r="B23" s="2">
        <v>1802</v>
      </c>
      <c r="C23" s="2">
        <f t="shared" si="0"/>
        <v>0</v>
      </c>
      <c r="D23">
        <v>2414</v>
      </c>
      <c r="E23" s="2">
        <v>2414</v>
      </c>
      <c r="F23" s="2">
        <f t="shared" si="1"/>
        <v>0</v>
      </c>
      <c r="G23">
        <v>314</v>
      </c>
      <c r="H23" s="2">
        <v>314</v>
      </c>
      <c r="I23" s="2">
        <f t="shared" si="2"/>
        <v>0</v>
      </c>
      <c r="J23">
        <v>6616</v>
      </c>
      <c r="K23" s="2">
        <v>4616</v>
      </c>
      <c r="L23" s="2">
        <f t="shared" si="3"/>
        <v>2000</v>
      </c>
      <c r="M23">
        <v>1788</v>
      </c>
      <c r="N23" s="2">
        <v>1788</v>
      </c>
      <c r="O23" s="2">
        <f t="shared" si="4"/>
        <v>0</v>
      </c>
      <c r="P23">
        <v>16540</v>
      </c>
      <c r="Q23" s="2">
        <v>16540</v>
      </c>
      <c r="R23" s="2">
        <f t="shared" si="5"/>
        <v>0</v>
      </c>
      <c r="S23">
        <v>179</v>
      </c>
      <c r="T23" s="2">
        <v>170</v>
      </c>
      <c r="U23" s="2">
        <f t="shared" si="6"/>
        <v>9</v>
      </c>
      <c r="V23">
        <v>50764</v>
      </c>
      <c r="W23" s="2">
        <v>40764</v>
      </c>
      <c r="X23" s="2">
        <f t="shared" si="7"/>
        <v>10000</v>
      </c>
      <c r="Y23">
        <v>4108</v>
      </c>
      <c r="Z23" s="2">
        <v>3108</v>
      </c>
      <c r="AA23" s="2">
        <f t="shared" si="8"/>
        <v>1000</v>
      </c>
      <c r="AB23">
        <v>175950</v>
      </c>
      <c r="AC23" s="2">
        <v>175950</v>
      </c>
      <c r="AD23" s="2">
        <f t="shared" si="9"/>
        <v>0</v>
      </c>
      <c r="AE23">
        <v>138</v>
      </c>
      <c r="AF23" s="2">
        <v>138</v>
      </c>
      <c r="AG23" s="2">
        <f t="shared" si="10"/>
        <v>0</v>
      </c>
      <c r="AH23">
        <v>41794</v>
      </c>
      <c r="AI23" s="2">
        <v>41794</v>
      </c>
      <c r="AJ23" s="2">
        <f t="shared" si="11"/>
        <v>0</v>
      </c>
      <c r="AK23">
        <v>84</v>
      </c>
      <c r="AL23" s="2">
        <v>84</v>
      </c>
      <c r="AM23" s="2">
        <f t="shared" si="12"/>
        <v>0</v>
      </c>
      <c r="AN23">
        <v>35820</v>
      </c>
      <c r="AO23" s="2">
        <v>35820</v>
      </c>
      <c r="AP23" s="2">
        <f t="shared" si="13"/>
        <v>0</v>
      </c>
      <c r="AQ23">
        <v>6</v>
      </c>
      <c r="AR23" s="2">
        <v>6</v>
      </c>
      <c r="AS23" s="2">
        <f t="shared" si="14"/>
        <v>0</v>
      </c>
      <c r="AT23">
        <v>65486</v>
      </c>
      <c r="AU23" s="2">
        <v>65486</v>
      </c>
      <c r="AV23" s="2">
        <f t="shared" si="15"/>
        <v>0</v>
      </c>
    </row>
    <row r="24" spans="1:48" x14ac:dyDescent="0.25">
      <c r="A24">
        <v>2585</v>
      </c>
      <c r="B24" s="2">
        <v>2585</v>
      </c>
      <c r="C24" s="2">
        <f t="shared" si="0"/>
        <v>0</v>
      </c>
      <c r="D24">
        <v>2004</v>
      </c>
      <c r="E24" s="2">
        <v>2004</v>
      </c>
      <c r="F24" s="2">
        <f t="shared" si="1"/>
        <v>0</v>
      </c>
      <c r="G24">
        <v>370</v>
      </c>
      <c r="H24" s="2">
        <v>370</v>
      </c>
      <c r="I24" s="2">
        <f t="shared" si="2"/>
        <v>0</v>
      </c>
      <c r="J24">
        <v>5292</v>
      </c>
      <c r="K24" s="2">
        <v>5292</v>
      </c>
      <c r="L24" s="2">
        <f t="shared" si="3"/>
        <v>0</v>
      </c>
      <c r="M24">
        <v>2132</v>
      </c>
      <c r="N24" s="2">
        <v>2132</v>
      </c>
      <c r="O24" s="2">
        <f t="shared" si="4"/>
        <v>0</v>
      </c>
      <c r="P24">
        <v>9574</v>
      </c>
      <c r="Q24" s="2">
        <v>9574</v>
      </c>
      <c r="R24" s="2">
        <f t="shared" si="5"/>
        <v>0</v>
      </c>
      <c r="S24">
        <v>1516</v>
      </c>
      <c r="T24" s="2">
        <v>1516</v>
      </c>
      <c r="U24" s="2">
        <f t="shared" si="6"/>
        <v>0</v>
      </c>
      <c r="V24">
        <v>56628</v>
      </c>
      <c r="W24" s="2">
        <v>56628</v>
      </c>
      <c r="X24" s="2">
        <f t="shared" si="7"/>
        <v>0</v>
      </c>
      <c r="Y24">
        <v>1758</v>
      </c>
      <c r="Z24" s="2">
        <v>1758</v>
      </c>
      <c r="AA24" s="2">
        <f t="shared" si="8"/>
        <v>0</v>
      </c>
      <c r="AB24">
        <v>195482</v>
      </c>
      <c r="AC24" s="2">
        <v>195482</v>
      </c>
      <c r="AD24" s="2">
        <f t="shared" si="9"/>
        <v>0</v>
      </c>
      <c r="AE24">
        <v>398</v>
      </c>
      <c r="AF24" s="2">
        <v>398</v>
      </c>
      <c r="AG24" s="2">
        <f t="shared" si="10"/>
        <v>0</v>
      </c>
      <c r="AH24">
        <v>68058</v>
      </c>
      <c r="AI24" s="2">
        <v>68058</v>
      </c>
      <c r="AJ24" s="2">
        <f t="shared" si="11"/>
        <v>0</v>
      </c>
      <c r="AK24">
        <v>92</v>
      </c>
      <c r="AL24" s="2">
        <v>92</v>
      </c>
      <c r="AM24" s="2">
        <f t="shared" si="12"/>
        <v>0</v>
      </c>
      <c r="AN24">
        <v>45638</v>
      </c>
      <c r="AO24" s="2">
        <v>45638</v>
      </c>
      <c r="AP24" s="2">
        <f t="shared" si="13"/>
        <v>0</v>
      </c>
      <c r="AQ24">
        <v>0</v>
      </c>
      <c r="AR24" s="2">
        <v>0</v>
      </c>
      <c r="AS24" s="2">
        <f t="shared" si="14"/>
        <v>0</v>
      </c>
      <c r="AT24">
        <v>40652</v>
      </c>
      <c r="AU24" s="2">
        <v>40652</v>
      </c>
      <c r="AV24" s="2">
        <f t="shared" si="15"/>
        <v>0</v>
      </c>
    </row>
    <row r="25" spans="1:48" x14ac:dyDescent="0.25">
      <c r="A25">
        <v>792</v>
      </c>
      <c r="B25" s="2">
        <v>792</v>
      </c>
      <c r="C25" s="2">
        <f t="shared" si="0"/>
        <v>0</v>
      </c>
      <c r="D25">
        <v>16450</v>
      </c>
      <c r="E25" s="2">
        <v>16450</v>
      </c>
      <c r="F25" s="2">
        <f t="shared" si="1"/>
        <v>0</v>
      </c>
      <c r="G25">
        <v>1462</v>
      </c>
      <c r="H25" s="2">
        <v>1462</v>
      </c>
      <c r="I25" s="2">
        <f t="shared" si="2"/>
        <v>0</v>
      </c>
      <c r="J25">
        <v>0</v>
      </c>
      <c r="K25" s="2"/>
      <c r="L25" s="2">
        <f t="shared" si="3"/>
        <v>0</v>
      </c>
      <c r="M25">
        <v>760</v>
      </c>
      <c r="N25" s="2">
        <v>760</v>
      </c>
      <c r="O25" s="2">
        <f t="shared" si="4"/>
        <v>0</v>
      </c>
      <c r="P25">
        <v>-430</v>
      </c>
      <c r="Q25" s="2">
        <v>-430</v>
      </c>
      <c r="R25" s="2">
        <f t="shared" si="5"/>
        <v>0</v>
      </c>
      <c r="S25">
        <v>762</v>
      </c>
      <c r="T25" s="2">
        <v>762</v>
      </c>
      <c r="U25" s="2">
        <f t="shared" si="6"/>
        <v>0</v>
      </c>
      <c r="V25">
        <v>0</v>
      </c>
      <c r="W25" s="2"/>
      <c r="X25" s="2">
        <f t="shared" si="7"/>
        <v>0</v>
      </c>
      <c r="Y25">
        <v>522</v>
      </c>
      <c r="Z25" s="2">
        <v>521</v>
      </c>
      <c r="AA25" s="2">
        <f t="shared" si="8"/>
        <v>1</v>
      </c>
      <c r="AB25">
        <v>267410</v>
      </c>
      <c r="AC25" s="2">
        <v>267410</v>
      </c>
      <c r="AD25" s="2">
        <f t="shared" si="9"/>
        <v>0</v>
      </c>
      <c r="AE25">
        <v>238</v>
      </c>
      <c r="AF25" s="2">
        <v>238</v>
      </c>
      <c r="AG25" s="2">
        <f t="shared" si="10"/>
        <v>0</v>
      </c>
      <c r="AH25">
        <v>43544</v>
      </c>
      <c r="AI25" s="2">
        <v>43544</v>
      </c>
      <c r="AJ25" s="2">
        <f t="shared" si="11"/>
        <v>0</v>
      </c>
      <c r="AK25">
        <v>8</v>
      </c>
      <c r="AL25" s="2">
        <v>8</v>
      </c>
      <c r="AM25" s="2">
        <f t="shared" si="12"/>
        <v>0</v>
      </c>
      <c r="AN25">
        <v>33936</v>
      </c>
      <c r="AO25" s="2">
        <v>33936</v>
      </c>
      <c r="AP25" s="2">
        <f t="shared" si="13"/>
        <v>0</v>
      </c>
      <c r="AQ25">
        <v>22</v>
      </c>
      <c r="AR25" s="2">
        <v>22</v>
      </c>
      <c r="AS25" s="2">
        <f t="shared" si="14"/>
        <v>0</v>
      </c>
      <c r="AT25">
        <v>842</v>
      </c>
      <c r="AU25" s="2">
        <v>842</v>
      </c>
      <c r="AV25" s="2">
        <f t="shared" si="15"/>
        <v>0</v>
      </c>
    </row>
    <row r="26" spans="1:48" x14ac:dyDescent="0.25">
      <c r="A26">
        <v>913</v>
      </c>
      <c r="B26" s="2">
        <v>913</v>
      </c>
      <c r="C26" s="2">
        <f t="shared" si="0"/>
        <v>0</v>
      </c>
      <c r="D26">
        <v>3610</v>
      </c>
      <c r="E26" s="2">
        <v>3610</v>
      </c>
      <c r="F26" s="2">
        <f t="shared" si="1"/>
        <v>0</v>
      </c>
      <c r="G26">
        <v>244</v>
      </c>
      <c r="H26" s="2">
        <v>244</v>
      </c>
      <c r="I26" s="2">
        <f t="shared" si="2"/>
        <v>0</v>
      </c>
      <c r="J26">
        <v>13286</v>
      </c>
      <c r="K26" s="2">
        <v>12286</v>
      </c>
      <c r="L26" s="2">
        <f t="shared" si="3"/>
        <v>1000</v>
      </c>
      <c r="M26">
        <v>472</v>
      </c>
      <c r="N26" s="2">
        <v>472</v>
      </c>
      <c r="O26" s="2">
        <f t="shared" si="4"/>
        <v>0</v>
      </c>
      <c r="P26">
        <v>1248</v>
      </c>
      <c r="Q26" s="2">
        <v>1248</v>
      </c>
      <c r="R26" s="2">
        <f t="shared" si="5"/>
        <v>0</v>
      </c>
      <c r="S26">
        <v>706</v>
      </c>
      <c r="T26" s="2">
        <v>706</v>
      </c>
      <c r="U26" s="2">
        <f t="shared" si="6"/>
        <v>0</v>
      </c>
      <c r="V26">
        <v>18342</v>
      </c>
      <c r="W26" s="2">
        <v>18342</v>
      </c>
      <c r="X26" s="2">
        <f t="shared" si="7"/>
        <v>0</v>
      </c>
      <c r="Y26">
        <v>278</v>
      </c>
      <c r="Z26" s="2">
        <v>278</v>
      </c>
      <c r="AA26" s="2">
        <f t="shared" si="8"/>
        <v>0</v>
      </c>
      <c r="AB26">
        <v>306850</v>
      </c>
      <c r="AC26" s="2">
        <v>306850</v>
      </c>
      <c r="AD26" s="2">
        <f t="shared" si="9"/>
        <v>0</v>
      </c>
      <c r="AE26">
        <v>506</v>
      </c>
      <c r="AF26" s="2">
        <v>506</v>
      </c>
      <c r="AG26" s="2">
        <f t="shared" si="10"/>
        <v>0</v>
      </c>
      <c r="AH26">
        <v>48104</v>
      </c>
      <c r="AI26" s="2">
        <v>48104</v>
      </c>
      <c r="AJ26" s="2">
        <f t="shared" si="11"/>
        <v>0</v>
      </c>
      <c r="AK26">
        <v>8</v>
      </c>
      <c r="AL26" s="2">
        <v>8</v>
      </c>
      <c r="AM26" s="2">
        <f t="shared" si="12"/>
        <v>0</v>
      </c>
      <c r="AN26">
        <v>26828</v>
      </c>
      <c r="AO26" s="2">
        <v>26828</v>
      </c>
      <c r="AP26" s="2">
        <f t="shared" si="13"/>
        <v>0</v>
      </c>
      <c r="AQ26">
        <v>26</v>
      </c>
      <c r="AR26" s="2">
        <v>26</v>
      </c>
      <c r="AS26" s="2">
        <f t="shared" si="14"/>
        <v>0</v>
      </c>
      <c r="AT26">
        <v>136</v>
      </c>
      <c r="AU26" s="2">
        <v>136</v>
      </c>
      <c r="AV26" s="2">
        <f t="shared" si="15"/>
        <v>0</v>
      </c>
    </row>
    <row r="27" spans="1:48" x14ac:dyDescent="0.25">
      <c r="A27">
        <v>786</v>
      </c>
      <c r="B27" s="2">
        <v>786</v>
      </c>
      <c r="C27" s="2">
        <f t="shared" si="0"/>
        <v>0</v>
      </c>
      <c r="D27">
        <v>2230</v>
      </c>
      <c r="E27" s="2">
        <v>2230</v>
      </c>
      <c r="F27" s="2">
        <f t="shared" si="1"/>
        <v>0</v>
      </c>
      <c r="G27">
        <v>0</v>
      </c>
      <c r="H27" s="2"/>
      <c r="I27" s="2">
        <f t="shared" si="2"/>
        <v>0</v>
      </c>
      <c r="J27">
        <v>30604</v>
      </c>
      <c r="K27" s="2">
        <v>30604</v>
      </c>
      <c r="L27" s="2">
        <f t="shared" si="3"/>
        <v>0</v>
      </c>
      <c r="M27">
        <v>1270</v>
      </c>
      <c r="N27" s="2">
        <v>1270</v>
      </c>
      <c r="O27" s="2">
        <f t="shared" si="4"/>
        <v>0</v>
      </c>
      <c r="P27">
        <v>0</v>
      </c>
      <c r="Q27" s="2"/>
      <c r="R27" s="2">
        <f t="shared" si="5"/>
        <v>0</v>
      </c>
      <c r="S27">
        <v>610</v>
      </c>
      <c r="T27" s="2">
        <v>610</v>
      </c>
      <c r="U27" s="2">
        <f t="shared" si="6"/>
        <v>0</v>
      </c>
      <c r="V27">
        <v>31466</v>
      </c>
      <c r="W27" s="2">
        <v>31466</v>
      </c>
      <c r="X27" s="2">
        <f t="shared" si="7"/>
        <v>0</v>
      </c>
      <c r="Y27">
        <v>494</v>
      </c>
      <c r="Z27" s="2">
        <v>492</v>
      </c>
      <c r="AA27" s="2">
        <f t="shared" si="8"/>
        <v>2</v>
      </c>
      <c r="AB27">
        <v>0</v>
      </c>
      <c r="AC27" s="2"/>
      <c r="AD27" s="2">
        <f t="shared" si="9"/>
        <v>0</v>
      </c>
      <c r="AE27">
        <v>878</v>
      </c>
      <c r="AF27" s="2">
        <v>878</v>
      </c>
      <c r="AG27" s="2">
        <f t="shared" si="10"/>
        <v>0</v>
      </c>
      <c r="AH27">
        <v>65302</v>
      </c>
      <c r="AI27" s="2">
        <v>65302</v>
      </c>
      <c r="AJ27" s="2">
        <f t="shared" si="11"/>
        <v>0</v>
      </c>
      <c r="AK27">
        <v>6</v>
      </c>
      <c r="AL27" s="2">
        <v>6</v>
      </c>
      <c r="AM27" s="2">
        <f t="shared" si="12"/>
        <v>0</v>
      </c>
      <c r="AN27">
        <v>51474</v>
      </c>
      <c r="AO27" s="2">
        <v>51474</v>
      </c>
      <c r="AP27" s="2">
        <f t="shared" si="13"/>
        <v>0</v>
      </c>
      <c r="AQ27">
        <v>0</v>
      </c>
      <c r="AR27" s="2"/>
      <c r="AS27" s="2">
        <f t="shared" si="14"/>
        <v>0</v>
      </c>
      <c r="AT27">
        <v>0</v>
      </c>
      <c r="AU27" s="2"/>
      <c r="AV27" s="2">
        <f t="shared" si="15"/>
        <v>0</v>
      </c>
    </row>
    <row r="28" spans="1:48" x14ac:dyDescent="0.25">
      <c r="A28">
        <v>797</v>
      </c>
      <c r="B28" s="2">
        <v>797</v>
      </c>
      <c r="C28" s="2">
        <f t="shared" si="0"/>
        <v>0</v>
      </c>
      <c r="D28">
        <v>0</v>
      </c>
      <c r="E28" s="2"/>
      <c r="F28" s="2">
        <f t="shared" si="1"/>
        <v>0</v>
      </c>
      <c r="G28">
        <v>296</v>
      </c>
      <c r="H28" s="2">
        <v>296</v>
      </c>
      <c r="I28" s="2">
        <f t="shared" si="2"/>
        <v>0</v>
      </c>
      <c r="J28">
        <v>4464</v>
      </c>
      <c r="K28" s="2">
        <v>4464</v>
      </c>
      <c r="L28" s="2">
        <f t="shared" si="3"/>
        <v>0</v>
      </c>
      <c r="M28">
        <v>1246</v>
      </c>
      <c r="N28" s="2">
        <v>1246</v>
      </c>
      <c r="O28" s="2">
        <f t="shared" si="4"/>
        <v>0</v>
      </c>
      <c r="P28">
        <v>16482</v>
      </c>
      <c r="Q28" s="2">
        <v>16482</v>
      </c>
      <c r="R28" s="2">
        <f t="shared" si="5"/>
        <v>0</v>
      </c>
      <c r="S28">
        <v>-2</v>
      </c>
      <c r="T28" s="2">
        <v>-2</v>
      </c>
      <c r="U28" s="2">
        <f t="shared" si="6"/>
        <v>0</v>
      </c>
      <c r="V28">
        <v>48448</v>
      </c>
      <c r="W28" s="2">
        <v>48448</v>
      </c>
      <c r="X28" s="2">
        <f t="shared" si="7"/>
        <v>0</v>
      </c>
      <c r="Y28">
        <v>0</v>
      </c>
      <c r="Z28" s="2"/>
      <c r="AA28" s="2">
        <f t="shared" si="8"/>
        <v>0</v>
      </c>
      <c r="AB28">
        <v>175992</v>
      </c>
      <c r="AC28" s="2">
        <v>175992</v>
      </c>
      <c r="AD28" s="2">
        <f t="shared" si="9"/>
        <v>0</v>
      </c>
      <c r="AE28">
        <v>0</v>
      </c>
      <c r="AF28" s="2"/>
      <c r="AG28" s="2">
        <f t="shared" si="10"/>
        <v>0</v>
      </c>
      <c r="AH28">
        <v>0</v>
      </c>
      <c r="AI28" s="2"/>
      <c r="AJ28" s="2">
        <f t="shared" si="11"/>
        <v>0</v>
      </c>
      <c r="AK28">
        <v>148</v>
      </c>
      <c r="AL28" s="2">
        <v>148</v>
      </c>
      <c r="AM28" s="2">
        <f t="shared" si="12"/>
        <v>0</v>
      </c>
      <c r="AN28">
        <v>0</v>
      </c>
      <c r="AO28" s="2"/>
      <c r="AP28" s="2">
        <f t="shared" si="13"/>
        <v>0</v>
      </c>
      <c r="AQ28">
        <v>44</v>
      </c>
      <c r="AR28" s="2">
        <v>44</v>
      </c>
      <c r="AS28" s="2">
        <f t="shared" si="14"/>
        <v>0</v>
      </c>
      <c r="AT28">
        <v>0</v>
      </c>
      <c r="AU28" s="2"/>
      <c r="AV28" s="2">
        <f t="shared" si="15"/>
        <v>0</v>
      </c>
    </row>
    <row r="29" spans="1:48" x14ac:dyDescent="0.25">
      <c r="A29">
        <v>410</v>
      </c>
      <c r="B29" s="2">
        <v>410</v>
      </c>
      <c r="C29" s="2">
        <f t="shared" si="0"/>
        <v>0</v>
      </c>
      <c r="D29">
        <v>20151</v>
      </c>
      <c r="E29" s="2">
        <v>20151</v>
      </c>
      <c r="F29" s="2">
        <f t="shared" si="1"/>
        <v>0</v>
      </c>
      <c r="G29">
        <v>456</v>
      </c>
      <c r="H29" s="2">
        <v>456</v>
      </c>
      <c r="I29" s="2">
        <f t="shared" si="2"/>
        <v>0</v>
      </c>
      <c r="J29">
        <v>7844</v>
      </c>
      <c r="K29" s="2">
        <v>7846</v>
      </c>
      <c r="L29" s="2">
        <f t="shared" si="3"/>
        <v>-2</v>
      </c>
      <c r="M29">
        <v>0</v>
      </c>
      <c r="N29" s="2"/>
      <c r="O29" s="2">
        <f t="shared" si="4"/>
        <v>0</v>
      </c>
      <c r="P29">
        <v>11130</v>
      </c>
      <c r="Q29" s="2">
        <v>11130</v>
      </c>
      <c r="R29" s="2">
        <f t="shared" si="5"/>
        <v>0</v>
      </c>
      <c r="S29">
        <v>0</v>
      </c>
      <c r="T29" s="2"/>
      <c r="U29" s="2">
        <f t="shared" si="6"/>
        <v>0</v>
      </c>
      <c r="V29">
        <v>20196</v>
      </c>
      <c r="W29" s="2">
        <v>20196</v>
      </c>
      <c r="X29" s="2">
        <f t="shared" si="7"/>
        <v>0</v>
      </c>
      <c r="Y29">
        <v>6304</v>
      </c>
      <c r="Z29" s="2">
        <v>5004</v>
      </c>
      <c r="AA29" s="2">
        <f t="shared" si="8"/>
        <v>1300</v>
      </c>
      <c r="AB29">
        <v>97982</v>
      </c>
      <c r="AC29" s="2">
        <v>97982</v>
      </c>
      <c r="AD29" s="2">
        <f t="shared" si="9"/>
        <v>0</v>
      </c>
      <c r="AE29">
        <v>3012</v>
      </c>
      <c r="AF29" s="2">
        <v>3012</v>
      </c>
      <c r="AG29" s="2">
        <f t="shared" si="10"/>
        <v>0</v>
      </c>
      <c r="AH29">
        <v>4844</v>
      </c>
      <c r="AI29" s="2">
        <v>4844</v>
      </c>
      <c r="AJ29" s="2">
        <f t="shared" si="11"/>
        <v>0</v>
      </c>
      <c r="AK29">
        <v>0</v>
      </c>
      <c r="AL29" s="2"/>
      <c r="AM29" s="2">
        <f t="shared" si="12"/>
        <v>0</v>
      </c>
      <c r="AN29">
        <v>3964</v>
      </c>
      <c r="AO29" s="2">
        <v>3964</v>
      </c>
      <c r="AP29" s="2">
        <f t="shared" si="13"/>
        <v>0</v>
      </c>
      <c r="AQ29">
        <v>10</v>
      </c>
      <c r="AR29" s="2">
        <v>10</v>
      </c>
      <c r="AS29" s="2">
        <f t="shared" si="14"/>
        <v>0</v>
      </c>
      <c r="AT29">
        <v>4700</v>
      </c>
      <c r="AU29" s="2">
        <v>4700</v>
      </c>
      <c r="AV29" s="2">
        <f t="shared" si="15"/>
        <v>0</v>
      </c>
    </row>
    <row r="30" spans="1:48" x14ac:dyDescent="0.25">
      <c r="A30">
        <v>237</v>
      </c>
      <c r="B30" s="2">
        <v>237</v>
      </c>
      <c r="C30" s="2">
        <f t="shared" si="0"/>
        <v>0</v>
      </c>
      <c r="D30">
        <v>8852</v>
      </c>
      <c r="E30" s="2">
        <v>8852</v>
      </c>
      <c r="F30" s="2">
        <f t="shared" si="1"/>
        <v>0</v>
      </c>
      <c r="G30">
        <v>864</v>
      </c>
      <c r="H30" s="2">
        <v>864</v>
      </c>
      <c r="I30" s="2">
        <f t="shared" si="2"/>
        <v>0</v>
      </c>
      <c r="J30">
        <v>8358</v>
      </c>
      <c r="K30" s="2">
        <v>8358</v>
      </c>
      <c r="L30" s="2">
        <f t="shared" si="3"/>
        <v>0</v>
      </c>
      <c r="M30">
        <v>1804</v>
      </c>
      <c r="N30" s="2">
        <v>1804</v>
      </c>
      <c r="O30" s="2">
        <f t="shared" si="4"/>
        <v>0</v>
      </c>
      <c r="P30">
        <v>20286</v>
      </c>
      <c r="Q30" s="2">
        <v>20286</v>
      </c>
      <c r="R30" s="2">
        <f t="shared" si="5"/>
        <v>0</v>
      </c>
      <c r="S30">
        <v>781</v>
      </c>
      <c r="T30" s="2">
        <v>781</v>
      </c>
      <c r="U30" s="2">
        <f t="shared" si="6"/>
        <v>0</v>
      </c>
      <c r="V30">
        <v>30390</v>
      </c>
      <c r="W30" s="2">
        <v>30390</v>
      </c>
      <c r="X30" s="2">
        <f t="shared" si="7"/>
        <v>0</v>
      </c>
      <c r="Y30">
        <v>4236</v>
      </c>
      <c r="Z30" s="2">
        <v>4135</v>
      </c>
      <c r="AA30" s="2">
        <f t="shared" si="8"/>
        <v>101</v>
      </c>
      <c r="AB30">
        <v>13430</v>
      </c>
      <c r="AC30" s="2">
        <v>13430</v>
      </c>
      <c r="AD30" s="2">
        <f t="shared" si="9"/>
        <v>0</v>
      </c>
      <c r="AE30">
        <v>744</v>
      </c>
      <c r="AF30" s="2">
        <v>744</v>
      </c>
      <c r="AG30" s="2">
        <f t="shared" si="10"/>
        <v>0</v>
      </c>
      <c r="AH30">
        <v>24710</v>
      </c>
      <c r="AI30" s="2">
        <v>24710</v>
      </c>
      <c r="AJ30" s="2">
        <f t="shared" si="11"/>
        <v>0</v>
      </c>
      <c r="AK30">
        <v>50</v>
      </c>
      <c r="AL30" s="2">
        <v>50</v>
      </c>
      <c r="AM30" s="2">
        <f t="shared" si="12"/>
        <v>0</v>
      </c>
      <c r="AN30">
        <v>21276</v>
      </c>
      <c r="AO30" s="2">
        <v>21276</v>
      </c>
      <c r="AP30" s="2">
        <f t="shared" si="13"/>
        <v>0</v>
      </c>
      <c r="AQ30">
        <v>2</v>
      </c>
      <c r="AR30" s="2">
        <v>2</v>
      </c>
      <c r="AS30" s="2">
        <f t="shared" si="14"/>
        <v>0</v>
      </c>
      <c r="AT30">
        <v>9300</v>
      </c>
      <c r="AU30" s="2">
        <v>9300</v>
      </c>
      <c r="AV30" s="2">
        <f t="shared" si="15"/>
        <v>0</v>
      </c>
    </row>
    <row r="31" spans="1:48" x14ac:dyDescent="0.25">
      <c r="A31">
        <v>300</v>
      </c>
      <c r="B31" s="2">
        <v>300</v>
      </c>
      <c r="C31" s="2">
        <f t="shared" si="0"/>
        <v>0</v>
      </c>
      <c r="D31">
        <v>5296</v>
      </c>
      <c r="E31" s="2">
        <v>5296</v>
      </c>
      <c r="F31" s="2">
        <f t="shared" si="1"/>
        <v>0</v>
      </c>
      <c r="G31">
        <v>202</v>
      </c>
      <c r="H31" s="2">
        <v>202</v>
      </c>
      <c r="I31" s="2">
        <f t="shared" si="2"/>
        <v>0</v>
      </c>
      <c r="J31">
        <v>0</v>
      </c>
      <c r="K31" s="2"/>
      <c r="L31" s="2">
        <f t="shared" si="3"/>
        <v>0</v>
      </c>
      <c r="M31">
        <v>1430</v>
      </c>
      <c r="N31" s="2">
        <v>1430</v>
      </c>
      <c r="O31" s="2">
        <f t="shared" si="4"/>
        <v>0</v>
      </c>
      <c r="P31">
        <v>17070</v>
      </c>
      <c r="Q31" s="2">
        <v>17070</v>
      </c>
      <c r="R31" s="2">
        <f t="shared" si="5"/>
        <v>0</v>
      </c>
      <c r="S31">
        <v>2742</v>
      </c>
      <c r="T31" s="2">
        <v>2742</v>
      </c>
      <c r="U31" s="2">
        <f t="shared" si="6"/>
        <v>0</v>
      </c>
      <c r="V31">
        <v>33602</v>
      </c>
      <c r="W31" s="2">
        <v>33601</v>
      </c>
      <c r="X31" s="2">
        <f t="shared" si="7"/>
        <v>1</v>
      </c>
      <c r="Y31">
        <v>4470</v>
      </c>
      <c r="Z31" s="2">
        <v>3370</v>
      </c>
      <c r="AA31" s="2">
        <f t="shared" si="8"/>
        <v>1100</v>
      </c>
      <c r="AB31">
        <v>14384</v>
      </c>
      <c r="AC31" s="2">
        <v>14384</v>
      </c>
      <c r="AD31" s="2">
        <f t="shared" si="9"/>
        <v>0</v>
      </c>
      <c r="AE31">
        <v>496</v>
      </c>
      <c r="AF31" s="2">
        <v>496</v>
      </c>
      <c r="AG31" s="2">
        <f t="shared" si="10"/>
        <v>0</v>
      </c>
      <c r="AH31">
        <v>7568</v>
      </c>
      <c r="AI31" s="2">
        <v>7568</v>
      </c>
      <c r="AJ31" s="2">
        <f t="shared" si="11"/>
        <v>0</v>
      </c>
      <c r="AK31">
        <v>88</v>
      </c>
      <c r="AL31" s="2">
        <v>88</v>
      </c>
      <c r="AM31" s="2">
        <f t="shared" si="12"/>
        <v>0</v>
      </c>
      <c r="AN31">
        <v>52132</v>
      </c>
      <c r="AO31" s="2">
        <v>52132</v>
      </c>
      <c r="AP31" s="2">
        <f t="shared" si="13"/>
        <v>0</v>
      </c>
      <c r="AQ31">
        <v>12</v>
      </c>
      <c r="AR31" s="2">
        <v>12</v>
      </c>
      <c r="AS31" s="2">
        <f t="shared" si="14"/>
        <v>0</v>
      </c>
      <c r="AT31">
        <v>16996</v>
      </c>
      <c r="AU31" s="2">
        <v>16996</v>
      </c>
      <c r="AV31" s="2">
        <f t="shared" si="15"/>
        <v>0</v>
      </c>
    </row>
    <row r="32" spans="1:48" x14ac:dyDescent="0.25">
      <c r="A32">
        <v>277</v>
      </c>
      <c r="B32" s="2">
        <v>277</v>
      </c>
      <c r="C32" s="2">
        <f t="shared" si="0"/>
        <v>0</v>
      </c>
      <c r="D32">
        <v>5242</v>
      </c>
      <c r="E32" s="2">
        <v>5242</v>
      </c>
      <c r="F32" s="2">
        <f t="shared" si="1"/>
        <v>0</v>
      </c>
      <c r="I32" s="2">
        <f t="shared" si="2"/>
        <v>0</v>
      </c>
      <c r="J32">
        <v>-8</v>
      </c>
      <c r="K32" s="2">
        <v>-8</v>
      </c>
      <c r="L32" s="2">
        <f t="shared" si="3"/>
        <v>0</v>
      </c>
      <c r="M32">
        <v>1134</v>
      </c>
      <c r="N32" s="2">
        <v>1134</v>
      </c>
      <c r="O32" s="2">
        <f t="shared" si="4"/>
        <v>0</v>
      </c>
      <c r="P32">
        <v>13562</v>
      </c>
      <c r="Q32" s="2">
        <v>13562</v>
      </c>
      <c r="R32" s="2">
        <f t="shared" si="5"/>
        <v>0</v>
      </c>
      <c r="S32">
        <v>1524</v>
      </c>
      <c r="T32" s="2">
        <v>1524</v>
      </c>
      <c r="U32" s="2">
        <f t="shared" si="6"/>
        <v>0</v>
      </c>
      <c r="V32">
        <v>0</v>
      </c>
      <c r="W32" s="2"/>
      <c r="X32" s="2">
        <f t="shared" si="7"/>
        <v>0</v>
      </c>
      <c r="Y32">
        <v>4882</v>
      </c>
      <c r="Z32" s="2">
        <v>4382</v>
      </c>
      <c r="AA32" s="2">
        <f t="shared" si="8"/>
        <v>500</v>
      </c>
      <c r="AB32">
        <v>43200</v>
      </c>
      <c r="AC32" s="2">
        <v>43200</v>
      </c>
      <c r="AD32" s="2">
        <f t="shared" si="9"/>
        <v>0</v>
      </c>
      <c r="AE32">
        <v>840</v>
      </c>
      <c r="AF32" s="2">
        <v>840</v>
      </c>
      <c r="AG32" s="2">
        <f t="shared" si="10"/>
        <v>0</v>
      </c>
      <c r="AH32">
        <v>31510</v>
      </c>
      <c r="AI32" s="2">
        <v>31510</v>
      </c>
      <c r="AJ32" s="2">
        <f t="shared" si="11"/>
        <v>0</v>
      </c>
      <c r="AK32">
        <v>428</v>
      </c>
      <c r="AL32" s="2">
        <v>428</v>
      </c>
      <c r="AM32" s="2">
        <f t="shared" si="12"/>
        <v>0</v>
      </c>
      <c r="AN32">
        <v>48178</v>
      </c>
      <c r="AO32" s="2">
        <v>48178</v>
      </c>
      <c r="AP32" s="2">
        <f t="shared" si="13"/>
        <v>0</v>
      </c>
      <c r="AQ32">
        <v>12</v>
      </c>
      <c r="AR32" s="2">
        <v>12</v>
      </c>
      <c r="AS32" s="2">
        <f t="shared" si="14"/>
        <v>0</v>
      </c>
      <c r="AT32">
        <v>8664</v>
      </c>
      <c r="AU32" s="2">
        <v>8664</v>
      </c>
      <c r="AV32" s="2">
        <f t="shared" si="15"/>
        <v>0</v>
      </c>
    </row>
    <row r="33" spans="1:48" x14ac:dyDescent="0.25">
      <c r="A33">
        <v>440</v>
      </c>
      <c r="B33" s="2">
        <v>440</v>
      </c>
      <c r="C33" s="2">
        <f t="shared" si="0"/>
        <v>0</v>
      </c>
      <c r="D33">
        <v>5284</v>
      </c>
      <c r="E33" s="2">
        <v>5284</v>
      </c>
      <c r="F33" s="2">
        <f t="shared" si="1"/>
        <v>0</v>
      </c>
      <c r="I33" s="2">
        <f t="shared" si="2"/>
        <v>0</v>
      </c>
      <c r="J33">
        <v>670</v>
      </c>
      <c r="K33" s="2">
        <v>670</v>
      </c>
      <c r="L33" s="2">
        <f t="shared" si="3"/>
        <v>0</v>
      </c>
      <c r="M33">
        <v>706</v>
      </c>
      <c r="N33" s="2">
        <v>706</v>
      </c>
      <c r="O33" s="2">
        <f t="shared" si="4"/>
        <v>0</v>
      </c>
      <c r="P33">
        <v>7996</v>
      </c>
      <c r="Q33" s="2">
        <v>7996</v>
      </c>
      <c r="R33" s="2">
        <f t="shared" si="5"/>
        <v>0</v>
      </c>
      <c r="S33">
        <v>1180</v>
      </c>
      <c r="T33" s="2">
        <v>1180</v>
      </c>
      <c r="U33" s="2">
        <f t="shared" si="6"/>
        <v>0</v>
      </c>
      <c r="V33">
        <v>18044</v>
      </c>
      <c r="W33" s="2">
        <v>18044</v>
      </c>
      <c r="X33" s="2">
        <f t="shared" si="7"/>
        <v>0</v>
      </c>
      <c r="Y33">
        <v>2038</v>
      </c>
      <c r="Z33" s="2">
        <v>1938</v>
      </c>
      <c r="AA33" s="2">
        <f t="shared" si="8"/>
        <v>100</v>
      </c>
      <c r="AB33">
        <v>13334</v>
      </c>
      <c r="AC33" s="2">
        <v>13334</v>
      </c>
      <c r="AD33" s="2">
        <f t="shared" si="9"/>
        <v>0</v>
      </c>
      <c r="AE33">
        <v>970</v>
      </c>
      <c r="AF33" s="2">
        <v>970</v>
      </c>
      <c r="AG33" s="2">
        <f t="shared" si="10"/>
        <v>0</v>
      </c>
      <c r="AH33">
        <v>50508</v>
      </c>
      <c r="AI33" s="2">
        <v>50508</v>
      </c>
      <c r="AJ33" s="2">
        <f t="shared" si="11"/>
        <v>0</v>
      </c>
      <c r="AK33">
        <v>196</v>
      </c>
      <c r="AL33" s="2">
        <v>196</v>
      </c>
      <c r="AM33" s="2">
        <f t="shared" si="12"/>
        <v>0</v>
      </c>
      <c r="AN33">
        <v>17870</v>
      </c>
      <c r="AO33" s="2">
        <v>17870</v>
      </c>
      <c r="AP33" s="2">
        <f t="shared" si="13"/>
        <v>0</v>
      </c>
      <c r="AQ33">
        <v>94</v>
      </c>
      <c r="AR33" s="2">
        <v>94</v>
      </c>
      <c r="AS33" s="2">
        <f t="shared" si="14"/>
        <v>0</v>
      </c>
      <c r="AT33">
        <v>30146</v>
      </c>
      <c r="AU33" s="2">
        <v>30146</v>
      </c>
      <c r="AV33" s="2">
        <f t="shared" si="15"/>
        <v>0</v>
      </c>
    </row>
    <row r="34" spans="1:48" x14ac:dyDescent="0.25">
      <c r="A34">
        <v>720</v>
      </c>
      <c r="B34" s="2">
        <v>720</v>
      </c>
      <c r="C34" s="2">
        <f t="shared" si="0"/>
        <v>0</v>
      </c>
      <c r="D34">
        <v>0</v>
      </c>
      <c r="E34" s="2"/>
      <c r="F34" s="2">
        <f t="shared" si="1"/>
        <v>0</v>
      </c>
      <c r="I34" s="2">
        <f t="shared" si="2"/>
        <v>0</v>
      </c>
      <c r="J34">
        <v>2772</v>
      </c>
      <c r="K34" s="2">
        <v>2772</v>
      </c>
      <c r="L34" s="2">
        <f t="shared" si="3"/>
        <v>0</v>
      </c>
      <c r="N34" s="2"/>
      <c r="O34" s="2">
        <f t="shared" si="4"/>
        <v>0</v>
      </c>
      <c r="P34">
        <v>0</v>
      </c>
      <c r="Q34" s="2"/>
      <c r="R34" s="2">
        <f t="shared" si="5"/>
        <v>0</v>
      </c>
      <c r="S34">
        <v>1328</v>
      </c>
      <c r="T34" s="2">
        <v>1328</v>
      </c>
      <c r="U34" s="2">
        <f t="shared" si="6"/>
        <v>0</v>
      </c>
      <c r="V34">
        <v>11682</v>
      </c>
      <c r="W34" s="2">
        <v>11682</v>
      </c>
      <c r="X34" s="2">
        <f t="shared" si="7"/>
        <v>0</v>
      </c>
      <c r="Y34">
        <v>858</v>
      </c>
      <c r="Z34" s="2">
        <v>858</v>
      </c>
      <c r="AA34" s="2">
        <f t="shared" si="8"/>
        <v>0</v>
      </c>
      <c r="AB34">
        <v>0</v>
      </c>
      <c r="AC34" s="2"/>
      <c r="AD34" s="2">
        <f t="shared" si="9"/>
        <v>0</v>
      </c>
      <c r="AE34">
        <v>1278</v>
      </c>
      <c r="AF34" s="2">
        <v>1278</v>
      </c>
      <c r="AG34" s="2">
        <f t="shared" si="10"/>
        <v>0</v>
      </c>
      <c r="AH34">
        <v>22078</v>
      </c>
      <c r="AI34" s="2">
        <v>22078</v>
      </c>
      <c r="AJ34" s="2">
        <f t="shared" si="11"/>
        <v>0</v>
      </c>
      <c r="AK34">
        <v>1148</v>
      </c>
      <c r="AL34" s="2">
        <v>1148</v>
      </c>
      <c r="AM34" s="2">
        <f t="shared" si="12"/>
        <v>0</v>
      </c>
      <c r="AN34">
        <v>26806</v>
      </c>
      <c r="AO34" s="2">
        <v>26806</v>
      </c>
      <c r="AP34" s="2">
        <f t="shared" si="13"/>
        <v>0</v>
      </c>
      <c r="AQ34">
        <v>0</v>
      </c>
      <c r="AR34" s="2"/>
      <c r="AS34" s="2">
        <f t="shared" si="14"/>
        <v>0</v>
      </c>
      <c r="AT34">
        <v>7302</v>
      </c>
      <c r="AU34" s="2">
        <v>7302</v>
      </c>
      <c r="AV34" s="2">
        <f t="shared" si="15"/>
        <v>0</v>
      </c>
    </row>
    <row r="35" spans="1:48" x14ac:dyDescent="0.25">
      <c r="A35">
        <v>433</v>
      </c>
      <c r="B35" s="2">
        <v>433</v>
      </c>
      <c r="C35" s="2">
        <f t="shared" si="0"/>
        <v>0</v>
      </c>
      <c r="D35">
        <v>3643</v>
      </c>
      <c r="E35" s="2">
        <v>3643</v>
      </c>
      <c r="F35" s="2">
        <f t="shared" si="1"/>
        <v>0</v>
      </c>
      <c r="I35" s="2">
        <f t="shared" si="2"/>
        <v>0</v>
      </c>
      <c r="J35">
        <v>3442</v>
      </c>
      <c r="K35" s="2">
        <v>3442</v>
      </c>
      <c r="L35" s="2">
        <f t="shared" si="3"/>
        <v>0</v>
      </c>
      <c r="N35" s="2"/>
      <c r="O35" s="2">
        <f t="shared" si="4"/>
        <v>0</v>
      </c>
      <c r="P35">
        <v>19893</v>
      </c>
      <c r="Q35" s="2">
        <v>19893</v>
      </c>
      <c r="R35" s="2">
        <f t="shared" si="5"/>
        <v>0</v>
      </c>
      <c r="S35">
        <v>3326</v>
      </c>
      <c r="T35" s="2">
        <v>3326</v>
      </c>
      <c r="U35" s="2">
        <f t="shared" si="6"/>
        <v>0</v>
      </c>
      <c r="W35" s="2"/>
      <c r="X35" s="2">
        <f t="shared" si="7"/>
        <v>0</v>
      </c>
      <c r="Y35">
        <v>0</v>
      </c>
      <c r="Z35" s="2"/>
      <c r="AA35" s="2">
        <f t="shared" si="8"/>
        <v>0</v>
      </c>
      <c r="AB35">
        <v>8640</v>
      </c>
      <c r="AC35" s="2">
        <v>8640</v>
      </c>
      <c r="AD35" s="2">
        <f t="shared" si="9"/>
        <v>0</v>
      </c>
      <c r="AE35">
        <v>0</v>
      </c>
      <c r="AF35" s="2"/>
      <c r="AG35" s="2">
        <f t="shared" si="10"/>
        <v>0</v>
      </c>
      <c r="AH35">
        <v>0</v>
      </c>
      <c r="AI35" s="2"/>
      <c r="AJ35" s="2">
        <f t="shared" si="11"/>
        <v>0</v>
      </c>
      <c r="AK35">
        <v>462</v>
      </c>
      <c r="AL35" s="2">
        <v>462</v>
      </c>
      <c r="AM35" s="2">
        <f t="shared" si="12"/>
        <v>0</v>
      </c>
      <c r="AN35">
        <v>0</v>
      </c>
      <c r="AO35" s="2"/>
      <c r="AP35" s="2">
        <f t="shared" si="13"/>
        <v>0</v>
      </c>
      <c r="AQ35">
        <v>12</v>
      </c>
      <c r="AR35" s="2">
        <v>12</v>
      </c>
      <c r="AS35" s="2">
        <f t="shared" si="14"/>
        <v>0</v>
      </c>
      <c r="AT35">
        <v>0</v>
      </c>
      <c r="AU35" s="2"/>
      <c r="AV35" s="2">
        <f t="shared" si="15"/>
        <v>0</v>
      </c>
    </row>
    <row r="36" spans="1:48" x14ac:dyDescent="0.25">
      <c r="B36" s="2"/>
      <c r="C36" s="2">
        <f t="shared" si="0"/>
        <v>0</v>
      </c>
      <c r="D36">
        <v>8334</v>
      </c>
      <c r="E36" s="2">
        <v>8334</v>
      </c>
      <c r="F36" s="2">
        <f t="shared" si="1"/>
        <v>0</v>
      </c>
      <c r="I36" s="2">
        <f t="shared" si="2"/>
        <v>0</v>
      </c>
      <c r="J36">
        <v>3610</v>
      </c>
      <c r="K36" s="2">
        <v>3610</v>
      </c>
      <c r="L36" s="2">
        <f t="shared" si="3"/>
        <v>0</v>
      </c>
      <c r="N36" s="2"/>
      <c r="O36" s="2">
        <f t="shared" si="4"/>
        <v>0</v>
      </c>
      <c r="P36">
        <v>15996</v>
      </c>
      <c r="Q36" s="2">
        <v>15996</v>
      </c>
      <c r="R36" s="2">
        <f t="shared" si="5"/>
        <v>0</v>
      </c>
      <c r="S36">
        <v>0</v>
      </c>
      <c r="T36" s="2"/>
      <c r="U36" s="2">
        <f t="shared" si="6"/>
        <v>0</v>
      </c>
      <c r="W36" s="2"/>
      <c r="X36" s="2">
        <f t="shared" si="7"/>
        <v>0</v>
      </c>
      <c r="Y36">
        <v>1899</v>
      </c>
      <c r="Z36" s="2">
        <v>1899</v>
      </c>
      <c r="AA36" s="2">
        <f t="shared" si="8"/>
        <v>0</v>
      </c>
      <c r="AB36">
        <v>11796</v>
      </c>
      <c r="AC36" s="2">
        <v>11796</v>
      </c>
      <c r="AD36" s="2">
        <f t="shared" si="9"/>
        <v>0</v>
      </c>
      <c r="AE36">
        <v>598</v>
      </c>
      <c r="AF36" s="2">
        <v>598</v>
      </c>
      <c r="AG36" s="2">
        <f t="shared" si="10"/>
        <v>0</v>
      </c>
      <c r="AH36">
        <v>24516</v>
      </c>
      <c r="AI36" s="2">
        <v>24516</v>
      </c>
      <c r="AJ36" s="2">
        <f t="shared" si="11"/>
        <v>0</v>
      </c>
      <c r="AK36">
        <v>0</v>
      </c>
      <c r="AL36" s="2"/>
      <c r="AM36" s="2">
        <f t="shared" si="12"/>
        <v>0</v>
      </c>
      <c r="AN36">
        <v>39192</v>
      </c>
      <c r="AO36" s="2">
        <v>39192</v>
      </c>
      <c r="AP36" s="2">
        <f t="shared" si="13"/>
        <v>0</v>
      </c>
      <c r="AQ36">
        <v>52</v>
      </c>
      <c r="AR36" s="2">
        <v>52</v>
      </c>
      <c r="AS36" s="2">
        <f t="shared" si="14"/>
        <v>0</v>
      </c>
      <c r="AT36">
        <v>4292</v>
      </c>
      <c r="AU36" s="2">
        <v>4292</v>
      </c>
      <c r="AV36" s="2">
        <f t="shared" si="15"/>
        <v>0</v>
      </c>
    </row>
    <row r="37" spans="1:48" x14ac:dyDescent="0.25">
      <c r="B37" s="2"/>
      <c r="C37" s="2">
        <f t="shared" si="0"/>
        <v>0</v>
      </c>
      <c r="D37">
        <v>4074</v>
      </c>
      <c r="E37" s="2">
        <v>4074</v>
      </c>
      <c r="F37" s="2">
        <f t="shared" si="1"/>
        <v>0</v>
      </c>
      <c r="I37" s="2">
        <f t="shared" si="2"/>
        <v>0</v>
      </c>
      <c r="J37">
        <v>3786</v>
      </c>
      <c r="K37" s="2">
        <v>3786</v>
      </c>
      <c r="L37" s="2">
        <f t="shared" si="3"/>
        <v>0</v>
      </c>
      <c r="N37" s="2"/>
      <c r="O37" s="2">
        <f t="shared" si="4"/>
        <v>0</v>
      </c>
      <c r="P37">
        <v>7124</v>
      </c>
      <c r="Q37" s="2">
        <v>7124</v>
      </c>
      <c r="R37" s="2">
        <f t="shared" si="5"/>
        <v>0</v>
      </c>
      <c r="S37">
        <v>4375</v>
      </c>
      <c r="T37" s="2">
        <v>4375</v>
      </c>
      <c r="U37" s="2">
        <f t="shared" si="6"/>
        <v>0</v>
      </c>
      <c r="W37" s="2"/>
      <c r="X37" s="2">
        <f t="shared" si="7"/>
        <v>0</v>
      </c>
      <c r="Y37">
        <v>1614</v>
      </c>
      <c r="Z37" s="2">
        <v>1614</v>
      </c>
      <c r="AA37" s="2">
        <f t="shared" si="8"/>
        <v>0</v>
      </c>
      <c r="AB37">
        <v>36372</v>
      </c>
      <c r="AC37" s="2">
        <v>36372</v>
      </c>
      <c r="AD37" s="2">
        <f t="shared" si="9"/>
        <v>0</v>
      </c>
      <c r="AE37">
        <v>1106</v>
      </c>
      <c r="AF37" s="2">
        <v>1106</v>
      </c>
      <c r="AG37" s="2">
        <f t="shared" si="10"/>
        <v>0</v>
      </c>
      <c r="AH37">
        <v>1642</v>
      </c>
      <c r="AI37" s="2">
        <v>1642</v>
      </c>
      <c r="AJ37" s="2">
        <f t="shared" si="11"/>
        <v>0</v>
      </c>
      <c r="AK37">
        <v>898</v>
      </c>
      <c r="AL37" s="2">
        <v>898</v>
      </c>
      <c r="AM37" s="2">
        <f t="shared" si="12"/>
        <v>0</v>
      </c>
      <c r="AN37">
        <v>28214</v>
      </c>
      <c r="AO37" s="2">
        <v>28214</v>
      </c>
      <c r="AP37" s="2">
        <f t="shared" si="13"/>
        <v>0</v>
      </c>
      <c r="AR37" s="2"/>
      <c r="AS37" s="2">
        <f t="shared" si="14"/>
        <v>0</v>
      </c>
      <c r="AT37">
        <v>3762</v>
      </c>
      <c r="AU37" s="2">
        <v>3762</v>
      </c>
      <c r="AV37" s="2">
        <f t="shared" si="15"/>
        <v>0</v>
      </c>
    </row>
    <row r="38" spans="1:48" x14ac:dyDescent="0.25">
      <c r="B38" s="2"/>
      <c r="C38" s="2">
        <f t="shared" si="0"/>
        <v>0</v>
      </c>
      <c r="D38">
        <v>3070</v>
      </c>
      <c r="E38" s="2">
        <v>3070</v>
      </c>
      <c r="F38" s="2">
        <f t="shared" si="1"/>
        <v>0</v>
      </c>
      <c r="I38" s="2">
        <f t="shared" si="2"/>
        <v>0</v>
      </c>
      <c r="J38">
        <v>0</v>
      </c>
      <c r="K38" s="2"/>
      <c r="L38" s="2">
        <f t="shared" si="3"/>
        <v>0</v>
      </c>
      <c r="N38" s="2"/>
      <c r="O38" s="2">
        <f t="shared" si="4"/>
        <v>0</v>
      </c>
      <c r="Q38" s="2"/>
      <c r="R38" s="2">
        <f t="shared" si="5"/>
        <v>0</v>
      </c>
      <c r="S38">
        <v>6020</v>
      </c>
      <c r="T38" s="2">
        <v>6020</v>
      </c>
      <c r="U38" s="2">
        <f t="shared" si="6"/>
        <v>0</v>
      </c>
      <c r="W38" s="2"/>
      <c r="X38" s="2">
        <f t="shared" si="7"/>
        <v>0</v>
      </c>
      <c r="Z38" s="2"/>
      <c r="AA38" s="2">
        <f t="shared" si="8"/>
        <v>0</v>
      </c>
      <c r="AB38">
        <v>0</v>
      </c>
      <c r="AC38" s="2"/>
      <c r="AD38" s="2">
        <f t="shared" si="9"/>
        <v>0</v>
      </c>
      <c r="AE38">
        <v>1076</v>
      </c>
      <c r="AF38" s="2">
        <v>1076</v>
      </c>
      <c r="AG38" s="2">
        <f t="shared" si="10"/>
        <v>0</v>
      </c>
      <c r="AH38">
        <v>1048</v>
      </c>
      <c r="AI38" s="2">
        <v>1048</v>
      </c>
      <c r="AJ38" s="2">
        <f t="shared" si="11"/>
        <v>0</v>
      </c>
      <c r="AK38">
        <v>2878</v>
      </c>
      <c r="AL38" s="2">
        <v>2878</v>
      </c>
      <c r="AM38" s="2">
        <f t="shared" si="12"/>
        <v>0</v>
      </c>
      <c r="AN38">
        <v>2628</v>
      </c>
      <c r="AO38" s="2">
        <v>2628</v>
      </c>
      <c r="AP38" s="2">
        <f t="shared" si="13"/>
        <v>0</v>
      </c>
      <c r="AR38" s="2"/>
      <c r="AS38" s="2">
        <f t="shared" si="14"/>
        <v>0</v>
      </c>
      <c r="AT38">
        <v>1974</v>
      </c>
      <c r="AU38" s="2">
        <v>1974</v>
      </c>
      <c r="AV38" s="2">
        <f t="shared" si="15"/>
        <v>0</v>
      </c>
    </row>
    <row r="39" spans="1:48" x14ac:dyDescent="0.25">
      <c r="B39" s="2"/>
      <c r="C39" s="2">
        <f t="shared" si="0"/>
        <v>0</v>
      </c>
      <c r="D39">
        <v>1858</v>
      </c>
      <c r="E39" s="2">
        <v>1858</v>
      </c>
      <c r="F39" s="2">
        <f t="shared" si="1"/>
        <v>0</v>
      </c>
      <c r="I39" s="2">
        <f t="shared" si="2"/>
        <v>0</v>
      </c>
      <c r="J39">
        <v>3404</v>
      </c>
      <c r="K39" s="2">
        <v>3404</v>
      </c>
      <c r="L39" s="2">
        <f t="shared" si="3"/>
        <v>0</v>
      </c>
      <c r="N39" s="2"/>
      <c r="O39" s="2">
        <f t="shared" si="4"/>
        <v>0</v>
      </c>
      <c r="Q39" s="2"/>
      <c r="R39" s="2">
        <f t="shared" si="5"/>
        <v>0</v>
      </c>
      <c r="S39">
        <v>8870</v>
      </c>
      <c r="T39" s="2">
        <v>8870</v>
      </c>
      <c r="U39" s="2">
        <f t="shared" si="6"/>
        <v>0</v>
      </c>
      <c r="W39" s="2"/>
      <c r="X39" s="2">
        <f>SUM(V39-W39)</f>
        <v>0</v>
      </c>
      <c r="Z39" s="2"/>
      <c r="AA39" s="2">
        <f t="shared" si="8"/>
        <v>0</v>
      </c>
      <c r="AB39">
        <v>9068</v>
      </c>
      <c r="AC39" s="2">
        <v>9068</v>
      </c>
      <c r="AD39" s="2">
        <f t="shared" si="9"/>
        <v>0</v>
      </c>
      <c r="AF39" s="2"/>
      <c r="AG39" s="2">
        <f t="shared" si="10"/>
        <v>0</v>
      </c>
      <c r="AI39" s="2"/>
      <c r="AJ39" s="2">
        <f t="shared" si="11"/>
        <v>0</v>
      </c>
      <c r="AK39">
        <v>1242</v>
      </c>
      <c r="AL39" s="2">
        <v>1242</v>
      </c>
      <c r="AM39" s="2">
        <f t="shared" si="12"/>
        <v>0</v>
      </c>
      <c r="AN39">
        <v>2012</v>
      </c>
      <c r="AO39" s="2">
        <v>2012</v>
      </c>
      <c r="AP39" s="2">
        <f t="shared" si="13"/>
        <v>0</v>
      </c>
      <c r="AR39" s="2"/>
      <c r="AS39" s="2">
        <f t="shared" si="14"/>
        <v>0</v>
      </c>
      <c r="AU39" s="2"/>
      <c r="AV39" s="2">
        <f t="shared" si="15"/>
        <v>0</v>
      </c>
    </row>
    <row r="40" spans="1:48" x14ac:dyDescent="0.25">
      <c r="B40" s="2"/>
      <c r="C40" s="2">
        <f t="shared" si="0"/>
        <v>0</v>
      </c>
      <c r="D40">
        <v>1596</v>
      </c>
      <c r="E40" s="2">
        <v>1596</v>
      </c>
      <c r="F40" s="2">
        <f t="shared" si="1"/>
        <v>0</v>
      </c>
      <c r="I40" s="2">
        <f t="shared" si="2"/>
        <v>0</v>
      </c>
      <c r="J40">
        <v>3216</v>
      </c>
      <c r="K40" s="2">
        <v>3216</v>
      </c>
      <c r="L40" s="2">
        <f t="shared" si="3"/>
        <v>0</v>
      </c>
      <c r="N40" s="2"/>
      <c r="O40" s="2">
        <f t="shared" si="4"/>
        <v>0</v>
      </c>
      <c r="Q40" s="2"/>
      <c r="R40" s="2">
        <f t="shared" si="5"/>
        <v>0</v>
      </c>
      <c r="S40">
        <v>5288</v>
      </c>
      <c r="T40" s="2">
        <v>5288</v>
      </c>
      <c r="U40" s="2">
        <f t="shared" si="6"/>
        <v>0</v>
      </c>
      <c r="W40" s="2"/>
      <c r="X40" s="2">
        <f t="shared" si="7"/>
        <v>0</v>
      </c>
      <c r="Z40" s="2"/>
      <c r="AA40" s="2">
        <f t="shared" si="8"/>
        <v>0</v>
      </c>
      <c r="AB40">
        <v>0</v>
      </c>
      <c r="AC40" s="2"/>
      <c r="AD40" s="2">
        <f t="shared" si="9"/>
        <v>0</v>
      </c>
      <c r="AF40" s="2"/>
      <c r="AG40" s="2">
        <f t="shared" si="10"/>
        <v>0</v>
      </c>
      <c r="AI40" s="2"/>
      <c r="AJ40" s="2">
        <f t="shared" si="11"/>
        <v>0</v>
      </c>
      <c r="AK40">
        <v>62</v>
      </c>
      <c r="AL40" s="2">
        <v>62</v>
      </c>
      <c r="AM40" s="2">
        <f t="shared" si="12"/>
        <v>0</v>
      </c>
      <c r="AN40">
        <v>1248</v>
      </c>
      <c r="AO40" s="2">
        <v>1248</v>
      </c>
      <c r="AP40" s="2">
        <f t="shared" si="13"/>
        <v>0</v>
      </c>
      <c r="AR40" s="2"/>
      <c r="AS40" s="2">
        <f t="shared" si="14"/>
        <v>0</v>
      </c>
      <c r="AU40" s="2"/>
      <c r="AV40" s="2">
        <f t="shared" si="15"/>
        <v>0</v>
      </c>
    </row>
    <row r="41" spans="1:48" x14ac:dyDescent="0.25">
      <c r="B41" s="2"/>
      <c r="C41" s="2">
        <f t="shared" si="0"/>
        <v>0</v>
      </c>
      <c r="E41" s="2"/>
      <c r="F41" s="2">
        <f t="shared" si="1"/>
        <v>0</v>
      </c>
      <c r="I41" s="2">
        <f t="shared" si="2"/>
        <v>0</v>
      </c>
      <c r="J41">
        <v>496</v>
      </c>
      <c r="K41" s="2">
        <v>496</v>
      </c>
      <c r="L41" s="2">
        <f t="shared" si="3"/>
        <v>0</v>
      </c>
      <c r="N41" s="2"/>
      <c r="O41" s="2">
        <f t="shared" si="4"/>
        <v>0</v>
      </c>
      <c r="Q41" s="2"/>
      <c r="R41" s="2">
        <f t="shared" si="5"/>
        <v>0</v>
      </c>
      <c r="S41">
        <v>5784</v>
      </c>
      <c r="T41" s="2">
        <v>5784</v>
      </c>
      <c r="U41" s="2">
        <f t="shared" si="6"/>
        <v>0</v>
      </c>
      <c r="W41" s="2"/>
      <c r="X41" s="2">
        <f t="shared" si="7"/>
        <v>0</v>
      </c>
      <c r="Z41" s="2"/>
      <c r="AA41" s="2">
        <f t="shared" si="8"/>
        <v>0</v>
      </c>
      <c r="AB41">
        <v>4842</v>
      </c>
      <c r="AC41" s="2">
        <v>4842</v>
      </c>
      <c r="AD41" s="2">
        <f t="shared" si="9"/>
        <v>0</v>
      </c>
      <c r="AF41" s="2"/>
      <c r="AG41" s="2">
        <f t="shared" si="10"/>
        <v>0</v>
      </c>
      <c r="AI41" s="2"/>
      <c r="AJ41" s="2">
        <f t="shared" si="11"/>
        <v>0</v>
      </c>
      <c r="AK41">
        <v>82</v>
      </c>
      <c r="AL41" s="2">
        <v>82</v>
      </c>
      <c r="AM41" s="2">
        <f t="shared" si="12"/>
        <v>0</v>
      </c>
      <c r="AN41">
        <v>1894</v>
      </c>
      <c r="AO41" s="2">
        <v>1894</v>
      </c>
      <c r="AP41" s="2">
        <f t="shared" si="13"/>
        <v>0</v>
      </c>
      <c r="AR41" s="2"/>
      <c r="AS41" s="2">
        <f t="shared" si="14"/>
        <v>0</v>
      </c>
      <c r="AU41" s="2"/>
      <c r="AV41" s="2">
        <f t="shared" si="15"/>
        <v>0</v>
      </c>
    </row>
    <row r="42" spans="1:48" x14ac:dyDescent="0.25">
      <c r="B42" s="2"/>
      <c r="C42" s="2">
        <f t="shared" si="0"/>
        <v>0</v>
      </c>
      <c r="E42" s="2"/>
      <c r="F42" s="2">
        <f t="shared" si="1"/>
        <v>0</v>
      </c>
      <c r="I42" s="2">
        <f t="shared" si="2"/>
        <v>0</v>
      </c>
      <c r="K42" s="2"/>
      <c r="L42" s="2">
        <f t="shared" si="3"/>
        <v>0</v>
      </c>
      <c r="N42" s="2"/>
      <c r="O42" s="2">
        <f t="shared" si="4"/>
        <v>0</v>
      </c>
      <c r="Q42" s="2"/>
      <c r="R42" s="2">
        <f t="shared" si="5"/>
        <v>0</v>
      </c>
      <c r="S42">
        <v>2844</v>
      </c>
      <c r="T42" s="2">
        <v>2844</v>
      </c>
      <c r="U42" s="2">
        <f t="shared" si="6"/>
        <v>0</v>
      </c>
      <c r="W42" s="2"/>
      <c r="X42" s="2">
        <f t="shared" si="7"/>
        <v>0</v>
      </c>
      <c r="Z42" s="2"/>
      <c r="AA42" s="2">
        <f t="shared" si="8"/>
        <v>0</v>
      </c>
      <c r="AB42">
        <v>494</v>
      </c>
      <c r="AC42" s="2">
        <v>494</v>
      </c>
      <c r="AD42" s="2">
        <f t="shared" si="9"/>
        <v>0</v>
      </c>
      <c r="AF42" s="2"/>
      <c r="AG42" s="2">
        <f t="shared" si="10"/>
        <v>0</v>
      </c>
      <c r="AI42" s="2"/>
      <c r="AJ42" s="2">
        <f t="shared" si="11"/>
        <v>0</v>
      </c>
      <c r="AK42">
        <v>116</v>
      </c>
      <c r="AL42" s="2">
        <v>116</v>
      </c>
      <c r="AM42" s="2">
        <f t="shared" si="12"/>
        <v>0</v>
      </c>
      <c r="AN42">
        <v>5832</v>
      </c>
      <c r="AO42" s="2">
        <v>5832</v>
      </c>
      <c r="AP42" s="2">
        <f t="shared" si="13"/>
        <v>0</v>
      </c>
      <c r="AR42" s="2"/>
      <c r="AS42" s="2">
        <f t="shared" si="14"/>
        <v>0</v>
      </c>
      <c r="AU42" s="2"/>
      <c r="AV42" s="2">
        <f t="shared" si="15"/>
        <v>0</v>
      </c>
    </row>
    <row r="43" spans="1:48" x14ac:dyDescent="0.25">
      <c r="B43" s="2"/>
      <c r="C43" s="2">
        <f t="shared" si="0"/>
        <v>0</v>
      </c>
      <c r="E43" s="2"/>
      <c r="F43" s="2">
        <f t="shared" si="1"/>
        <v>0</v>
      </c>
      <c r="I43" s="2">
        <f t="shared" si="2"/>
        <v>0</v>
      </c>
      <c r="K43" s="2"/>
      <c r="L43" s="2">
        <f t="shared" si="3"/>
        <v>0</v>
      </c>
      <c r="N43" s="2"/>
      <c r="O43" s="2">
        <f t="shared" si="4"/>
        <v>0</v>
      </c>
      <c r="Q43" s="2"/>
      <c r="R43" s="2">
        <f t="shared" si="5"/>
        <v>0</v>
      </c>
      <c r="T43" s="2"/>
      <c r="U43" s="2">
        <f t="shared" si="6"/>
        <v>0</v>
      </c>
      <c r="W43" s="2"/>
      <c r="X43" s="2">
        <f t="shared" si="7"/>
        <v>0</v>
      </c>
      <c r="Z43" s="2"/>
      <c r="AA43" s="2">
        <f t="shared" si="8"/>
        <v>0</v>
      </c>
      <c r="AB43">
        <v>0</v>
      </c>
      <c r="AC43" s="2"/>
      <c r="AD43" s="2">
        <f t="shared" si="9"/>
        <v>0</v>
      </c>
      <c r="AF43" s="2"/>
      <c r="AG43" s="2">
        <f t="shared" si="10"/>
        <v>0</v>
      </c>
      <c r="AI43" s="2"/>
      <c r="AJ43" s="2">
        <f t="shared" si="11"/>
        <v>0</v>
      </c>
      <c r="AL43" s="2"/>
      <c r="AM43" s="2">
        <f t="shared" si="12"/>
        <v>0</v>
      </c>
      <c r="AO43" s="2"/>
      <c r="AP43" s="2">
        <f t="shared" si="13"/>
        <v>0</v>
      </c>
      <c r="AR43" s="2"/>
      <c r="AS43" s="2">
        <f t="shared" si="14"/>
        <v>0</v>
      </c>
      <c r="AU43" s="2"/>
      <c r="AV43" s="2">
        <f t="shared" si="15"/>
        <v>0</v>
      </c>
    </row>
    <row r="44" spans="1:48" x14ac:dyDescent="0.25">
      <c r="B44" s="2"/>
      <c r="C44" s="2">
        <f t="shared" si="0"/>
        <v>0</v>
      </c>
      <c r="E44" s="2"/>
      <c r="F44" s="2">
        <f t="shared" si="1"/>
        <v>0</v>
      </c>
      <c r="I44" s="2">
        <f t="shared" si="2"/>
        <v>0</v>
      </c>
      <c r="K44" s="2"/>
      <c r="L44" s="2">
        <f t="shared" si="3"/>
        <v>0</v>
      </c>
      <c r="N44" s="2"/>
      <c r="O44" s="2">
        <f t="shared" si="4"/>
        <v>0</v>
      </c>
      <c r="Q44" s="2"/>
      <c r="R44" s="2">
        <f t="shared" si="5"/>
        <v>0</v>
      </c>
      <c r="T44" s="2"/>
      <c r="U44" s="2">
        <f t="shared" si="6"/>
        <v>0</v>
      </c>
      <c r="W44" s="2"/>
      <c r="X44" s="2">
        <f t="shared" si="7"/>
        <v>0</v>
      </c>
      <c r="Z44" s="2"/>
      <c r="AA44" s="2">
        <f t="shared" si="8"/>
        <v>0</v>
      </c>
      <c r="AB44">
        <v>648</v>
      </c>
      <c r="AC44" s="2">
        <v>648</v>
      </c>
      <c r="AD44" s="2">
        <f t="shared" si="9"/>
        <v>0</v>
      </c>
      <c r="AF44" s="2"/>
      <c r="AG44" s="2">
        <f t="shared" si="10"/>
        <v>0</v>
      </c>
      <c r="AI44" s="2"/>
      <c r="AJ44" s="2">
        <f t="shared" si="11"/>
        <v>0</v>
      </c>
      <c r="AL44" s="2"/>
      <c r="AM44" s="2">
        <f t="shared" si="12"/>
        <v>0</v>
      </c>
      <c r="AO44" s="2"/>
      <c r="AP44" s="2">
        <f t="shared" si="13"/>
        <v>0</v>
      </c>
      <c r="AR44" s="2"/>
      <c r="AS44" s="2">
        <f t="shared" si="14"/>
        <v>0</v>
      </c>
      <c r="AU44" s="2"/>
      <c r="AV44" s="2">
        <f t="shared" si="15"/>
        <v>0</v>
      </c>
    </row>
    <row r="45" spans="1:48" x14ac:dyDescent="0.25">
      <c r="B45" s="2"/>
      <c r="C45" s="2">
        <f t="shared" si="0"/>
        <v>0</v>
      </c>
      <c r="E45" s="2"/>
      <c r="F45" s="2">
        <f t="shared" si="1"/>
        <v>0</v>
      </c>
      <c r="I45" s="2">
        <f t="shared" si="2"/>
        <v>0</v>
      </c>
      <c r="K45" s="2"/>
      <c r="L45" s="2">
        <f t="shared" si="3"/>
        <v>0</v>
      </c>
      <c r="N45" s="2"/>
      <c r="O45" s="2">
        <f t="shared" si="4"/>
        <v>0</v>
      </c>
      <c r="Q45" s="2"/>
      <c r="R45" s="2">
        <f t="shared" si="5"/>
        <v>0</v>
      </c>
      <c r="T45" s="2"/>
      <c r="U45" s="2">
        <f t="shared" si="6"/>
        <v>0</v>
      </c>
      <c r="W45" s="2"/>
      <c r="X45" s="2">
        <f t="shared" si="7"/>
        <v>0</v>
      </c>
      <c r="Z45" s="2"/>
      <c r="AA45" s="2">
        <f t="shared" si="8"/>
        <v>0</v>
      </c>
      <c r="AB45">
        <v>1200</v>
      </c>
      <c r="AC45" s="2">
        <v>1200</v>
      </c>
      <c r="AD45" s="2">
        <f t="shared" si="9"/>
        <v>0</v>
      </c>
      <c r="AF45" s="2"/>
      <c r="AG45" s="2">
        <f t="shared" si="10"/>
        <v>0</v>
      </c>
      <c r="AI45" s="2"/>
      <c r="AJ45" s="2">
        <f t="shared" si="11"/>
        <v>0</v>
      </c>
      <c r="AL45" s="2"/>
      <c r="AM45" s="2">
        <f t="shared" si="12"/>
        <v>0</v>
      </c>
      <c r="AO45" s="2"/>
      <c r="AP45" s="2">
        <f t="shared" si="13"/>
        <v>0</v>
      </c>
      <c r="AR45" s="2"/>
      <c r="AS45" s="2">
        <f t="shared" si="14"/>
        <v>0</v>
      </c>
      <c r="AU45" s="2"/>
      <c r="AV45" s="2">
        <f t="shared" si="15"/>
        <v>0</v>
      </c>
    </row>
    <row r="46" spans="1:48" x14ac:dyDescent="0.25">
      <c r="B46" s="2"/>
      <c r="C46" s="2">
        <f t="shared" si="0"/>
        <v>0</v>
      </c>
      <c r="E46" s="2"/>
      <c r="F46" s="2">
        <f t="shared" si="1"/>
        <v>0</v>
      </c>
      <c r="I46" s="2">
        <f t="shared" si="2"/>
        <v>0</v>
      </c>
      <c r="K46" s="2"/>
      <c r="L46" s="2">
        <f t="shared" si="3"/>
        <v>0</v>
      </c>
      <c r="N46" s="2"/>
      <c r="O46" s="2">
        <f t="shared" si="4"/>
        <v>0</v>
      </c>
      <c r="Q46" s="2"/>
      <c r="R46" s="2">
        <f t="shared" si="5"/>
        <v>0</v>
      </c>
      <c r="T46" s="2"/>
      <c r="U46" s="2">
        <f t="shared" si="6"/>
        <v>0</v>
      </c>
      <c r="W46" s="2"/>
      <c r="X46" s="2">
        <f t="shared" si="7"/>
        <v>0</v>
      </c>
      <c r="Z46" s="2"/>
      <c r="AA46" s="2">
        <f t="shared" si="8"/>
        <v>0</v>
      </c>
      <c r="AB46">
        <v>0</v>
      </c>
      <c r="AC46" s="2"/>
      <c r="AD46" s="2">
        <f t="shared" si="9"/>
        <v>0</v>
      </c>
      <c r="AF46" s="2"/>
      <c r="AG46" s="2">
        <f t="shared" si="10"/>
        <v>0</v>
      </c>
      <c r="AI46" s="2"/>
      <c r="AJ46" s="2">
        <f t="shared" si="11"/>
        <v>0</v>
      </c>
      <c r="AL46" s="2"/>
      <c r="AM46" s="2">
        <f t="shared" si="12"/>
        <v>0</v>
      </c>
      <c r="AO46" s="2"/>
      <c r="AP46" s="2">
        <f t="shared" si="13"/>
        <v>0</v>
      </c>
      <c r="AR46" s="2"/>
      <c r="AS46" s="2">
        <f t="shared" si="14"/>
        <v>0</v>
      </c>
      <c r="AU46" s="2"/>
      <c r="AV46" s="2">
        <f t="shared" si="15"/>
        <v>0</v>
      </c>
    </row>
    <row r="47" spans="1:48" x14ac:dyDescent="0.25">
      <c r="B47" s="2"/>
      <c r="C47" s="2">
        <f t="shared" si="0"/>
        <v>0</v>
      </c>
      <c r="E47" s="2"/>
      <c r="F47" s="2">
        <f t="shared" si="1"/>
        <v>0</v>
      </c>
      <c r="I47" s="2">
        <f t="shared" si="2"/>
        <v>0</v>
      </c>
      <c r="K47" s="2"/>
      <c r="L47" s="2">
        <f t="shared" si="3"/>
        <v>0</v>
      </c>
      <c r="N47" s="2"/>
      <c r="O47" s="2">
        <f t="shared" si="4"/>
        <v>0</v>
      </c>
      <c r="Q47" s="2"/>
      <c r="R47" s="2">
        <f t="shared" si="5"/>
        <v>0</v>
      </c>
      <c r="T47" s="2"/>
      <c r="U47" s="2">
        <f t="shared" si="6"/>
        <v>0</v>
      </c>
      <c r="W47" s="2"/>
      <c r="X47" s="2">
        <f t="shared" si="7"/>
        <v>0</v>
      </c>
      <c r="Z47" s="2"/>
      <c r="AA47" s="2">
        <f t="shared" si="8"/>
        <v>0</v>
      </c>
      <c r="AB47">
        <v>1768</v>
      </c>
      <c r="AC47" s="2">
        <v>1768</v>
      </c>
      <c r="AD47" s="2">
        <f t="shared" si="9"/>
        <v>0</v>
      </c>
      <c r="AF47" s="2"/>
      <c r="AG47" s="2">
        <f t="shared" si="10"/>
        <v>0</v>
      </c>
      <c r="AI47" s="2"/>
      <c r="AJ47" s="2">
        <f t="shared" si="11"/>
        <v>0</v>
      </c>
      <c r="AL47" s="2"/>
      <c r="AM47" s="2">
        <f t="shared" si="12"/>
        <v>0</v>
      </c>
      <c r="AO47" s="2"/>
      <c r="AP47" s="2">
        <f t="shared" si="13"/>
        <v>0</v>
      </c>
      <c r="AR47" s="2"/>
      <c r="AS47" s="2">
        <f t="shared" si="14"/>
        <v>0</v>
      </c>
      <c r="AU47" s="2"/>
      <c r="AV47" s="2">
        <f t="shared" si="15"/>
        <v>0</v>
      </c>
    </row>
    <row r="48" spans="1:48" x14ac:dyDescent="0.25">
      <c r="B48" s="2"/>
      <c r="C48" s="2">
        <f t="shared" si="0"/>
        <v>0</v>
      </c>
      <c r="E48" s="2"/>
      <c r="F48" s="2">
        <f t="shared" si="1"/>
        <v>0</v>
      </c>
      <c r="I48" s="2">
        <f t="shared" si="2"/>
        <v>0</v>
      </c>
      <c r="K48" s="2"/>
      <c r="L48" s="2">
        <f t="shared" si="3"/>
        <v>0</v>
      </c>
      <c r="N48" s="2"/>
      <c r="O48" s="2">
        <f t="shared" si="4"/>
        <v>0</v>
      </c>
      <c r="Q48" s="2"/>
      <c r="R48" s="2">
        <f t="shared" si="5"/>
        <v>0</v>
      </c>
      <c r="T48" s="2"/>
      <c r="U48" s="2">
        <f t="shared" si="6"/>
        <v>0</v>
      </c>
      <c r="W48" s="2"/>
      <c r="X48" s="2">
        <f t="shared" si="7"/>
        <v>0</v>
      </c>
      <c r="Z48" s="2"/>
      <c r="AA48" s="2">
        <f t="shared" si="8"/>
        <v>0</v>
      </c>
      <c r="AB48">
        <v>0</v>
      </c>
      <c r="AC48" s="2"/>
      <c r="AD48" s="2">
        <f t="shared" si="9"/>
        <v>0</v>
      </c>
      <c r="AF48" s="2"/>
      <c r="AG48" s="2">
        <f t="shared" si="10"/>
        <v>0</v>
      </c>
      <c r="AI48" s="2"/>
      <c r="AJ48" s="2">
        <f t="shared" si="11"/>
        <v>0</v>
      </c>
      <c r="AL48" s="2"/>
      <c r="AM48" s="2">
        <f t="shared" si="12"/>
        <v>0</v>
      </c>
      <c r="AO48" s="2"/>
      <c r="AP48" s="2">
        <f t="shared" si="13"/>
        <v>0</v>
      </c>
      <c r="AR48" s="2"/>
      <c r="AS48" s="2">
        <f t="shared" si="14"/>
        <v>0</v>
      </c>
      <c r="AU48" s="2"/>
      <c r="AV48" s="2">
        <f t="shared" si="15"/>
        <v>0</v>
      </c>
    </row>
    <row r="49" spans="1:48" x14ac:dyDescent="0.25">
      <c r="B49" s="2"/>
      <c r="C49" s="2">
        <f t="shared" si="0"/>
        <v>0</v>
      </c>
      <c r="E49" s="2"/>
      <c r="F49" s="2">
        <f t="shared" si="1"/>
        <v>0</v>
      </c>
      <c r="I49" s="2">
        <f t="shared" si="2"/>
        <v>0</v>
      </c>
      <c r="K49" s="2"/>
      <c r="L49" s="2">
        <f t="shared" si="3"/>
        <v>0</v>
      </c>
      <c r="N49" s="2"/>
      <c r="O49" s="2">
        <f t="shared" si="4"/>
        <v>0</v>
      </c>
      <c r="Q49" s="2"/>
      <c r="R49" s="2">
        <f t="shared" si="5"/>
        <v>0</v>
      </c>
      <c r="T49" s="2"/>
      <c r="U49" s="2">
        <f t="shared" si="6"/>
        <v>0</v>
      </c>
      <c r="W49" s="2"/>
      <c r="X49" s="2">
        <f t="shared" si="7"/>
        <v>0</v>
      </c>
      <c r="Z49" s="2"/>
      <c r="AA49" s="2">
        <f t="shared" si="8"/>
        <v>0</v>
      </c>
      <c r="AB49">
        <v>526</v>
      </c>
      <c r="AC49" s="2">
        <v>526</v>
      </c>
      <c r="AD49" s="2">
        <f t="shared" si="9"/>
        <v>0</v>
      </c>
      <c r="AF49" s="2"/>
      <c r="AG49" s="2">
        <f t="shared" si="10"/>
        <v>0</v>
      </c>
      <c r="AI49" s="2"/>
      <c r="AJ49" s="2">
        <f t="shared" si="11"/>
        <v>0</v>
      </c>
      <c r="AL49" s="2"/>
      <c r="AM49" s="2">
        <f t="shared" si="12"/>
        <v>0</v>
      </c>
      <c r="AO49" s="2"/>
      <c r="AP49" s="2">
        <f t="shared" si="13"/>
        <v>0</v>
      </c>
      <c r="AR49" s="2"/>
      <c r="AS49" s="2">
        <f t="shared" si="14"/>
        <v>0</v>
      </c>
      <c r="AU49" s="2"/>
      <c r="AV49" s="2">
        <f t="shared" si="15"/>
        <v>0</v>
      </c>
    </row>
    <row r="50" spans="1:48" x14ac:dyDescent="0.25">
      <c r="B50" s="2"/>
      <c r="C50" s="2">
        <f t="shared" si="0"/>
        <v>0</v>
      </c>
      <c r="E50" s="2"/>
      <c r="F50" s="2">
        <f t="shared" si="1"/>
        <v>0</v>
      </c>
      <c r="I50" s="2">
        <f t="shared" si="2"/>
        <v>0</v>
      </c>
      <c r="K50" s="2"/>
      <c r="L50" s="2">
        <f t="shared" si="3"/>
        <v>0</v>
      </c>
      <c r="N50" s="2"/>
      <c r="O50" s="2">
        <f t="shared" si="4"/>
        <v>0</v>
      </c>
      <c r="Q50" s="2"/>
      <c r="R50" s="2">
        <f t="shared" si="5"/>
        <v>0</v>
      </c>
      <c r="T50" s="2"/>
      <c r="U50" s="2">
        <f t="shared" si="6"/>
        <v>0</v>
      </c>
      <c r="W50" s="2"/>
      <c r="X50" s="2">
        <f t="shared" si="7"/>
        <v>0</v>
      </c>
      <c r="Z50" s="2"/>
      <c r="AA50" s="2">
        <f t="shared" si="8"/>
        <v>0</v>
      </c>
      <c r="AB50">
        <v>276</v>
      </c>
      <c r="AC50" s="2">
        <v>276</v>
      </c>
      <c r="AD50" s="2">
        <f t="shared" si="9"/>
        <v>0</v>
      </c>
      <c r="AF50" s="2"/>
      <c r="AG50" s="2">
        <f t="shared" si="10"/>
        <v>0</v>
      </c>
      <c r="AI50" s="2"/>
      <c r="AJ50" s="2">
        <f t="shared" si="11"/>
        <v>0</v>
      </c>
      <c r="AL50" s="2"/>
      <c r="AM50" s="2">
        <f t="shared" si="12"/>
        <v>0</v>
      </c>
      <c r="AO50" s="2"/>
      <c r="AP50" s="2">
        <f t="shared" si="13"/>
        <v>0</v>
      </c>
      <c r="AR50" s="2"/>
      <c r="AS50" s="2">
        <f t="shared" si="14"/>
        <v>0</v>
      </c>
      <c r="AU50" s="2"/>
      <c r="AV50" s="2">
        <f t="shared" si="15"/>
        <v>0</v>
      </c>
    </row>
    <row r="51" spans="1:48" x14ac:dyDescent="0.25">
      <c r="A51">
        <f>SUM(A2:A50)</f>
        <v>18035</v>
      </c>
      <c r="B51">
        <f>SUM(B2:B50)</f>
        <v>18035</v>
      </c>
      <c r="C51" s="2">
        <f t="shared" ref="C51" si="16">SUM(A51-B51)</f>
        <v>0</v>
      </c>
      <c r="D51">
        <f>SUM(D2:D50)</f>
        <v>191722</v>
      </c>
      <c r="E51">
        <f>SUM(E2:E50)</f>
        <v>192206</v>
      </c>
      <c r="F51" s="2">
        <f t="shared" ref="F51" si="17">SUM(D51-E51)</f>
        <v>-484</v>
      </c>
      <c r="G51">
        <f>SUM(G2:G50)</f>
        <v>4966</v>
      </c>
      <c r="H51">
        <f>SUM(H2:H50)</f>
        <v>4974</v>
      </c>
      <c r="I51" s="2">
        <f t="shared" ref="I51" si="18">SUM(G51-H51)</f>
        <v>-8</v>
      </c>
      <c r="J51">
        <f>SUM(J2:J50)</f>
        <v>154488</v>
      </c>
      <c r="K51">
        <f>SUM(K2:K50)</f>
        <v>145490</v>
      </c>
      <c r="L51" s="2">
        <f t="shared" ref="L51" si="19">SUM(J51-K51)</f>
        <v>8998</v>
      </c>
      <c r="M51">
        <f>SUM(M2:M50)</f>
        <v>22895</v>
      </c>
      <c r="N51">
        <f>SUM(N2:N50)</f>
        <v>22895</v>
      </c>
      <c r="O51" s="2">
        <f t="shared" ref="O51" si="20">SUM(M51-N51)</f>
        <v>0</v>
      </c>
      <c r="P51">
        <f>SUM(P2:P50)</f>
        <v>348560</v>
      </c>
      <c r="Q51">
        <f>SUM(Q2:Q50)</f>
        <v>348560</v>
      </c>
      <c r="R51" s="2">
        <f t="shared" ref="R51" si="21">SUM(P51-Q51)</f>
        <v>0</v>
      </c>
      <c r="S51">
        <f>SUM(S2:S50)</f>
        <v>48609</v>
      </c>
      <c r="T51">
        <f>SUM(T2:T50)</f>
        <v>48591</v>
      </c>
      <c r="U51" s="2">
        <f t="shared" ref="U51" si="22">SUM(S51-T51)</f>
        <v>18</v>
      </c>
      <c r="V51">
        <f>SUM(V2:V50)</f>
        <v>819306</v>
      </c>
      <c r="W51">
        <f>SUM(W2:W50)</f>
        <v>809294</v>
      </c>
      <c r="X51" s="2">
        <f t="shared" ref="X51" si="23">SUM(V51-W51)</f>
        <v>10012</v>
      </c>
      <c r="Y51">
        <f>SUM(Y2:Y50)</f>
        <v>35732</v>
      </c>
      <c r="Z51">
        <f>SUM(Z2:Z50)</f>
        <v>31848</v>
      </c>
      <c r="AA51" s="2">
        <f t="shared" ref="AA51" si="24">SUM(Y51-Z51)</f>
        <v>3884</v>
      </c>
      <c r="AB51">
        <f>SUM(AB2:AB50)</f>
        <v>1649780</v>
      </c>
      <c r="AC51">
        <f>SUM(AC2:AC50)</f>
        <v>1649780</v>
      </c>
      <c r="AD51" s="2">
        <f t="shared" ref="AD51" si="25">SUM(AB51-AC51)</f>
        <v>0</v>
      </c>
      <c r="AE51">
        <f>SUM(AE2:AE50)</f>
        <v>13486</v>
      </c>
      <c r="AF51">
        <f>SUM(AF2:AF50)</f>
        <v>13486</v>
      </c>
      <c r="AG51" s="2">
        <f t="shared" ref="AG51" si="26">SUM(AE51-AF51)</f>
        <v>0</v>
      </c>
      <c r="AH51">
        <f>SUM(AH2:AH50)</f>
        <v>774698</v>
      </c>
      <c r="AI51">
        <f>SUM(AI2:AI50)</f>
        <v>774828</v>
      </c>
      <c r="AJ51" s="2">
        <f t="shared" ref="AJ51" si="27">SUM(AH51-AI51)</f>
        <v>-130</v>
      </c>
      <c r="AK51">
        <f>SUM(AK2:AK50)</f>
        <v>8292</v>
      </c>
      <c r="AL51">
        <f>SUM(AL2:AL50)</f>
        <v>8292</v>
      </c>
      <c r="AM51" s="2">
        <f t="shared" ref="AM51" si="28">SUM(AK51-AL51)</f>
        <v>0</v>
      </c>
      <c r="AN51">
        <f>SUM(AN2:AN50)</f>
        <v>555094</v>
      </c>
      <c r="AO51">
        <f>SUM(AO2:AO50)</f>
        <v>555094</v>
      </c>
      <c r="AP51" s="2">
        <f t="shared" ref="AP51" si="29">SUM(AN51-AO51)</f>
        <v>0</v>
      </c>
      <c r="AQ51">
        <f>SUM(AQ2:AQ50)</f>
        <v>350</v>
      </c>
      <c r="AR51">
        <f>SUM(AR2:AR50)</f>
        <v>350</v>
      </c>
      <c r="AS51" s="2">
        <f t="shared" ref="AS51" si="30">SUM(AQ51-AR51)</f>
        <v>0</v>
      </c>
      <c r="AT51">
        <f>SUM(AT2:AT50)</f>
        <v>553486</v>
      </c>
      <c r="AU51">
        <f>SUM(AU2:AU50)</f>
        <v>553486</v>
      </c>
      <c r="AV51" s="2">
        <f t="shared" ref="AV51" si="31">SUM(AT51-AU51)</f>
        <v>0</v>
      </c>
    </row>
  </sheetData>
  <mergeCells count="16">
    <mergeCell ref="AK1:AM1"/>
    <mergeCell ref="AN1:AP1"/>
    <mergeCell ref="AQ1:AS1"/>
    <mergeCell ref="AT1:AV1"/>
    <mergeCell ref="S1:U1"/>
    <mergeCell ref="V1:X1"/>
    <mergeCell ref="Y1:AA1"/>
    <mergeCell ref="AB1:AD1"/>
    <mergeCell ref="AE1:AG1"/>
    <mergeCell ref="AH1:AJ1"/>
    <mergeCell ref="A1:C1"/>
    <mergeCell ref="D1:F1"/>
    <mergeCell ref="G1:I1"/>
    <mergeCell ref="J1:L1"/>
    <mergeCell ref="M1:O1"/>
    <mergeCell ref="P1:R1"/>
  </mergeCells>
  <conditionalFormatting sqref="C3:C50">
    <cfRule type="cellIs" dxfId="133" priority="51" operator="notEqual">
      <formula>0</formula>
    </cfRule>
    <cfRule type="cellIs" dxfId="132" priority="52" operator="equal">
      <formula>0</formula>
    </cfRule>
  </conditionalFormatting>
  <conditionalFormatting sqref="F3:F50">
    <cfRule type="cellIs" dxfId="131" priority="49" operator="notEqual">
      <formula>0</formula>
    </cfRule>
    <cfRule type="cellIs" dxfId="130" priority="50" operator="equal">
      <formula>0</formula>
    </cfRule>
  </conditionalFormatting>
  <conditionalFormatting sqref="I3:I50">
    <cfRule type="cellIs" dxfId="129" priority="47" operator="notEqual">
      <formula>0</formula>
    </cfRule>
    <cfRule type="cellIs" dxfId="128" priority="48" operator="equal">
      <formula>0</formula>
    </cfRule>
  </conditionalFormatting>
  <conditionalFormatting sqref="L3:L50">
    <cfRule type="cellIs" dxfId="127" priority="45" operator="notEqual">
      <formula>0</formula>
    </cfRule>
    <cfRule type="cellIs" dxfId="126" priority="46" operator="equal">
      <formula>0</formula>
    </cfRule>
  </conditionalFormatting>
  <conditionalFormatting sqref="O3:O50">
    <cfRule type="cellIs" dxfId="125" priority="43" operator="notEqual">
      <formula>0</formula>
    </cfRule>
    <cfRule type="cellIs" dxfId="124" priority="44" operator="equal">
      <formula>0</formula>
    </cfRule>
  </conditionalFormatting>
  <conditionalFormatting sqref="R3:R50">
    <cfRule type="cellIs" dxfId="123" priority="41" operator="notEqual">
      <formula>0</formula>
    </cfRule>
    <cfRule type="cellIs" dxfId="122" priority="42" operator="equal">
      <formula>0</formula>
    </cfRule>
  </conditionalFormatting>
  <conditionalFormatting sqref="U3:U50">
    <cfRule type="cellIs" dxfId="121" priority="39" operator="notEqual">
      <formula>0</formula>
    </cfRule>
    <cfRule type="cellIs" dxfId="120" priority="40" operator="equal">
      <formula>0</formula>
    </cfRule>
  </conditionalFormatting>
  <conditionalFormatting sqref="X3:X50">
    <cfRule type="cellIs" dxfId="119" priority="37" operator="notEqual">
      <formula>0</formula>
    </cfRule>
    <cfRule type="cellIs" dxfId="118" priority="38" operator="equal">
      <formula>0</formula>
    </cfRule>
  </conditionalFormatting>
  <conditionalFormatting sqref="AA3:AA50">
    <cfRule type="cellIs" dxfId="117" priority="35" operator="notEqual">
      <formula>0</formula>
    </cfRule>
    <cfRule type="cellIs" dxfId="116" priority="36" operator="equal">
      <formula>0</formula>
    </cfRule>
  </conditionalFormatting>
  <conditionalFormatting sqref="AD3:AD50">
    <cfRule type="cellIs" dxfId="115" priority="33" operator="notEqual">
      <formula>0</formula>
    </cfRule>
    <cfRule type="cellIs" dxfId="114" priority="34" operator="equal">
      <formula>0</formula>
    </cfRule>
  </conditionalFormatting>
  <conditionalFormatting sqref="AG3:AG50">
    <cfRule type="cellIs" dxfId="113" priority="31" operator="notEqual">
      <formula>0</formula>
    </cfRule>
    <cfRule type="cellIs" dxfId="112" priority="32" operator="equal">
      <formula>0</formula>
    </cfRule>
  </conditionalFormatting>
  <conditionalFormatting sqref="AJ3:AJ50">
    <cfRule type="cellIs" dxfId="111" priority="29" operator="notEqual">
      <formula>0</formula>
    </cfRule>
    <cfRule type="cellIs" dxfId="110" priority="30" operator="equal">
      <formula>0</formula>
    </cfRule>
  </conditionalFormatting>
  <conditionalFormatting sqref="AM3:AM50">
    <cfRule type="cellIs" dxfId="109" priority="27" operator="notEqual">
      <formula>0</formula>
    </cfRule>
    <cfRule type="cellIs" dxfId="108" priority="28" operator="equal">
      <formula>0</formula>
    </cfRule>
  </conditionalFormatting>
  <conditionalFormatting sqref="AP3:AP50">
    <cfRule type="cellIs" dxfId="107" priority="25" operator="notEqual">
      <formula>0</formula>
    </cfRule>
    <cfRule type="cellIs" dxfId="106" priority="26" operator="equal">
      <formula>0</formula>
    </cfRule>
  </conditionalFormatting>
  <conditionalFormatting sqref="AS3:AS50">
    <cfRule type="cellIs" dxfId="105" priority="23" operator="notEqual">
      <formula>0</formula>
    </cfRule>
    <cfRule type="cellIs" dxfId="104" priority="24" operator="equal">
      <formula>0</formula>
    </cfRule>
  </conditionalFormatting>
  <conditionalFormatting sqref="AV3:AV50">
    <cfRule type="cellIs" dxfId="103" priority="21" operator="notEqual">
      <formula>0</formula>
    </cfRule>
    <cfRule type="cellIs" dxfId="102" priority="22" operator="equal">
      <formula>0</formula>
    </cfRule>
  </conditionalFormatting>
  <conditionalFormatting sqref="C51">
    <cfRule type="cellIs" dxfId="81" priority="19" operator="notEqual">
      <formula>0</formula>
    </cfRule>
    <cfRule type="cellIs" dxfId="80" priority="20" operator="equal">
      <formula>0</formula>
    </cfRule>
  </conditionalFormatting>
  <conditionalFormatting sqref="F51">
    <cfRule type="cellIs" dxfId="79" priority="17" operator="notEqual">
      <formula>0</formula>
    </cfRule>
    <cfRule type="cellIs" dxfId="78" priority="18" operator="equal">
      <formula>0</formula>
    </cfRule>
  </conditionalFormatting>
  <conditionalFormatting sqref="I51">
    <cfRule type="cellIs" dxfId="77" priority="15" operator="notEqual">
      <formula>0</formula>
    </cfRule>
    <cfRule type="cellIs" dxfId="76" priority="16" operator="equal">
      <formula>0</formula>
    </cfRule>
  </conditionalFormatting>
  <conditionalFormatting sqref="L51">
    <cfRule type="cellIs" dxfId="75" priority="13" operator="notEqual">
      <formula>0</formula>
    </cfRule>
    <cfRule type="cellIs" dxfId="74" priority="14" operator="equal">
      <formula>0</formula>
    </cfRule>
  </conditionalFormatting>
  <conditionalFormatting sqref="O51">
    <cfRule type="cellIs" dxfId="73" priority="11" operator="notEqual">
      <formula>0</formula>
    </cfRule>
    <cfRule type="cellIs" dxfId="72" priority="12" operator="equal">
      <formula>0</formula>
    </cfRule>
  </conditionalFormatting>
  <conditionalFormatting sqref="R51">
    <cfRule type="cellIs" dxfId="71" priority="9" operator="notEqual">
      <formula>0</formula>
    </cfRule>
    <cfRule type="cellIs" dxfId="70" priority="10" operator="equal">
      <formula>0</formula>
    </cfRule>
  </conditionalFormatting>
  <conditionalFormatting sqref="U51">
    <cfRule type="cellIs" dxfId="69" priority="7" operator="notEqual">
      <formula>0</formula>
    </cfRule>
    <cfRule type="cellIs" dxfId="68" priority="8" operator="equal">
      <formula>0</formula>
    </cfRule>
  </conditionalFormatting>
  <conditionalFormatting sqref="X51">
    <cfRule type="cellIs" dxfId="67" priority="5" operator="notEqual">
      <formula>0</formula>
    </cfRule>
    <cfRule type="cellIs" dxfId="66" priority="6" operator="equal">
      <formula>0</formula>
    </cfRule>
  </conditionalFormatting>
  <conditionalFormatting sqref="AA51">
    <cfRule type="cellIs" dxfId="65" priority="3" operator="notEqual">
      <formula>0</formula>
    </cfRule>
    <cfRule type="cellIs" dxfId="64" priority="4" operator="equal">
      <formula>0</formula>
    </cfRule>
  </conditionalFormatting>
  <conditionalFormatting sqref="AD51 AG51 AJ51 AM51 AP51 AS51 AV51">
    <cfRule type="cellIs" dxfId="63" priority="1" operator="notEqual">
      <formula>0</formula>
    </cfRule>
    <cfRule type="cellIs" dxfId="62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0574-4FE0-4093-9B8F-1349D84B450E}">
  <dimension ref="A1:AD96"/>
  <sheetViews>
    <sheetView topLeftCell="A79" workbookViewId="0">
      <selection activeCell="A96" sqref="A96:XFD96"/>
    </sheetView>
  </sheetViews>
  <sheetFormatPr defaultRowHeight="15" x14ac:dyDescent="0.25"/>
  <cols>
    <col min="12" max="12" width="11.28515625" customWidth="1"/>
    <col min="18" max="18" width="11" customWidth="1"/>
  </cols>
  <sheetData>
    <row r="1" spans="1:30" x14ac:dyDescent="0.25">
      <c r="A1" s="1">
        <v>2001</v>
      </c>
      <c r="B1" s="1"/>
      <c r="C1" s="1"/>
      <c r="D1" s="1">
        <v>2002</v>
      </c>
      <c r="E1" s="1"/>
      <c r="F1" s="1"/>
      <c r="G1" s="1">
        <v>2003</v>
      </c>
      <c r="H1" s="1"/>
      <c r="I1" s="1"/>
      <c r="J1" s="1">
        <v>2004</v>
      </c>
      <c r="K1" s="1"/>
      <c r="L1" s="1"/>
      <c r="M1" s="1">
        <v>2005</v>
      </c>
      <c r="N1" s="1"/>
      <c r="O1" s="1"/>
      <c r="P1" s="1">
        <v>2006</v>
      </c>
      <c r="Q1" s="1"/>
      <c r="R1" s="1"/>
      <c r="S1" s="1">
        <v>2007</v>
      </c>
      <c r="T1" s="1"/>
      <c r="U1" s="1"/>
      <c r="V1" s="1">
        <v>2008</v>
      </c>
      <c r="W1" s="1"/>
      <c r="X1" s="1"/>
      <c r="Y1" s="1">
        <v>2009</v>
      </c>
      <c r="Z1" s="1"/>
      <c r="AA1" s="1"/>
      <c r="AB1" s="1">
        <v>2010</v>
      </c>
      <c r="AC1" s="1"/>
      <c r="AD1" s="1"/>
    </row>
    <row r="2" spans="1:30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O2" t="s">
        <v>2</v>
      </c>
      <c r="P2" t="s">
        <v>0</v>
      </c>
      <c r="Q2" t="s">
        <v>1</v>
      </c>
      <c r="R2" t="s">
        <v>2</v>
      </c>
      <c r="S2" t="s">
        <v>0</v>
      </c>
      <c r="T2" t="s">
        <v>1</v>
      </c>
      <c r="U2" t="s">
        <v>2</v>
      </c>
      <c r="V2" t="s">
        <v>0</v>
      </c>
      <c r="W2" t="s">
        <v>1</v>
      </c>
      <c r="X2" t="s">
        <v>2</v>
      </c>
      <c r="Y2" t="s">
        <v>0</v>
      </c>
      <c r="Z2" t="s">
        <v>1</v>
      </c>
      <c r="AA2" t="s">
        <v>2</v>
      </c>
      <c r="AB2" t="s">
        <v>0</v>
      </c>
      <c r="AC2" t="s">
        <v>1</v>
      </c>
      <c r="AD2" t="s">
        <v>2</v>
      </c>
    </row>
    <row r="3" spans="1:30" x14ac:dyDescent="0.25">
      <c r="A3">
        <v>0</v>
      </c>
      <c r="B3" s="2">
        <v>0</v>
      </c>
      <c r="C3" s="2">
        <f>SUM(A3-B3)</f>
        <v>0</v>
      </c>
      <c r="D3">
        <v>126</v>
      </c>
      <c r="E3" s="2">
        <v>126</v>
      </c>
      <c r="F3" s="2">
        <f>SUM(D3-E3)</f>
        <v>0</v>
      </c>
      <c r="G3">
        <v>0</v>
      </c>
      <c r="H3">
        <v>0</v>
      </c>
      <c r="I3" s="2">
        <f>SUM(G3-H3)</f>
        <v>0</v>
      </c>
      <c r="J3">
        <v>4</v>
      </c>
      <c r="K3" s="2">
        <v>12</v>
      </c>
      <c r="L3" s="2">
        <f>SUM(J3-K3)</f>
        <v>-8</v>
      </c>
      <c r="M3">
        <v>6</v>
      </c>
      <c r="N3" s="2">
        <v>18</v>
      </c>
      <c r="O3" s="2">
        <f>SUM(M3-N3)</f>
        <v>-12</v>
      </c>
      <c r="P3">
        <v>0</v>
      </c>
      <c r="Q3" s="2">
        <v>0</v>
      </c>
      <c r="R3" s="2">
        <f>SUM(P3-Q3)</f>
        <v>0</v>
      </c>
      <c r="S3">
        <v>0</v>
      </c>
      <c r="T3" s="2">
        <v>0</v>
      </c>
      <c r="U3" s="2">
        <f>SUM(S3-T3)</f>
        <v>0</v>
      </c>
      <c r="V3">
        <v>0</v>
      </c>
      <c r="W3" s="2">
        <v>0</v>
      </c>
      <c r="X3" s="2">
        <f>SUM(V3-W3)</f>
        <v>0</v>
      </c>
      <c r="Y3">
        <v>3</v>
      </c>
      <c r="Z3" s="2">
        <v>3</v>
      </c>
      <c r="AA3" s="2">
        <f>SUM(Y3-Z3)</f>
        <v>0</v>
      </c>
      <c r="AB3">
        <v>12</v>
      </c>
      <c r="AC3" s="2">
        <v>12</v>
      </c>
      <c r="AD3" s="2">
        <f>SUM(AB3-AC3)</f>
        <v>0</v>
      </c>
    </row>
    <row r="4" spans="1:30" x14ac:dyDescent="0.25">
      <c r="A4">
        <v>0</v>
      </c>
      <c r="B4" s="2">
        <v>0</v>
      </c>
      <c r="C4" s="2">
        <f t="shared" ref="C4:C67" si="0">SUM(A4-B4)</f>
        <v>0</v>
      </c>
      <c r="D4">
        <v>522</v>
      </c>
      <c r="E4" s="2">
        <v>522</v>
      </c>
      <c r="F4" s="2">
        <f t="shared" ref="F4:F67" si="1">SUM(D4-E4)</f>
        <v>0</v>
      </c>
      <c r="G4">
        <v>0</v>
      </c>
      <c r="H4">
        <v>0</v>
      </c>
      <c r="I4" s="2">
        <f t="shared" ref="I4:I67" si="2">SUM(G4-H4)</f>
        <v>0</v>
      </c>
      <c r="J4">
        <v>10</v>
      </c>
      <c r="K4" s="2">
        <v>30</v>
      </c>
      <c r="L4" s="2">
        <f t="shared" ref="L4:L67" si="3">SUM(J4-K4)</f>
        <v>-20</v>
      </c>
      <c r="M4">
        <v>37</v>
      </c>
      <c r="N4" s="2">
        <v>111</v>
      </c>
      <c r="O4" s="2">
        <f t="shared" ref="O4:O67" si="4">SUM(M4-N4)</f>
        <v>-74</v>
      </c>
      <c r="P4">
        <v>0</v>
      </c>
      <c r="Q4" s="2">
        <v>-6</v>
      </c>
      <c r="R4" s="2">
        <f t="shared" ref="R4:R67" si="5">SUM(P4-Q4)</f>
        <v>6</v>
      </c>
      <c r="S4">
        <v>0</v>
      </c>
      <c r="T4" s="2">
        <v>0</v>
      </c>
      <c r="U4" s="2">
        <f t="shared" ref="U4:U67" si="6">SUM(S4-T4)</f>
        <v>0</v>
      </c>
      <c r="V4">
        <v>-42</v>
      </c>
      <c r="W4" s="2">
        <v>-42</v>
      </c>
      <c r="X4" s="2">
        <f t="shared" ref="X4:X67" si="7">SUM(V4-W4)</f>
        <v>0</v>
      </c>
      <c r="Y4">
        <v>0</v>
      </c>
      <c r="Z4" s="2">
        <v>0</v>
      </c>
      <c r="AA4" s="2">
        <f t="shared" ref="AA4:AA67" si="8">SUM(Y4-Z4)</f>
        <v>0</v>
      </c>
      <c r="AB4">
        <v>276</v>
      </c>
      <c r="AC4" s="2">
        <v>276</v>
      </c>
      <c r="AD4" s="2">
        <f t="shared" ref="AD4:AD67" si="9">SUM(AB4-AC4)</f>
        <v>0</v>
      </c>
    </row>
    <row r="5" spans="1:30" x14ac:dyDescent="0.25">
      <c r="A5">
        <v>0</v>
      </c>
      <c r="B5" s="2">
        <v>0</v>
      </c>
      <c r="C5" s="2">
        <f t="shared" si="0"/>
        <v>0</v>
      </c>
      <c r="D5">
        <v>1164</v>
      </c>
      <c r="E5" s="2">
        <v>1164</v>
      </c>
      <c r="F5" s="2">
        <f t="shared" si="1"/>
        <v>0</v>
      </c>
      <c r="G5">
        <v>0</v>
      </c>
      <c r="H5">
        <v>0</v>
      </c>
      <c r="I5" s="2">
        <f t="shared" si="2"/>
        <v>0</v>
      </c>
      <c r="J5">
        <v>6</v>
      </c>
      <c r="K5" s="2">
        <v>18</v>
      </c>
      <c r="L5" s="2">
        <f t="shared" si="3"/>
        <v>-12</v>
      </c>
      <c r="M5">
        <v>19</v>
      </c>
      <c r="N5" s="2">
        <v>57</v>
      </c>
      <c r="O5" s="2">
        <f t="shared" si="4"/>
        <v>-38</v>
      </c>
      <c r="P5">
        <v>1</v>
      </c>
      <c r="Q5" s="2">
        <v>0</v>
      </c>
      <c r="R5" s="2">
        <f t="shared" si="5"/>
        <v>1</v>
      </c>
      <c r="S5">
        <v>1</v>
      </c>
      <c r="T5" s="2">
        <v>3</v>
      </c>
      <c r="U5" s="2">
        <f t="shared" si="6"/>
        <v>-2</v>
      </c>
      <c r="V5">
        <v>24</v>
      </c>
      <c r="W5" s="2">
        <v>24</v>
      </c>
      <c r="X5" s="2">
        <f t="shared" si="7"/>
        <v>0</v>
      </c>
      <c r="Y5">
        <v>0</v>
      </c>
      <c r="Z5" s="2">
        <v>0</v>
      </c>
      <c r="AA5" s="2">
        <f t="shared" si="8"/>
        <v>0</v>
      </c>
      <c r="AB5">
        <v>1485</v>
      </c>
      <c r="AC5" s="2">
        <v>1485</v>
      </c>
      <c r="AD5" s="2">
        <f t="shared" si="9"/>
        <v>0</v>
      </c>
    </row>
    <row r="6" spans="1:30" x14ac:dyDescent="0.25">
      <c r="A6">
        <v>0</v>
      </c>
      <c r="B6" s="2">
        <v>0</v>
      </c>
      <c r="C6" s="2">
        <f t="shared" si="0"/>
        <v>0</v>
      </c>
      <c r="D6">
        <v>846</v>
      </c>
      <c r="E6" s="2">
        <v>846</v>
      </c>
      <c r="F6" s="2">
        <f t="shared" si="1"/>
        <v>0</v>
      </c>
      <c r="G6">
        <v>0</v>
      </c>
      <c r="H6">
        <v>0</v>
      </c>
      <c r="I6" s="2">
        <f t="shared" si="2"/>
        <v>0</v>
      </c>
      <c r="J6">
        <v>6</v>
      </c>
      <c r="K6" s="2">
        <v>18</v>
      </c>
      <c r="L6" s="2">
        <f t="shared" si="3"/>
        <v>-12</v>
      </c>
      <c r="M6">
        <v>104</v>
      </c>
      <c r="N6" s="2">
        <v>312</v>
      </c>
      <c r="O6" s="2">
        <f t="shared" si="4"/>
        <v>-208</v>
      </c>
      <c r="P6">
        <v>2</v>
      </c>
      <c r="Q6" s="2">
        <v>15</v>
      </c>
      <c r="R6" s="2">
        <f t="shared" si="5"/>
        <v>-13</v>
      </c>
      <c r="S6">
        <v>2</v>
      </c>
      <c r="T6" s="2">
        <v>6</v>
      </c>
      <c r="U6" s="2">
        <f t="shared" si="6"/>
        <v>-4</v>
      </c>
      <c r="V6">
        <v>207</v>
      </c>
      <c r="W6" s="2">
        <v>207</v>
      </c>
      <c r="X6" s="2">
        <f t="shared" si="7"/>
        <v>0</v>
      </c>
      <c r="Y6">
        <v>3</v>
      </c>
      <c r="Z6" s="2">
        <v>3</v>
      </c>
      <c r="AA6" s="2">
        <f t="shared" si="8"/>
        <v>0</v>
      </c>
      <c r="AB6">
        <v>1521</v>
      </c>
      <c r="AC6" s="2">
        <v>1521</v>
      </c>
      <c r="AD6" s="2">
        <f t="shared" si="9"/>
        <v>0</v>
      </c>
    </row>
    <row r="7" spans="1:30" x14ac:dyDescent="0.25">
      <c r="A7">
        <v>0</v>
      </c>
      <c r="B7" s="2">
        <v>0</v>
      </c>
      <c r="C7" s="2">
        <f t="shared" si="0"/>
        <v>0</v>
      </c>
      <c r="D7">
        <v>1410</v>
      </c>
      <c r="E7" s="2">
        <v>1410</v>
      </c>
      <c r="F7" s="2">
        <f t="shared" si="1"/>
        <v>0</v>
      </c>
      <c r="G7">
        <v>0</v>
      </c>
      <c r="H7">
        <v>0</v>
      </c>
      <c r="I7" s="2">
        <f t="shared" si="2"/>
        <v>0</v>
      </c>
      <c r="J7">
        <v>22</v>
      </c>
      <c r="K7" s="2">
        <v>66</v>
      </c>
      <c r="L7" s="2">
        <f t="shared" si="3"/>
        <v>-44</v>
      </c>
      <c r="M7">
        <v>16</v>
      </c>
      <c r="N7" s="2">
        <v>48</v>
      </c>
      <c r="O7" s="2">
        <f t="shared" si="4"/>
        <v>-32</v>
      </c>
      <c r="P7">
        <v>0</v>
      </c>
      <c r="Q7" s="2">
        <v>174</v>
      </c>
      <c r="R7" s="2">
        <f t="shared" si="5"/>
        <v>-174</v>
      </c>
      <c r="S7">
        <v>0</v>
      </c>
      <c r="T7" s="2">
        <v>0</v>
      </c>
      <c r="U7" s="2">
        <f t="shared" si="6"/>
        <v>0</v>
      </c>
      <c r="V7">
        <v>579</v>
      </c>
      <c r="W7" s="2">
        <v>579</v>
      </c>
      <c r="X7" s="2">
        <f t="shared" si="7"/>
        <v>0</v>
      </c>
      <c r="Y7">
        <v>0</v>
      </c>
      <c r="Z7" s="2">
        <v>0</v>
      </c>
      <c r="AA7" s="2">
        <f t="shared" si="8"/>
        <v>0</v>
      </c>
      <c r="AB7">
        <v>2769</v>
      </c>
      <c r="AC7" s="2">
        <v>2769</v>
      </c>
      <c r="AD7" s="2">
        <f t="shared" si="9"/>
        <v>0</v>
      </c>
    </row>
    <row r="8" spans="1:30" x14ac:dyDescent="0.25">
      <c r="A8">
        <v>0</v>
      </c>
      <c r="B8" s="2">
        <v>0</v>
      </c>
      <c r="C8" s="2">
        <f t="shared" si="0"/>
        <v>0</v>
      </c>
      <c r="D8">
        <v>5631</v>
      </c>
      <c r="E8" s="2">
        <v>5631</v>
      </c>
      <c r="F8" s="2">
        <f t="shared" si="1"/>
        <v>0</v>
      </c>
      <c r="G8">
        <v>0</v>
      </c>
      <c r="H8">
        <v>0</v>
      </c>
      <c r="I8" s="2">
        <f t="shared" si="2"/>
        <v>0</v>
      </c>
      <c r="J8">
        <v>149</v>
      </c>
      <c r="K8" s="2">
        <v>447</v>
      </c>
      <c r="L8" s="2">
        <f t="shared" si="3"/>
        <v>-298</v>
      </c>
      <c r="M8">
        <v>113</v>
      </c>
      <c r="N8" s="2">
        <v>339</v>
      </c>
      <c r="O8" s="2">
        <f t="shared" si="4"/>
        <v>-226</v>
      </c>
      <c r="P8">
        <v>2</v>
      </c>
      <c r="Q8" s="2">
        <v>1182</v>
      </c>
      <c r="R8" s="2">
        <f t="shared" si="5"/>
        <v>-1180</v>
      </c>
      <c r="S8">
        <v>2</v>
      </c>
      <c r="T8" s="2">
        <v>6</v>
      </c>
      <c r="U8" s="2">
        <f t="shared" si="6"/>
        <v>-4</v>
      </c>
      <c r="V8">
        <v>21690</v>
      </c>
      <c r="W8" s="2">
        <v>21690</v>
      </c>
      <c r="X8" s="2">
        <f t="shared" si="7"/>
        <v>0</v>
      </c>
      <c r="Y8">
        <v>3</v>
      </c>
      <c r="Z8" s="2">
        <v>3</v>
      </c>
      <c r="AA8" s="2">
        <f t="shared" si="8"/>
        <v>0</v>
      </c>
      <c r="AB8">
        <v>8706</v>
      </c>
      <c r="AC8" s="2">
        <v>8706</v>
      </c>
      <c r="AD8" s="2">
        <f t="shared" si="9"/>
        <v>0</v>
      </c>
    </row>
    <row r="9" spans="1:30" x14ac:dyDescent="0.25">
      <c r="A9">
        <v>24</v>
      </c>
      <c r="B9" s="2">
        <v>24</v>
      </c>
      <c r="C9" s="2">
        <f t="shared" si="0"/>
        <v>0</v>
      </c>
      <c r="D9">
        <v>5673</v>
      </c>
      <c r="E9" s="2">
        <v>5673</v>
      </c>
      <c r="F9" s="2">
        <f t="shared" si="1"/>
        <v>0</v>
      </c>
      <c r="G9">
        <v>0</v>
      </c>
      <c r="H9">
        <v>0</v>
      </c>
      <c r="I9" s="2">
        <f t="shared" si="2"/>
        <v>0</v>
      </c>
      <c r="J9">
        <v>14</v>
      </c>
      <c r="K9" s="2">
        <v>42</v>
      </c>
      <c r="L9" s="2">
        <f t="shared" si="3"/>
        <v>-28</v>
      </c>
      <c r="M9">
        <v>197</v>
      </c>
      <c r="N9" s="2">
        <v>591</v>
      </c>
      <c r="O9" s="2">
        <f t="shared" si="4"/>
        <v>-394</v>
      </c>
      <c r="P9">
        <v>2</v>
      </c>
      <c r="Q9" s="2">
        <v>-615</v>
      </c>
      <c r="R9" s="2">
        <f t="shared" si="5"/>
        <v>617</v>
      </c>
      <c r="S9">
        <v>2</v>
      </c>
      <c r="T9" s="2">
        <v>6</v>
      </c>
      <c r="U9" s="2">
        <f t="shared" si="6"/>
        <v>-4</v>
      </c>
      <c r="V9">
        <v>44493</v>
      </c>
      <c r="W9" s="2">
        <v>44493</v>
      </c>
      <c r="X9" s="2">
        <f t="shared" si="7"/>
        <v>0</v>
      </c>
      <c r="Y9">
        <v>0</v>
      </c>
      <c r="Z9" s="2">
        <v>0</v>
      </c>
      <c r="AA9" s="2">
        <f t="shared" si="8"/>
        <v>0</v>
      </c>
      <c r="AB9">
        <v>14457</v>
      </c>
      <c r="AC9" s="2">
        <v>14457</v>
      </c>
      <c r="AD9" s="2">
        <f t="shared" si="9"/>
        <v>0</v>
      </c>
    </row>
    <row r="10" spans="1:30" x14ac:dyDescent="0.25">
      <c r="A10">
        <v>0</v>
      </c>
      <c r="B10" s="2"/>
      <c r="C10" s="2">
        <f t="shared" si="0"/>
        <v>0</v>
      </c>
      <c r="D10">
        <v>-1344</v>
      </c>
      <c r="E10" s="2">
        <v>-1344</v>
      </c>
      <c r="F10" s="2">
        <f t="shared" si="1"/>
        <v>0</v>
      </c>
      <c r="G10">
        <v>0</v>
      </c>
      <c r="H10">
        <v>0</v>
      </c>
      <c r="I10" s="2">
        <f t="shared" si="2"/>
        <v>0</v>
      </c>
      <c r="J10">
        <v>357</v>
      </c>
      <c r="K10" s="2">
        <v>1071</v>
      </c>
      <c r="L10" s="2">
        <f t="shared" si="3"/>
        <v>-714</v>
      </c>
      <c r="M10">
        <v>93</v>
      </c>
      <c r="N10" s="2">
        <v>279</v>
      </c>
      <c r="O10" s="2">
        <f t="shared" si="4"/>
        <v>-186</v>
      </c>
      <c r="P10">
        <v>0</v>
      </c>
      <c r="Q10" s="2">
        <v>-123</v>
      </c>
      <c r="R10" s="2">
        <f t="shared" si="5"/>
        <v>123</v>
      </c>
      <c r="S10">
        <v>0</v>
      </c>
      <c r="T10" s="2">
        <v>0</v>
      </c>
      <c r="U10" s="2">
        <f t="shared" si="6"/>
        <v>0</v>
      </c>
      <c r="V10">
        <v>28422</v>
      </c>
      <c r="W10" s="2">
        <v>28422</v>
      </c>
      <c r="X10" s="2">
        <f t="shared" si="7"/>
        <v>0</v>
      </c>
      <c r="Y10">
        <v>6</v>
      </c>
      <c r="Z10" s="2">
        <v>6</v>
      </c>
      <c r="AA10" s="2">
        <f t="shared" si="8"/>
        <v>0</v>
      </c>
      <c r="AB10">
        <v>6627</v>
      </c>
      <c r="AC10" s="2">
        <v>6627</v>
      </c>
      <c r="AD10" s="2">
        <f t="shared" si="9"/>
        <v>0</v>
      </c>
    </row>
    <row r="11" spans="1:30" x14ac:dyDescent="0.25">
      <c r="A11">
        <v>0</v>
      </c>
      <c r="B11" s="2">
        <v>0</v>
      </c>
      <c r="C11" s="2">
        <f t="shared" si="0"/>
        <v>0</v>
      </c>
      <c r="D11">
        <v>3438</v>
      </c>
      <c r="E11" s="2">
        <v>3438</v>
      </c>
      <c r="F11" s="2">
        <f t="shared" si="1"/>
        <v>0</v>
      </c>
      <c r="G11">
        <v>3</v>
      </c>
      <c r="H11">
        <v>9</v>
      </c>
      <c r="I11" s="2">
        <f t="shared" si="2"/>
        <v>-6</v>
      </c>
      <c r="J11">
        <v>75</v>
      </c>
      <c r="K11" s="2">
        <v>225</v>
      </c>
      <c r="L11" s="2">
        <f t="shared" si="3"/>
        <v>-150</v>
      </c>
      <c r="M11">
        <v>101</v>
      </c>
      <c r="N11" s="2">
        <v>303</v>
      </c>
      <c r="O11" s="2">
        <f t="shared" si="4"/>
        <v>-202</v>
      </c>
      <c r="P11">
        <v>0</v>
      </c>
      <c r="Q11" s="2">
        <v>210</v>
      </c>
      <c r="R11" s="2">
        <f t="shared" si="5"/>
        <v>-210</v>
      </c>
      <c r="S11">
        <v>0</v>
      </c>
      <c r="T11" s="2">
        <v>0</v>
      </c>
      <c r="U11" s="2">
        <f t="shared" si="6"/>
        <v>0</v>
      </c>
      <c r="V11">
        <v>46263</v>
      </c>
      <c r="W11" s="2">
        <v>46263</v>
      </c>
      <c r="X11" s="2">
        <f t="shared" si="7"/>
        <v>0</v>
      </c>
      <c r="Y11">
        <v>60</v>
      </c>
      <c r="Z11" s="2">
        <v>60</v>
      </c>
      <c r="AA11" s="2">
        <f t="shared" si="8"/>
        <v>0</v>
      </c>
      <c r="AB11">
        <v>23472</v>
      </c>
      <c r="AC11" s="2">
        <v>23472</v>
      </c>
      <c r="AD11" s="2">
        <f t="shared" si="9"/>
        <v>0</v>
      </c>
    </row>
    <row r="12" spans="1:30" x14ac:dyDescent="0.25">
      <c r="A12">
        <v>0</v>
      </c>
      <c r="B12" s="2">
        <v>0</v>
      </c>
      <c r="C12" s="2">
        <f t="shared" si="0"/>
        <v>0</v>
      </c>
      <c r="D12">
        <v>2889</v>
      </c>
      <c r="E12" s="2">
        <v>2889</v>
      </c>
      <c r="F12" s="2">
        <f t="shared" si="1"/>
        <v>0</v>
      </c>
      <c r="G12">
        <v>2</v>
      </c>
      <c r="H12">
        <v>6</v>
      </c>
      <c r="I12" s="2">
        <f t="shared" si="2"/>
        <v>-4</v>
      </c>
      <c r="J12">
        <v>626</v>
      </c>
      <c r="K12" s="2">
        <v>1878</v>
      </c>
      <c r="L12" s="2">
        <f t="shared" si="3"/>
        <v>-1252</v>
      </c>
      <c r="M12">
        <v>156</v>
      </c>
      <c r="N12" s="2">
        <v>468</v>
      </c>
      <c r="O12" s="2">
        <f t="shared" si="4"/>
        <v>-312</v>
      </c>
      <c r="P12">
        <v>4</v>
      </c>
      <c r="Q12" s="2">
        <v>405</v>
      </c>
      <c r="R12" s="2">
        <f t="shared" si="5"/>
        <v>-401</v>
      </c>
      <c r="S12">
        <v>4</v>
      </c>
      <c r="T12" s="2">
        <v>12</v>
      </c>
      <c r="U12" s="2">
        <f t="shared" si="6"/>
        <v>-8</v>
      </c>
      <c r="V12">
        <v>18657</v>
      </c>
      <c r="W12" s="2">
        <v>18657</v>
      </c>
      <c r="X12" s="2">
        <f t="shared" si="7"/>
        <v>0</v>
      </c>
      <c r="Y12">
        <v>27</v>
      </c>
      <c r="Z12" s="2">
        <v>27</v>
      </c>
      <c r="AA12" s="2">
        <f t="shared" si="8"/>
        <v>0</v>
      </c>
      <c r="AB12">
        <v>35805</v>
      </c>
      <c r="AC12" s="2">
        <v>35805</v>
      </c>
      <c r="AD12" s="2">
        <f t="shared" si="9"/>
        <v>0</v>
      </c>
    </row>
    <row r="13" spans="1:30" x14ac:dyDescent="0.25">
      <c r="A13">
        <v>0</v>
      </c>
      <c r="B13" s="2">
        <v>0</v>
      </c>
      <c r="C13" s="2">
        <f t="shared" si="0"/>
        <v>0</v>
      </c>
      <c r="D13">
        <v>25275</v>
      </c>
      <c r="E13" s="2">
        <v>25275</v>
      </c>
      <c r="F13" s="2">
        <f t="shared" si="1"/>
        <v>0</v>
      </c>
      <c r="G13">
        <v>0</v>
      </c>
      <c r="H13">
        <v>0</v>
      </c>
      <c r="I13" s="2">
        <f t="shared" si="2"/>
        <v>0</v>
      </c>
      <c r="J13">
        <v>56</v>
      </c>
      <c r="K13" s="2">
        <v>168</v>
      </c>
      <c r="L13" s="2">
        <f t="shared" si="3"/>
        <v>-112</v>
      </c>
      <c r="M13">
        <v>561</v>
      </c>
      <c r="N13" s="2">
        <v>1683</v>
      </c>
      <c r="O13" s="2">
        <f t="shared" si="4"/>
        <v>-1122</v>
      </c>
      <c r="P13">
        <v>8</v>
      </c>
      <c r="Q13" s="2">
        <v>795</v>
      </c>
      <c r="R13" s="2">
        <f t="shared" si="5"/>
        <v>-787</v>
      </c>
      <c r="S13">
        <v>8</v>
      </c>
      <c r="T13" s="2">
        <v>24</v>
      </c>
      <c r="U13" s="2">
        <f t="shared" si="6"/>
        <v>-16</v>
      </c>
      <c r="V13">
        <v>84126</v>
      </c>
      <c r="W13" s="2">
        <v>84126</v>
      </c>
      <c r="X13" s="2">
        <f t="shared" si="7"/>
        <v>0</v>
      </c>
      <c r="Y13">
        <v>36</v>
      </c>
      <c r="Z13" s="2">
        <v>36</v>
      </c>
      <c r="AA13" s="2">
        <f t="shared" si="8"/>
        <v>0</v>
      </c>
      <c r="AB13">
        <v>44820</v>
      </c>
      <c r="AC13" s="2">
        <v>44820</v>
      </c>
      <c r="AD13" s="2">
        <f t="shared" si="9"/>
        <v>0</v>
      </c>
    </row>
    <row r="14" spans="1:30" x14ac:dyDescent="0.25">
      <c r="A14">
        <v>0</v>
      </c>
      <c r="B14" s="2">
        <v>0</v>
      </c>
      <c r="C14" s="2">
        <f t="shared" si="0"/>
        <v>0</v>
      </c>
      <c r="D14">
        <v>29133</v>
      </c>
      <c r="E14" s="2">
        <v>29133</v>
      </c>
      <c r="F14" s="2">
        <f t="shared" si="1"/>
        <v>0</v>
      </c>
      <c r="G14">
        <v>1</v>
      </c>
      <c r="H14">
        <v>3</v>
      </c>
      <c r="I14" s="2">
        <f t="shared" si="2"/>
        <v>-2</v>
      </c>
      <c r="J14">
        <v>602</v>
      </c>
      <c r="K14" s="2">
        <v>1806</v>
      </c>
      <c r="L14" s="2">
        <f t="shared" si="3"/>
        <v>-1204</v>
      </c>
      <c r="M14">
        <v>2304</v>
      </c>
      <c r="N14" s="2">
        <v>6912</v>
      </c>
      <c r="O14" s="2">
        <f t="shared" si="4"/>
        <v>-4608</v>
      </c>
      <c r="P14">
        <v>7</v>
      </c>
      <c r="Q14" s="2">
        <v>2766</v>
      </c>
      <c r="R14" s="2">
        <f t="shared" si="5"/>
        <v>-2759</v>
      </c>
      <c r="S14">
        <v>7</v>
      </c>
      <c r="T14" s="2">
        <v>21</v>
      </c>
      <c r="U14" s="2">
        <f t="shared" si="6"/>
        <v>-14</v>
      </c>
      <c r="V14">
        <v>211617</v>
      </c>
      <c r="W14" s="2">
        <v>211617</v>
      </c>
      <c r="X14" s="2">
        <f t="shared" si="7"/>
        <v>0</v>
      </c>
      <c r="Y14">
        <v>99</v>
      </c>
      <c r="Z14" s="2">
        <v>99</v>
      </c>
      <c r="AA14" s="2">
        <f t="shared" si="8"/>
        <v>0</v>
      </c>
      <c r="AB14">
        <v>270</v>
      </c>
      <c r="AC14" s="2">
        <v>270</v>
      </c>
      <c r="AD14" s="2">
        <f t="shared" si="9"/>
        <v>0</v>
      </c>
    </row>
    <row r="15" spans="1:30" x14ac:dyDescent="0.25">
      <c r="A15">
        <v>300</v>
      </c>
      <c r="B15" s="2">
        <v>300</v>
      </c>
      <c r="C15" s="2">
        <f t="shared" si="0"/>
        <v>0</v>
      </c>
      <c r="D15">
        <v>35379</v>
      </c>
      <c r="E15" s="2">
        <v>35379</v>
      </c>
      <c r="F15" s="2">
        <f t="shared" si="1"/>
        <v>0</v>
      </c>
      <c r="G15">
        <v>3</v>
      </c>
      <c r="H15">
        <v>9</v>
      </c>
      <c r="I15" s="2">
        <f t="shared" si="2"/>
        <v>-6</v>
      </c>
      <c r="J15">
        <v>13102</v>
      </c>
      <c r="K15" s="2">
        <v>39306</v>
      </c>
      <c r="L15" s="2">
        <f t="shared" si="3"/>
        <v>-26204</v>
      </c>
      <c r="M15">
        <v>571</v>
      </c>
      <c r="N15" s="2">
        <v>1713</v>
      </c>
      <c r="O15" s="2">
        <f t="shared" si="4"/>
        <v>-1142</v>
      </c>
      <c r="P15">
        <v>29</v>
      </c>
      <c r="Q15" s="2">
        <v>2589</v>
      </c>
      <c r="R15" s="2">
        <f t="shared" si="5"/>
        <v>-2560</v>
      </c>
      <c r="S15">
        <v>29</v>
      </c>
      <c r="T15" s="2">
        <v>87</v>
      </c>
      <c r="U15" s="2">
        <f t="shared" si="6"/>
        <v>-58</v>
      </c>
      <c r="V15">
        <v>91758</v>
      </c>
      <c r="W15" s="2">
        <v>91758</v>
      </c>
      <c r="X15" s="2">
        <f t="shared" si="7"/>
        <v>0</v>
      </c>
      <c r="Y15">
        <v>36</v>
      </c>
      <c r="Z15" s="2">
        <v>36</v>
      </c>
      <c r="AA15" s="2">
        <f t="shared" si="8"/>
        <v>0</v>
      </c>
      <c r="AB15">
        <v>6807</v>
      </c>
      <c r="AC15" s="2">
        <v>6807</v>
      </c>
      <c r="AD15" s="2">
        <f t="shared" si="9"/>
        <v>0</v>
      </c>
    </row>
    <row r="16" spans="1:30" x14ac:dyDescent="0.25">
      <c r="A16">
        <v>60</v>
      </c>
      <c r="B16" s="2">
        <v>60</v>
      </c>
      <c r="C16" s="2">
        <f t="shared" si="0"/>
        <v>0</v>
      </c>
      <c r="D16">
        <v>5718</v>
      </c>
      <c r="E16" s="2">
        <v>5718</v>
      </c>
      <c r="F16" s="2">
        <f t="shared" si="1"/>
        <v>0</v>
      </c>
      <c r="G16">
        <v>5</v>
      </c>
      <c r="H16">
        <v>15</v>
      </c>
      <c r="I16" s="2">
        <f t="shared" si="2"/>
        <v>-10</v>
      </c>
      <c r="J16">
        <v>45702</v>
      </c>
      <c r="K16" s="2">
        <v>137106</v>
      </c>
      <c r="L16" s="2">
        <f t="shared" si="3"/>
        <v>-91404</v>
      </c>
      <c r="M16">
        <v>1960</v>
      </c>
      <c r="N16" s="2">
        <v>5880</v>
      </c>
      <c r="O16" s="2">
        <f t="shared" si="4"/>
        <v>-3920</v>
      </c>
      <c r="P16">
        <v>146</v>
      </c>
      <c r="Q16" s="2">
        <v>22524</v>
      </c>
      <c r="R16" s="2">
        <f t="shared" si="5"/>
        <v>-22378</v>
      </c>
      <c r="S16">
        <v>146</v>
      </c>
      <c r="T16" s="2">
        <v>438</v>
      </c>
      <c r="U16" s="2">
        <f t="shared" si="6"/>
        <v>-292</v>
      </c>
      <c r="V16">
        <v>171564</v>
      </c>
      <c r="W16" s="2">
        <v>171564</v>
      </c>
      <c r="X16" s="2">
        <f t="shared" si="7"/>
        <v>0</v>
      </c>
      <c r="Y16">
        <v>132</v>
      </c>
      <c r="Z16" s="2">
        <v>132</v>
      </c>
      <c r="AA16" s="2">
        <f t="shared" si="8"/>
        <v>0</v>
      </c>
      <c r="AB16">
        <v>29685</v>
      </c>
      <c r="AC16" s="2">
        <v>29685</v>
      </c>
      <c r="AD16" s="2">
        <f t="shared" si="9"/>
        <v>0</v>
      </c>
    </row>
    <row r="17" spans="1:30" x14ac:dyDescent="0.25">
      <c r="A17">
        <v>27</v>
      </c>
      <c r="B17" s="2">
        <v>27</v>
      </c>
      <c r="C17" s="2">
        <f t="shared" si="0"/>
        <v>0</v>
      </c>
      <c r="D17">
        <v>20709</v>
      </c>
      <c r="E17" s="2">
        <v>20709</v>
      </c>
      <c r="F17" s="2">
        <f t="shared" si="1"/>
        <v>0</v>
      </c>
      <c r="G17">
        <v>10</v>
      </c>
      <c r="H17">
        <v>30</v>
      </c>
      <c r="I17" s="2">
        <f t="shared" si="2"/>
        <v>-20</v>
      </c>
      <c r="J17">
        <v>47485</v>
      </c>
      <c r="K17" s="2">
        <v>142455</v>
      </c>
      <c r="L17" s="2">
        <f t="shared" si="3"/>
        <v>-94970</v>
      </c>
      <c r="M17">
        <v>147</v>
      </c>
      <c r="N17" s="2">
        <v>441</v>
      </c>
      <c r="O17" s="2">
        <f t="shared" si="4"/>
        <v>-294</v>
      </c>
      <c r="P17">
        <v>50</v>
      </c>
      <c r="Q17" s="2">
        <v>107904</v>
      </c>
      <c r="R17" s="2">
        <f t="shared" si="5"/>
        <v>-107854</v>
      </c>
      <c r="S17">
        <v>50</v>
      </c>
      <c r="T17" s="2">
        <v>150</v>
      </c>
      <c r="U17" s="2">
        <f t="shared" si="6"/>
        <v>-100</v>
      </c>
      <c r="V17">
        <v>119577</v>
      </c>
      <c r="W17" s="2">
        <v>119577</v>
      </c>
      <c r="X17" s="2">
        <f t="shared" si="7"/>
        <v>0</v>
      </c>
      <c r="Y17">
        <v>147</v>
      </c>
      <c r="Z17" s="2">
        <v>147</v>
      </c>
      <c r="AA17" s="2">
        <f t="shared" si="8"/>
        <v>0</v>
      </c>
      <c r="AB17">
        <v>55794</v>
      </c>
      <c r="AC17" s="2">
        <v>55794</v>
      </c>
      <c r="AD17" s="2">
        <f t="shared" si="9"/>
        <v>0</v>
      </c>
    </row>
    <row r="18" spans="1:30" x14ac:dyDescent="0.25">
      <c r="A18">
        <v>12</v>
      </c>
      <c r="B18" s="2">
        <v>12</v>
      </c>
      <c r="C18" s="2">
        <f t="shared" si="0"/>
        <v>0</v>
      </c>
      <c r="D18">
        <v>24684</v>
      </c>
      <c r="E18" s="2">
        <v>24684</v>
      </c>
      <c r="F18" s="2">
        <f t="shared" si="1"/>
        <v>0</v>
      </c>
      <c r="G18">
        <v>-1</v>
      </c>
      <c r="H18">
        <v>-3</v>
      </c>
      <c r="I18" s="2">
        <f t="shared" si="2"/>
        <v>2</v>
      </c>
      <c r="J18">
        <v>37304</v>
      </c>
      <c r="K18" s="2">
        <v>111912</v>
      </c>
      <c r="L18" s="2">
        <f t="shared" si="3"/>
        <v>-74608</v>
      </c>
      <c r="M18">
        <v>1447</v>
      </c>
      <c r="N18" s="2">
        <v>4341</v>
      </c>
      <c r="O18" s="2">
        <f t="shared" si="4"/>
        <v>-2894</v>
      </c>
      <c r="P18">
        <v>105</v>
      </c>
      <c r="Q18" s="2">
        <v>106134</v>
      </c>
      <c r="R18" s="2">
        <f t="shared" si="5"/>
        <v>-106029</v>
      </c>
      <c r="S18">
        <v>105</v>
      </c>
      <c r="T18" s="2">
        <v>315</v>
      </c>
      <c r="U18" s="2">
        <f t="shared" si="6"/>
        <v>-210</v>
      </c>
      <c r="V18">
        <v>120597</v>
      </c>
      <c r="W18" s="2">
        <v>120597</v>
      </c>
      <c r="X18" s="2">
        <f t="shared" si="7"/>
        <v>0</v>
      </c>
      <c r="Y18">
        <v>198</v>
      </c>
      <c r="Z18" s="2">
        <v>198</v>
      </c>
      <c r="AA18" s="2">
        <f t="shared" si="8"/>
        <v>0</v>
      </c>
      <c r="AB18">
        <v>84420</v>
      </c>
      <c r="AC18" s="2">
        <v>84420</v>
      </c>
      <c r="AD18" s="2">
        <f t="shared" si="9"/>
        <v>0</v>
      </c>
    </row>
    <row r="19" spans="1:30" x14ac:dyDescent="0.25">
      <c r="A19">
        <v>9</v>
      </c>
      <c r="B19" s="2">
        <v>9</v>
      </c>
      <c r="C19" s="2">
        <f t="shared" si="0"/>
        <v>0</v>
      </c>
      <c r="D19">
        <v>-6822</v>
      </c>
      <c r="E19" s="2">
        <v>-6822</v>
      </c>
      <c r="F19" s="2">
        <f t="shared" si="1"/>
        <v>0</v>
      </c>
      <c r="G19">
        <v>1</v>
      </c>
      <c r="H19">
        <v>3</v>
      </c>
      <c r="I19" s="2">
        <f t="shared" si="2"/>
        <v>-2</v>
      </c>
      <c r="J19">
        <v>-1730</v>
      </c>
      <c r="K19" s="2">
        <v>-5190</v>
      </c>
      <c r="L19" s="2">
        <f t="shared" si="3"/>
        <v>3460</v>
      </c>
      <c r="M19">
        <v>4489</v>
      </c>
      <c r="N19" s="2">
        <v>13467</v>
      </c>
      <c r="O19" s="2">
        <f t="shared" si="4"/>
        <v>-8978</v>
      </c>
      <c r="P19">
        <v>165</v>
      </c>
      <c r="Q19" s="2">
        <v>78210</v>
      </c>
      <c r="R19" s="2">
        <f t="shared" si="5"/>
        <v>-78045</v>
      </c>
      <c r="S19">
        <v>165</v>
      </c>
      <c r="T19" s="2">
        <v>495</v>
      </c>
      <c r="U19" s="2">
        <f t="shared" si="6"/>
        <v>-330</v>
      </c>
      <c r="V19">
        <v>-17631</v>
      </c>
      <c r="W19" s="2">
        <v>-17631</v>
      </c>
      <c r="X19" s="2">
        <f t="shared" si="7"/>
        <v>0</v>
      </c>
      <c r="Y19">
        <v>1530</v>
      </c>
      <c r="Z19" s="2">
        <v>1530</v>
      </c>
      <c r="AA19" s="2">
        <f t="shared" si="8"/>
        <v>0</v>
      </c>
      <c r="AB19">
        <v>31239</v>
      </c>
      <c r="AC19" s="2">
        <v>31239</v>
      </c>
      <c r="AD19" s="2">
        <f t="shared" si="9"/>
        <v>0</v>
      </c>
    </row>
    <row r="20" spans="1:30" x14ac:dyDescent="0.25">
      <c r="A20">
        <v>81</v>
      </c>
      <c r="B20" s="2">
        <v>81</v>
      </c>
      <c r="C20" s="2">
        <f t="shared" si="0"/>
        <v>0</v>
      </c>
      <c r="D20">
        <v>23850</v>
      </c>
      <c r="E20" s="2">
        <v>23850</v>
      </c>
      <c r="F20" s="2">
        <f t="shared" si="1"/>
        <v>0</v>
      </c>
      <c r="G20">
        <v>10</v>
      </c>
      <c r="H20">
        <v>30</v>
      </c>
      <c r="I20" s="2">
        <f t="shared" si="2"/>
        <v>-20</v>
      </c>
      <c r="J20">
        <v>28805</v>
      </c>
      <c r="K20" s="2">
        <v>86415</v>
      </c>
      <c r="L20" s="2">
        <f t="shared" si="3"/>
        <v>-57610</v>
      </c>
      <c r="M20">
        <v>801</v>
      </c>
      <c r="N20" s="2">
        <v>2403</v>
      </c>
      <c r="O20" s="2">
        <f t="shared" si="4"/>
        <v>-1602</v>
      </c>
      <c r="P20">
        <v>339</v>
      </c>
      <c r="Q20" s="2">
        <v>111624</v>
      </c>
      <c r="R20" s="2">
        <f t="shared" si="5"/>
        <v>-111285</v>
      </c>
      <c r="S20">
        <v>339</v>
      </c>
      <c r="T20" s="2">
        <v>1017</v>
      </c>
      <c r="U20" s="2">
        <f t="shared" si="6"/>
        <v>-678</v>
      </c>
      <c r="V20">
        <v>-9981</v>
      </c>
      <c r="W20" s="2">
        <v>-9981</v>
      </c>
      <c r="X20" s="2">
        <f t="shared" si="7"/>
        <v>0</v>
      </c>
      <c r="Y20">
        <v>696</v>
      </c>
      <c r="Z20" s="2">
        <v>696</v>
      </c>
      <c r="AA20" s="2">
        <f t="shared" si="8"/>
        <v>0</v>
      </c>
      <c r="AB20">
        <v>27209</v>
      </c>
      <c r="AC20" s="2">
        <v>27209</v>
      </c>
      <c r="AD20" s="2">
        <f t="shared" si="9"/>
        <v>0</v>
      </c>
    </row>
    <row r="21" spans="1:30" x14ac:dyDescent="0.25">
      <c r="A21">
        <v>6</v>
      </c>
      <c r="B21" s="2">
        <v>6</v>
      </c>
      <c r="C21" s="2">
        <f t="shared" si="0"/>
        <v>0</v>
      </c>
      <c r="D21">
        <v>66423</v>
      </c>
      <c r="E21" s="2">
        <v>66423</v>
      </c>
      <c r="F21" s="2">
        <f t="shared" si="1"/>
        <v>0</v>
      </c>
      <c r="G21">
        <v>3</v>
      </c>
      <c r="H21">
        <v>9</v>
      </c>
      <c r="I21" s="2">
        <f t="shared" si="2"/>
        <v>-6</v>
      </c>
      <c r="J21">
        <v>13023</v>
      </c>
      <c r="K21" s="2">
        <v>39069</v>
      </c>
      <c r="L21" s="2">
        <f t="shared" si="3"/>
        <v>-26046</v>
      </c>
      <c r="M21">
        <v>735</v>
      </c>
      <c r="N21" s="2">
        <v>2205</v>
      </c>
      <c r="O21" s="2">
        <f t="shared" si="4"/>
        <v>-1470</v>
      </c>
      <c r="P21">
        <v>149</v>
      </c>
      <c r="Q21" s="2">
        <v>76080</v>
      </c>
      <c r="R21" s="2">
        <f t="shared" si="5"/>
        <v>-75931</v>
      </c>
      <c r="S21">
        <v>149</v>
      </c>
      <c r="T21" s="2">
        <v>447</v>
      </c>
      <c r="U21" s="2">
        <f t="shared" si="6"/>
        <v>-298</v>
      </c>
      <c r="V21">
        <v>5376</v>
      </c>
      <c r="W21" s="2">
        <v>5376</v>
      </c>
      <c r="X21" s="2">
        <f t="shared" si="7"/>
        <v>0</v>
      </c>
      <c r="Y21">
        <v>1650</v>
      </c>
      <c r="Z21" s="2">
        <v>1650</v>
      </c>
      <c r="AA21" s="2">
        <f t="shared" si="8"/>
        <v>0</v>
      </c>
      <c r="AB21">
        <v>6168</v>
      </c>
      <c r="AC21" s="2">
        <v>6168</v>
      </c>
      <c r="AD21" s="2">
        <f t="shared" si="9"/>
        <v>0</v>
      </c>
    </row>
    <row r="22" spans="1:30" x14ac:dyDescent="0.25">
      <c r="A22">
        <v>96</v>
      </c>
      <c r="B22" s="2">
        <v>96</v>
      </c>
      <c r="C22" s="2">
        <f t="shared" si="0"/>
        <v>0</v>
      </c>
      <c r="D22">
        <v>133425</v>
      </c>
      <c r="E22" s="2">
        <v>133425</v>
      </c>
      <c r="F22" s="2">
        <f t="shared" si="1"/>
        <v>0</v>
      </c>
      <c r="G22">
        <v>-1</v>
      </c>
      <c r="H22">
        <v>-3</v>
      </c>
      <c r="I22" s="2">
        <f t="shared" si="2"/>
        <v>2</v>
      </c>
      <c r="J22">
        <v>43011</v>
      </c>
      <c r="K22" s="2">
        <v>129033</v>
      </c>
      <c r="L22" s="2">
        <f t="shared" si="3"/>
        <v>-86022</v>
      </c>
      <c r="M22">
        <v>932</v>
      </c>
      <c r="N22" s="2">
        <v>2796</v>
      </c>
      <c r="O22" s="2">
        <f t="shared" si="4"/>
        <v>-1864</v>
      </c>
      <c r="P22">
        <v>193</v>
      </c>
      <c r="Q22" s="2">
        <v>217416</v>
      </c>
      <c r="R22" s="2">
        <f t="shared" si="5"/>
        <v>-217223</v>
      </c>
      <c r="S22">
        <v>193</v>
      </c>
      <c r="T22" s="2">
        <v>579</v>
      </c>
      <c r="U22" s="2">
        <f t="shared" si="6"/>
        <v>-386</v>
      </c>
      <c r="V22">
        <v>7296</v>
      </c>
      <c r="W22" s="2">
        <v>7296</v>
      </c>
      <c r="X22" s="2">
        <f t="shared" si="7"/>
        <v>0</v>
      </c>
      <c r="Y22">
        <v>2436</v>
      </c>
      <c r="Z22" s="2">
        <v>2436</v>
      </c>
      <c r="AA22" s="2">
        <f t="shared" si="8"/>
        <v>0</v>
      </c>
      <c r="AB22">
        <v>9726</v>
      </c>
      <c r="AC22" s="2">
        <v>9726</v>
      </c>
      <c r="AD22" s="2">
        <f t="shared" si="9"/>
        <v>0</v>
      </c>
    </row>
    <row r="23" spans="1:30" x14ac:dyDescent="0.25">
      <c r="A23">
        <v>150</v>
      </c>
      <c r="B23" s="2">
        <v>150</v>
      </c>
      <c r="C23" s="2">
        <f t="shared" si="0"/>
        <v>0</v>
      </c>
      <c r="D23">
        <v>65139</v>
      </c>
      <c r="E23" s="2">
        <v>65139</v>
      </c>
      <c r="F23" s="2">
        <f t="shared" si="1"/>
        <v>0</v>
      </c>
      <c r="G23">
        <v>1</v>
      </c>
      <c r="H23">
        <v>3</v>
      </c>
      <c r="I23" s="2">
        <f t="shared" si="2"/>
        <v>-2</v>
      </c>
      <c r="J23">
        <v>76548</v>
      </c>
      <c r="K23" s="2">
        <v>229644</v>
      </c>
      <c r="L23" s="2">
        <f t="shared" si="3"/>
        <v>-153096</v>
      </c>
      <c r="M23">
        <v>184</v>
      </c>
      <c r="N23" s="2">
        <v>552</v>
      </c>
      <c r="O23" s="2">
        <f t="shared" si="4"/>
        <v>-368</v>
      </c>
      <c r="P23">
        <v>576</v>
      </c>
      <c r="Q23" s="2">
        <v>136701</v>
      </c>
      <c r="R23" s="2">
        <f t="shared" si="5"/>
        <v>-136125</v>
      </c>
      <c r="S23">
        <v>576</v>
      </c>
      <c r="T23" s="2">
        <v>1728</v>
      </c>
      <c r="U23" s="2">
        <f t="shared" si="6"/>
        <v>-1152</v>
      </c>
      <c r="V23">
        <v>6090</v>
      </c>
      <c r="W23" s="2">
        <v>6090</v>
      </c>
      <c r="X23" s="2">
        <f t="shared" si="7"/>
        <v>0</v>
      </c>
      <c r="Y23">
        <v>2595</v>
      </c>
      <c r="Z23" s="2">
        <v>2595</v>
      </c>
      <c r="AA23" s="2">
        <f t="shared" si="8"/>
        <v>0</v>
      </c>
      <c r="AB23">
        <v>1449</v>
      </c>
      <c r="AC23" s="2">
        <v>1449</v>
      </c>
      <c r="AD23" s="2">
        <f t="shared" si="9"/>
        <v>0</v>
      </c>
    </row>
    <row r="24" spans="1:30" x14ac:dyDescent="0.25">
      <c r="A24">
        <v>57</v>
      </c>
      <c r="B24" s="2">
        <v>57</v>
      </c>
      <c r="C24" s="2">
        <f t="shared" si="0"/>
        <v>0</v>
      </c>
      <c r="D24">
        <v>69687</v>
      </c>
      <c r="E24" s="2">
        <v>69687</v>
      </c>
      <c r="F24" s="2">
        <f t="shared" si="1"/>
        <v>0</v>
      </c>
      <c r="G24">
        <v>16</v>
      </c>
      <c r="H24">
        <v>48</v>
      </c>
      <c r="I24" s="2">
        <f t="shared" si="2"/>
        <v>-32</v>
      </c>
      <c r="J24">
        <v>23800</v>
      </c>
      <c r="K24" s="2">
        <v>71400</v>
      </c>
      <c r="L24" s="2">
        <f t="shared" si="3"/>
        <v>-47600</v>
      </c>
      <c r="M24">
        <v>281</v>
      </c>
      <c r="N24" s="2">
        <v>843</v>
      </c>
      <c r="O24" s="2">
        <f t="shared" si="4"/>
        <v>-562</v>
      </c>
      <c r="P24">
        <v>627</v>
      </c>
      <c r="Q24" s="2">
        <v>-11820</v>
      </c>
      <c r="R24" s="2">
        <f t="shared" si="5"/>
        <v>12447</v>
      </c>
      <c r="S24">
        <v>627</v>
      </c>
      <c r="T24" s="2">
        <v>1881</v>
      </c>
      <c r="U24" s="2">
        <f t="shared" si="6"/>
        <v>-1254</v>
      </c>
      <c r="V24">
        <v>15384</v>
      </c>
      <c r="W24" s="2">
        <v>15384</v>
      </c>
      <c r="X24" s="2">
        <f t="shared" si="7"/>
        <v>0</v>
      </c>
      <c r="Y24">
        <v>150</v>
      </c>
      <c r="Z24" s="2">
        <v>150</v>
      </c>
      <c r="AA24" s="2">
        <f t="shared" si="8"/>
        <v>0</v>
      </c>
      <c r="AB24">
        <v>7698</v>
      </c>
      <c r="AC24" s="2">
        <v>7698</v>
      </c>
      <c r="AD24" s="2">
        <f t="shared" si="9"/>
        <v>0</v>
      </c>
    </row>
    <row r="25" spans="1:30" x14ac:dyDescent="0.25">
      <c r="A25">
        <v>384</v>
      </c>
      <c r="B25" s="2">
        <v>384</v>
      </c>
      <c r="C25" s="2">
        <f t="shared" si="0"/>
        <v>0</v>
      </c>
      <c r="D25">
        <v>36153</v>
      </c>
      <c r="E25" s="2">
        <v>36153</v>
      </c>
      <c r="F25" s="2">
        <f t="shared" si="1"/>
        <v>0</v>
      </c>
      <c r="G25">
        <v>31</v>
      </c>
      <c r="H25">
        <v>93</v>
      </c>
      <c r="I25" s="2">
        <f t="shared" si="2"/>
        <v>-62</v>
      </c>
      <c r="J25">
        <v>6340</v>
      </c>
      <c r="K25" s="2">
        <v>19020</v>
      </c>
      <c r="L25" s="2">
        <f t="shared" si="3"/>
        <v>-12680</v>
      </c>
      <c r="M25">
        <v>20</v>
      </c>
      <c r="N25" s="2">
        <v>60</v>
      </c>
      <c r="O25" s="2">
        <f t="shared" si="4"/>
        <v>-40</v>
      </c>
      <c r="P25">
        <v>1207</v>
      </c>
      <c r="Q25" s="2">
        <v>-12516</v>
      </c>
      <c r="R25" s="2">
        <f t="shared" si="5"/>
        <v>13723</v>
      </c>
      <c r="S25">
        <v>1207</v>
      </c>
      <c r="T25" s="2">
        <v>3621</v>
      </c>
      <c r="U25" s="2">
        <f t="shared" si="6"/>
        <v>-2414</v>
      </c>
      <c r="V25">
        <v>18141</v>
      </c>
      <c r="W25" s="2">
        <v>18141</v>
      </c>
      <c r="X25" s="2">
        <f t="shared" si="7"/>
        <v>0</v>
      </c>
      <c r="Y25">
        <v>1635</v>
      </c>
      <c r="Z25" s="2">
        <v>1635</v>
      </c>
      <c r="AA25" s="2">
        <f t="shared" si="8"/>
        <v>0</v>
      </c>
      <c r="AB25">
        <v>3378</v>
      </c>
      <c r="AC25" s="2">
        <v>3378</v>
      </c>
      <c r="AD25" s="2">
        <f t="shared" si="9"/>
        <v>0</v>
      </c>
    </row>
    <row r="26" spans="1:30" x14ac:dyDescent="0.25">
      <c r="A26">
        <v>381</v>
      </c>
      <c r="B26" s="2">
        <v>381</v>
      </c>
      <c r="C26" s="2">
        <f t="shared" si="0"/>
        <v>0</v>
      </c>
      <c r="D26">
        <v>138348</v>
      </c>
      <c r="E26" s="2">
        <v>138348</v>
      </c>
      <c r="F26" s="2">
        <f t="shared" si="1"/>
        <v>0</v>
      </c>
      <c r="G26">
        <v>92</v>
      </c>
      <c r="H26">
        <v>276</v>
      </c>
      <c r="I26" s="2">
        <f t="shared" si="2"/>
        <v>-184</v>
      </c>
      <c r="J26">
        <v>33237</v>
      </c>
      <c r="K26" s="2">
        <v>99711</v>
      </c>
      <c r="L26" s="2">
        <f t="shared" si="3"/>
        <v>-66474</v>
      </c>
      <c r="M26">
        <v>64</v>
      </c>
      <c r="N26" s="2">
        <v>192</v>
      </c>
      <c r="O26" s="2">
        <f t="shared" si="4"/>
        <v>-128</v>
      </c>
      <c r="P26">
        <v>94</v>
      </c>
      <c r="Q26" s="2">
        <v>16602</v>
      </c>
      <c r="R26" s="2">
        <f t="shared" si="5"/>
        <v>-16508</v>
      </c>
      <c r="S26">
        <v>94</v>
      </c>
      <c r="T26" s="2">
        <v>282</v>
      </c>
      <c r="U26" s="2">
        <f t="shared" si="6"/>
        <v>-188</v>
      </c>
      <c r="V26">
        <v>25389</v>
      </c>
      <c r="W26" s="2">
        <v>25389</v>
      </c>
      <c r="X26" s="2">
        <f t="shared" si="7"/>
        <v>0</v>
      </c>
      <c r="Y26">
        <v>2124</v>
      </c>
      <c r="Z26" s="2">
        <v>2124</v>
      </c>
      <c r="AA26" s="2">
        <f t="shared" si="8"/>
        <v>0</v>
      </c>
      <c r="AB26">
        <v>10608</v>
      </c>
      <c r="AC26" s="2">
        <v>10608</v>
      </c>
      <c r="AD26" s="2">
        <f t="shared" si="9"/>
        <v>0</v>
      </c>
    </row>
    <row r="27" spans="1:30" x14ac:dyDescent="0.25">
      <c r="A27">
        <v>1128</v>
      </c>
      <c r="B27" s="2">
        <v>1128</v>
      </c>
      <c r="C27" s="2">
        <f t="shared" si="0"/>
        <v>0</v>
      </c>
      <c r="D27">
        <v>111759</v>
      </c>
      <c r="E27" s="2">
        <v>111759</v>
      </c>
      <c r="F27" s="2">
        <f t="shared" si="1"/>
        <v>0</v>
      </c>
      <c r="G27">
        <v>81</v>
      </c>
      <c r="H27">
        <v>243</v>
      </c>
      <c r="I27" s="2">
        <f t="shared" si="2"/>
        <v>-162</v>
      </c>
      <c r="J27">
        <v>159378</v>
      </c>
      <c r="K27" s="2">
        <v>478134</v>
      </c>
      <c r="L27" s="2">
        <f t="shared" si="3"/>
        <v>-318756</v>
      </c>
      <c r="M27">
        <v>107</v>
      </c>
      <c r="N27" s="2">
        <v>321</v>
      </c>
      <c r="O27" s="2">
        <f t="shared" si="4"/>
        <v>-214</v>
      </c>
      <c r="P27">
        <v>520</v>
      </c>
      <c r="Q27" s="2">
        <v>12156</v>
      </c>
      <c r="R27" s="2">
        <f t="shared" si="5"/>
        <v>-11636</v>
      </c>
      <c r="S27">
        <v>520</v>
      </c>
      <c r="T27" s="2">
        <v>1560</v>
      </c>
      <c r="U27" s="2">
        <f t="shared" si="6"/>
        <v>-1040</v>
      </c>
      <c r="V27">
        <v>17673</v>
      </c>
      <c r="W27" s="2">
        <v>17673</v>
      </c>
      <c r="X27" s="2">
        <f t="shared" si="7"/>
        <v>0</v>
      </c>
      <c r="Y27">
        <v>4287</v>
      </c>
      <c r="Z27" s="2">
        <v>4287</v>
      </c>
      <c r="AA27" s="2">
        <f t="shared" si="8"/>
        <v>0</v>
      </c>
      <c r="AB27">
        <v>18276</v>
      </c>
      <c r="AC27" s="2">
        <v>18276</v>
      </c>
      <c r="AD27" s="2">
        <f t="shared" si="9"/>
        <v>0</v>
      </c>
    </row>
    <row r="28" spans="1:30" x14ac:dyDescent="0.25">
      <c r="A28">
        <v>1080</v>
      </c>
      <c r="B28" s="2">
        <v>1080</v>
      </c>
      <c r="C28" s="2">
        <f t="shared" si="0"/>
        <v>0</v>
      </c>
      <c r="D28">
        <v>58224</v>
      </c>
      <c r="E28" s="2">
        <v>58224</v>
      </c>
      <c r="F28" s="2">
        <f t="shared" si="1"/>
        <v>0</v>
      </c>
      <c r="G28">
        <v>29</v>
      </c>
      <c r="H28">
        <v>87</v>
      </c>
      <c r="I28" s="2">
        <f t="shared" si="2"/>
        <v>-58</v>
      </c>
      <c r="J28">
        <v>63905</v>
      </c>
      <c r="K28" s="2">
        <v>191715</v>
      </c>
      <c r="L28" s="2">
        <f t="shared" si="3"/>
        <v>-127810</v>
      </c>
      <c r="M28">
        <v>1117</v>
      </c>
      <c r="N28" s="2">
        <v>3351</v>
      </c>
      <c r="O28" s="2">
        <f t="shared" si="4"/>
        <v>-2234</v>
      </c>
      <c r="P28">
        <v>625</v>
      </c>
      <c r="Q28" s="2">
        <v>18735</v>
      </c>
      <c r="R28" s="2">
        <f t="shared" si="5"/>
        <v>-18110</v>
      </c>
      <c r="S28">
        <v>625</v>
      </c>
      <c r="T28" s="2">
        <v>1875</v>
      </c>
      <c r="U28" s="2">
        <f t="shared" si="6"/>
        <v>-1250</v>
      </c>
      <c r="V28">
        <v>17469</v>
      </c>
      <c r="W28" s="2">
        <v>17469</v>
      </c>
      <c r="X28" s="2">
        <f t="shared" si="7"/>
        <v>0</v>
      </c>
      <c r="Y28">
        <v>489</v>
      </c>
      <c r="Z28" s="2">
        <v>489</v>
      </c>
      <c r="AA28" s="2">
        <f t="shared" si="8"/>
        <v>0</v>
      </c>
      <c r="AB28">
        <v>17088</v>
      </c>
      <c r="AC28" s="2">
        <v>17088</v>
      </c>
      <c r="AD28" s="2">
        <f t="shared" si="9"/>
        <v>0</v>
      </c>
    </row>
    <row r="29" spans="1:30" x14ac:dyDescent="0.25">
      <c r="A29">
        <v>687</v>
      </c>
      <c r="B29" s="2">
        <v>687</v>
      </c>
      <c r="C29" s="2">
        <f t="shared" si="0"/>
        <v>0</v>
      </c>
      <c r="D29">
        <v>37767</v>
      </c>
      <c r="E29" s="2">
        <v>37767</v>
      </c>
      <c r="F29" s="2">
        <f t="shared" si="1"/>
        <v>0</v>
      </c>
      <c r="G29">
        <v>-2</v>
      </c>
      <c r="H29">
        <v>-6</v>
      </c>
      <c r="I29" s="2">
        <f t="shared" si="2"/>
        <v>4</v>
      </c>
      <c r="J29">
        <v>50583</v>
      </c>
      <c r="K29" s="2">
        <v>151749</v>
      </c>
      <c r="L29" s="2">
        <f t="shared" si="3"/>
        <v>-101166</v>
      </c>
      <c r="M29">
        <v>911</v>
      </c>
      <c r="N29" s="2">
        <v>2733</v>
      </c>
      <c r="O29" s="2">
        <f t="shared" si="4"/>
        <v>-1822</v>
      </c>
      <c r="P29">
        <v>434</v>
      </c>
      <c r="Q29" s="2">
        <v>13635</v>
      </c>
      <c r="R29" s="2">
        <f t="shared" si="5"/>
        <v>-13201</v>
      </c>
      <c r="S29">
        <v>434</v>
      </c>
      <c r="T29" s="2">
        <v>1302</v>
      </c>
      <c r="U29" s="2">
        <f t="shared" si="6"/>
        <v>-868</v>
      </c>
      <c r="V29">
        <v>152943</v>
      </c>
      <c r="W29" s="2">
        <v>152943</v>
      </c>
      <c r="X29" s="2">
        <f t="shared" si="7"/>
        <v>0</v>
      </c>
      <c r="Y29">
        <v>285</v>
      </c>
      <c r="Z29" s="2">
        <v>285</v>
      </c>
      <c r="AA29" s="2">
        <f t="shared" si="8"/>
        <v>0</v>
      </c>
      <c r="AB29">
        <v>49134</v>
      </c>
      <c r="AC29" s="2">
        <v>49134</v>
      </c>
      <c r="AD29" s="2">
        <f t="shared" si="9"/>
        <v>0</v>
      </c>
    </row>
    <row r="30" spans="1:30" x14ac:dyDescent="0.25">
      <c r="A30">
        <v>408</v>
      </c>
      <c r="B30" s="2">
        <v>408</v>
      </c>
      <c r="C30" s="2">
        <f t="shared" si="0"/>
        <v>0</v>
      </c>
      <c r="D30">
        <v>59013</v>
      </c>
      <c r="E30" s="2">
        <v>59013</v>
      </c>
      <c r="F30" s="2">
        <f t="shared" si="1"/>
        <v>0</v>
      </c>
      <c r="G30">
        <v>145</v>
      </c>
      <c r="H30">
        <v>435</v>
      </c>
      <c r="I30" s="2">
        <f t="shared" si="2"/>
        <v>-290</v>
      </c>
      <c r="J30">
        <v>51209</v>
      </c>
      <c r="K30" s="2">
        <v>153627</v>
      </c>
      <c r="L30" s="2">
        <f t="shared" si="3"/>
        <v>-102418</v>
      </c>
      <c r="M30">
        <v>1903</v>
      </c>
      <c r="N30" s="2">
        <v>5709</v>
      </c>
      <c r="O30" s="2">
        <f t="shared" si="4"/>
        <v>-3806</v>
      </c>
      <c r="P30">
        <v>1632</v>
      </c>
      <c r="Q30" s="2">
        <v>23742</v>
      </c>
      <c r="R30" s="2">
        <f t="shared" si="5"/>
        <v>-22110</v>
      </c>
      <c r="S30">
        <v>1632</v>
      </c>
      <c r="T30" s="2">
        <v>4896</v>
      </c>
      <c r="U30" s="2">
        <f t="shared" si="6"/>
        <v>-3264</v>
      </c>
      <c r="V30">
        <v>-4026</v>
      </c>
      <c r="W30" s="2">
        <v>-4026</v>
      </c>
      <c r="X30" s="2">
        <f t="shared" si="7"/>
        <v>0</v>
      </c>
      <c r="Y30">
        <v>1326</v>
      </c>
      <c r="Z30" s="2">
        <v>1326</v>
      </c>
      <c r="AA30" s="2">
        <f t="shared" si="8"/>
        <v>0</v>
      </c>
      <c r="AB30">
        <v>20961</v>
      </c>
      <c r="AC30" s="2">
        <v>20961</v>
      </c>
      <c r="AD30" s="2">
        <f t="shared" si="9"/>
        <v>0</v>
      </c>
    </row>
    <row r="31" spans="1:30" x14ac:dyDescent="0.25">
      <c r="A31">
        <v>162</v>
      </c>
      <c r="B31" s="2">
        <v>162</v>
      </c>
      <c r="C31" s="2">
        <f t="shared" si="0"/>
        <v>0</v>
      </c>
      <c r="D31">
        <v>50445</v>
      </c>
      <c r="E31" s="2">
        <v>50445</v>
      </c>
      <c r="F31" s="2">
        <f t="shared" si="1"/>
        <v>0</v>
      </c>
      <c r="G31">
        <v>586</v>
      </c>
      <c r="H31">
        <v>1758</v>
      </c>
      <c r="I31" s="2">
        <f t="shared" si="2"/>
        <v>-1172</v>
      </c>
      <c r="J31">
        <v>66763</v>
      </c>
      <c r="K31" s="2">
        <v>200289</v>
      </c>
      <c r="L31" s="2">
        <f t="shared" si="3"/>
        <v>-133526</v>
      </c>
      <c r="M31">
        <v>14714</v>
      </c>
      <c r="N31" s="2">
        <v>44142</v>
      </c>
      <c r="O31" s="2">
        <f t="shared" si="4"/>
        <v>-29428</v>
      </c>
      <c r="P31">
        <v>777</v>
      </c>
      <c r="Q31" s="2">
        <v>113745</v>
      </c>
      <c r="R31" s="2">
        <f t="shared" si="5"/>
        <v>-112968</v>
      </c>
      <c r="S31">
        <v>777</v>
      </c>
      <c r="T31" s="2">
        <v>2331</v>
      </c>
      <c r="U31" s="2">
        <f t="shared" si="6"/>
        <v>-1554</v>
      </c>
      <c r="V31">
        <v>-24744</v>
      </c>
      <c r="W31" s="2">
        <v>-24744</v>
      </c>
      <c r="X31" s="2">
        <f t="shared" si="7"/>
        <v>0</v>
      </c>
      <c r="Y31">
        <v>4224</v>
      </c>
      <c r="Z31" s="2">
        <v>4224</v>
      </c>
      <c r="AA31" s="2">
        <f t="shared" si="8"/>
        <v>0</v>
      </c>
      <c r="AB31">
        <v>3882</v>
      </c>
      <c r="AC31" s="2">
        <v>3882</v>
      </c>
      <c r="AD31" s="2">
        <f t="shared" si="9"/>
        <v>0</v>
      </c>
    </row>
    <row r="32" spans="1:30" x14ac:dyDescent="0.25">
      <c r="A32">
        <v>132</v>
      </c>
      <c r="B32" s="2">
        <v>132</v>
      </c>
      <c r="C32" s="2">
        <f t="shared" si="0"/>
        <v>0</v>
      </c>
      <c r="D32">
        <v>41910</v>
      </c>
      <c r="E32" s="2">
        <v>41910</v>
      </c>
      <c r="F32" s="2">
        <f t="shared" si="1"/>
        <v>0</v>
      </c>
      <c r="G32">
        <v>269</v>
      </c>
      <c r="H32">
        <v>807</v>
      </c>
      <c r="I32" s="2">
        <f t="shared" si="2"/>
        <v>-538</v>
      </c>
      <c r="J32">
        <v>39491</v>
      </c>
      <c r="K32" s="2">
        <v>118473</v>
      </c>
      <c r="L32" s="2">
        <f t="shared" si="3"/>
        <v>-78982</v>
      </c>
      <c r="M32">
        <v>2705</v>
      </c>
      <c r="N32" s="2">
        <v>8115</v>
      </c>
      <c r="O32" s="2">
        <f t="shared" si="4"/>
        <v>-5410</v>
      </c>
      <c r="P32">
        <v>1154</v>
      </c>
      <c r="Q32" s="2">
        <v>39543</v>
      </c>
      <c r="R32" s="2">
        <f t="shared" si="5"/>
        <v>-38389</v>
      </c>
      <c r="S32">
        <v>1154</v>
      </c>
      <c r="T32" s="2">
        <v>3462</v>
      </c>
      <c r="U32" s="2">
        <f t="shared" si="6"/>
        <v>-2308</v>
      </c>
      <c r="V32">
        <v>17604</v>
      </c>
      <c r="W32" s="2">
        <v>17604</v>
      </c>
      <c r="X32" s="2">
        <f t="shared" si="7"/>
        <v>0</v>
      </c>
      <c r="Y32">
        <v>885</v>
      </c>
      <c r="Z32" s="2">
        <v>885</v>
      </c>
      <c r="AA32" s="2">
        <f t="shared" si="8"/>
        <v>0</v>
      </c>
      <c r="AB32">
        <v>7962</v>
      </c>
      <c r="AC32" s="2">
        <v>7962</v>
      </c>
      <c r="AD32" s="2">
        <f t="shared" si="9"/>
        <v>0</v>
      </c>
    </row>
    <row r="33" spans="1:30" x14ac:dyDescent="0.25">
      <c r="A33">
        <v>231</v>
      </c>
      <c r="B33" s="2">
        <v>231</v>
      </c>
      <c r="C33" s="2">
        <f t="shared" si="0"/>
        <v>0</v>
      </c>
      <c r="D33">
        <v>23352</v>
      </c>
      <c r="E33" s="2">
        <v>23352</v>
      </c>
      <c r="F33" s="2">
        <f t="shared" si="1"/>
        <v>0</v>
      </c>
      <c r="G33">
        <v>-30</v>
      </c>
      <c r="H33">
        <v>-90</v>
      </c>
      <c r="I33" s="2">
        <f t="shared" si="2"/>
        <v>60</v>
      </c>
      <c r="J33">
        <v>30686</v>
      </c>
      <c r="K33" s="2">
        <v>92058</v>
      </c>
      <c r="L33" s="2">
        <f t="shared" si="3"/>
        <v>-61372</v>
      </c>
      <c r="M33">
        <v>7885</v>
      </c>
      <c r="N33" s="2">
        <v>23655</v>
      </c>
      <c r="O33" s="2">
        <f t="shared" si="4"/>
        <v>-15770</v>
      </c>
      <c r="P33">
        <v>607</v>
      </c>
      <c r="Q33" s="2">
        <v>25320</v>
      </c>
      <c r="R33" s="2">
        <f t="shared" si="5"/>
        <v>-24713</v>
      </c>
      <c r="S33">
        <v>607</v>
      </c>
      <c r="T33" s="2">
        <v>1821</v>
      </c>
      <c r="U33" s="2">
        <f t="shared" si="6"/>
        <v>-1214</v>
      </c>
      <c r="V33">
        <v>40377</v>
      </c>
      <c r="W33" s="2">
        <v>40377</v>
      </c>
      <c r="X33" s="2">
        <f t="shared" si="7"/>
        <v>0</v>
      </c>
      <c r="Y33">
        <v>972</v>
      </c>
      <c r="Z33" s="2">
        <v>972</v>
      </c>
      <c r="AA33" s="2">
        <f t="shared" si="8"/>
        <v>0</v>
      </c>
      <c r="AB33">
        <v>22770</v>
      </c>
      <c r="AC33" s="2">
        <v>22770</v>
      </c>
      <c r="AD33" s="2">
        <f t="shared" si="9"/>
        <v>0</v>
      </c>
    </row>
    <row r="34" spans="1:30" x14ac:dyDescent="0.25">
      <c r="A34">
        <v>321</v>
      </c>
      <c r="B34" s="2">
        <v>321</v>
      </c>
      <c r="C34" s="2">
        <f t="shared" si="0"/>
        <v>0</v>
      </c>
      <c r="D34">
        <v>13737</v>
      </c>
      <c r="E34" s="2">
        <v>13737</v>
      </c>
      <c r="F34" s="2">
        <f t="shared" si="1"/>
        <v>0</v>
      </c>
      <c r="G34">
        <v>54</v>
      </c>
      <c r="H34">
        <v>162</v>
      </c>
      <c r="I34" s="2">
        <f t="shared" si="2"/>
        <v>-108</v>
      </c>
      <c r="J34">
        <v>12274</v>
      </c>
      <c r="K34" s="2">
        <v>36822</v>
      </c>
      <c r="L34" s="2">
        <f t="shared" si="3"/>
        <v>-24548</v>
      </c>
      <c r="M34">
        <v>9286</v>
      </c>
      <c r="N34" s="2">
        <v>27858</v>
      </c>
      <c r="O34" s="2">
        <f t="shared" si="4"/>
        <v>-18572</v>
      </c>
      <c r="P34">
        <v>100</v>
      </c>
      <c r="Q34" s="2">
        <v>66732</v>
      </c>
      <c r="R34" s="2">
        <f t="shared" si="5"/>
        <v>-66632</v>
      </c>
      <c r="S34">
        <v>100</v>
      </c>
      <c r="T34" s="2">
        <v>300</v>
      </c>
      <c r="U34" s="2">
        <f t="shared" si="6"/>
        <v>-200</v>
      </c>
      <c r="V34">
        <v>53778</v>
      </c>
      <c r="W34" s="2">
        <v>53778</v>
      </c>
      <c r="X34" s="2">
        <f t="shared" si="7"/>
        <v>0</v>
      </c>
      <c r="Y34">
        <v>2940</v>
      </c>
      <c r="Z34" s="2">
        <v>2940</v>
      </c>
      <c r="AA34" s="2">
        <f t="shared" si="8"/>
        <v>0</v>
      </c>
      <c r="AB34">
        <v>17694</v>
      </c>
      <c r="AC34" s="2">
        <v>17694</v>
      </c>
      <c r="AD34" s="2">
        <f t="shared" si="9"/>
        <v>0</v>
      </c>
    </row>
    <row r="35" spans="1:30" x14ac:dyDescent="0.25">
      <c r="A35">
        <v>564</v>
      </c>
      <c r="B35" s="2">
        <v>564</v>
      </c>
      <c r="C35" s="2">
        <f t="shared" si="0"/>
        <v>0</v>
      </c>
      <c r="D35">
        <v>9204</v>
      </c>
      <c r="E35" s="2">
        <v>9204</v>
      </c>
      <c r="F35" s="2">
        <f t="shared" si="1"/>
        <v>0</v>
      </c>
      <c r="G35">
        <v>55</v>
      </c>
      <c r="H35">
        <v>165</v>
      </c>
      <c r="I35" s="2">
        <f t="shared" si="2"/>
        <v>-110</v>
      </c>
      <c r="J35">
        <v>21459</v>
      </c>
      <c r="K35" s="2">
        <v>64377</v>
      </c>
      <c r="L35" s="2">
        <f t="shared" si="3"/>
        <v>-42918</v>
      </c>
      <c r="M35">
        <v>5982</v>
      </c>
      <c r="N35" s="2">
        <v>17946</v>
      </c>
      <c r="O35" s="2">
        <f t="shared" si="4"/>
        <v>-11964</v>
      </c>
      <c r="P35">
        <v>1020</v>
      </c>
      <c r="Q35" s="2">
        <v>78153</v>
      </c>
      <c r="R35" s="2">
        <f t="shared" si="5"/>
        <v>-77133</v>
      </c>
      <c r="S35">
        <v>1020</v>
      </c>
      <c r="T35" s="2">
        <v>3060</v>
      </c>
      <c r="U35" s="2">
        <f t="shared" si="6"/>
        <v>-2040</v>
      </c>
      <c r="V35">
        <v>78831</v>
      </c>
      <c r="W35" s="2">
        <v>78831</v>
      </c>
      <c r="X35" s="2">
        <f t="shared" si="7"/>
        <v>0</v>
      </c>
      <c r="Y35">
        <v>2628</v>
      </c>
      <c r="Z35" s="2">
        <v>2628</v>
      </c>
      <c r="AA35" s="2">
        <f t="shared" si="8"/>
        <v>0</v>
      </c>
      <c r="AB35">
        <v>17583</v>
      </c>
      <c r="AC35" s="2">
        <v>17583</v>
      </c>
      <c r="AD35" s="2">
        <f t="shared" si="9"/>
        <v>0</v>
      </c>
    </row>
    <row r="36" spans="1:30" x14ac:dyDescent="0.25">
      <c r="A36">
        <v>444</v>
      </c>
      <c r="B36" s="2">
        <v>444</v>
      </c>
      <c r="C36" s="2">
        <f t="shared" si="0"/>
        <v>0</v>
      </c>
      <c r="D36">
        <v>2181</v>
      </c>
      <c r="E36" s="2">
        <v>2181</v>
      </c>
      <c r="F36" s="2">
        <f t="shared" si="1"/>
        <v>0</v>
      </c>
      <c r="G36">
        <v>284</v>
      </c>
      <c r="H36">
        <v>852</v>
      </c>
      <c r="I36" s="2">
        <f t="shared" si="2"/>
        <v>-568</v>
      </c>
      <c r="J36">
        <v>8522</v>
      </c>
      <c r="K36" s="2">
        <v>25566</v>
      </c>
      <c r="L36" s="2">
        <f t="shared" si="3"/>
        <v>-17044</v>
      </c>
      <c r="M36">
        <v>4238</v>
      </c>
      <c r="N36" s="2">
        <v>12714</v>
      </c>
      <c r="O36" s="2">
        <f t="shared" si="4"/>
        <v>-8476</v>
      </c>
      <c r="P36">
        <v>887</v>
      </c>
      <c r="Q36" s="2">
        <v>15267</v>
      </c>
      <c r="R36" s="2">
        <f t="shared" si="5"/>
        <v>-14380</v>
      </c>
      <c r="S36">
        <v>887</v>
      </c>
      <c r="T36" s="2">
        <v>2661</v>
      </c>
      <c r="U36" s="2">
        <f t="shared" si="6"/>
        <v>-1774</v>
      </c>
      <c r="V36">
        <v>12675</v>
      </c>
      <c r="W36" s="2">
        <v>12675</v>
      </c>
      <c r="X36" s="2">
        <f t="shared" si="7"/>
        <v>0</v>
      </c>
      <c r="Y36">
        <v>2541</v>
      </c>
      <c r="Z36" s="2">
        <v>2541</v>
      </c>
      <c r="AA36" s="2">
        <f t="shared" si="8"/>
        <v>0</v>
      </c>
      <c r="AB36">
        <v>12729</v>
      </c>
      <c r="AC36" s="2">
        <v>12729</v>
      </c>
      <c r="AD36" s="2">
        <f t="shared" si="9"/>
        <v>0</v>
      </c>
    </row>
    <row r="37" spans="1:30" x14ac:dyDescent="0.25">
      <c r="A37">
        <v>180</v>
      </c>
      <c r="B37" s="2">
        <v>180</v>
      </c>
      <c r="C37" s="2">
        <f t="shared" si="0"/>
        <v>0</v>
      </c>
      <c r="D37">
        <v>2811</v>
      </c>
      <c r="E37" s="2">
        <v>2811</v>
      </c>
      <c r="F37" s="2">
        <f t="shared" si="1"/>
        <v>0</v>
      </c>
      <c r="G37">
        <v>244</v>
      </c>
      <c r="H37">
        <v>732</v>
      </c>
      <c r="I37" s="2">
        <f t="shared" si="2"/>
        <v>-488</v>
      </c>
      <c r="J37">
        <v>31708</v>
      </c>
      <c r="K37" s="2">
        <v>95124</v>
      </c>
      <c r="L37" s="2">
        <f t="shared" si="3"/>
        <v>-63416</v>
      </c>
      <c r="M37">
        <v>5302</v>
      </c>
      <c r="N37" s="2">
        <v>15906</v>
      </c>
      <c r="O37" s="2">
        <f t="shared" si="4"/>
        <v>-10604</v>
      </c>
      <c r="P37">
        <v>1919</v>
      </c>
      <c r="Q37" s="2">
        <v>34005</v>
      </c>
      <c r="R37" s="2">
        <f t="shared" si="5"/>
        <v>-32086</v>
      </c>
      <c r="S37">
        <v>1919</v>
      </c>
      <c r="T37" s="2">
        <v>5757</v>
      </c>
      <c r="U37" s="2">
        <f t="shared" si="6"/>
        <v>-3838</v>
      </c>
      <c r="V37">
        <v>9846</v>
      </c>
      <c r="W37" s="2">
        <v>9846</v>
      </c>
      <c r="X37" s="2">
        <f t="shared" si="7"/>
        <v>0</v>
      </c>
      <c r="Y37">
        <v>1347</v>
      </c>
      <c r="Z37" s="2">
        <v>1347</v>
      </c>
      <c r="AA37" s="2">
        <f t="shared" si="8"/>
        <v>0</v>
      </c>
      <c r="AB37">
        <v>5667</v>
      </c>
      <c r="AC37" s="2">
        <v>5667</v>
      </c>
      <c r="AD37" s="2">
        <f t="shared" si="9"/>
        <v>0</v>
      </c>
    </row>
    <row r="38" spans="1:30" x14ac:dyDescent="0.25">
      <c r="A38">
        <v>333</v>
      </c>
      <c r="B38" s="2">
        <v>333</v>
      </c>
      <c r="C38" s="2">
        <f t="shared" si="0"/>
        <v>0</v>
      </c>
      <c r="D38">
        <v>1179</v>
      </c>
      <c r="E38" s="2">
        <v>1179</v>
      </c>
      <c r="F38" s="2">
        <f t="shared" si="1"/>
        <v>0</v>
      </c>
      <c r="G38">
        <v>1218</v>
      </c>
      <c r="H38">
        <v>3645</v>
      </c>
      <c r="I38" s="2">
        <f t="shared" si="2"/>
        <v>-2427</v>
      </c>
      <c r="J38">
        <v>5893</v>
      </c>
      <c r="K38" s="2">
        <v>17679</v>
      </c>
      <c r="L38" s="2">
        <f t="shared" si="3"/>
        <v>-11786</v>
      </c>
      <c r="M38">
        <v>15602</v>
      </c>
      <c r="N38" s="2">
        <v>46806</v>
      </c>
      <c r="O38" s="2">
        <f t="shared" si="4"/>
        <v>-31204</v>
      </c>
      <c r="P38">
        <v>1173</v>
      </c>
      <c r="Q38" s="2">
        <v>6927</v>
      </c>
      <c r="R38" s="2">
        <f t="shared" si="5"/>
        <v>-5754</v>
      </c>
      <c r="S38">
        <v>1173</v>
      </c>
      <c r="T38" s="2">
        <v>3519</v>
      </c>
      <c r="U38" s="2">
        <f t="shared" si="6"/>
        <v>-2346</v>
      </c>
      <c r="V38">
        <v>17907</v>
      </c>
      <c r="W38" s="2">
        <v>17907</v>
      </c>
      <c r="X38" s="2">
        <f t="shared" si="7"/>
        <v>0</v>
      </c>
      <c r="Y38">
        <v>1917</v>
      </c>
      <c r="Z38" s="2">
        <v>1917</v>
      </c>
      <c r="AA38" s="2">
        <f t="shared" si="8"/>
        <v>0</v>
      </c>
      <c r="AB38">
        <v>4584</v>
      </c>
      <c r="AC38" s="2">
        <v>4584</v>
      </c>
      <c r="AD38" s="2">
        <f t="shared" si="9"/>
        <v>0</v>
      </c>
    </row>
    <row r="39" spans="1:30" x14ac:dyDescent="0.25">
      <c r="A39">
        <v>90</v>
      </c>
      <c r="B39" s="2">
        <v>90</v>
      </c>
      <c r="C39" s="2">
        <f t="shared" si="0"/>
        <v>0</v>
      </c>
      <c r="D39">
        <v>1302</v>
      </c>
      <c r="E39" s="2">
        <v>1302</v>
      </c>
      <c r="F39" s="2">
        <f t="shared" si="1"/>
        <v>0</v>
      </c>
      <c r="G39">
        <v>1307</v>
      </c>
      <c r="H39">
        <v>3921</v>
      </c>
      <c r="I39" s="2">
        <f t="shared" si="2"/>
        <v>-2614</v>
      </c>
      <c r="J39">
        <v>17879</v>
      </c>
      <c r="K39" s="2">
        <v>53637</v>
      </c>
      <c r="L39" s="2">
        <f t="shared" si="3"/>
        <v>-35758</v>
      </c>
      <c r="M39">
        <v>3732</v>
      </c>
      <c r="N39" s="2">
        <v>11196</v>
      </c>
      <c r="O39" s="2">
        <f t="shared" si="4"/>
        <v>-7464</v>
      </c>
      <c r="P39">
        <v>1492</v>
      </c>
      <c r="Q39" s="2">
        <v>10023</v>
      </c>
      <c r="R39" s="2">
        <f t="shared" si="5"/>
        <v>-8531</v>
      </c>
      <c r="S39">
        <v>1492</v>
      </c>
      <c r="T39" s="2">
        <v>4476</v>
      </c>
      <c r="U39" s="2">
        <f t="shared" si="6"/>
        <v>-2984</v>
      </c>
      <c r="V39">
        <v>12684</v>
      </c>
      <c r="W39" s="2">
        <v>12684</v>
      </c>
      <c r="X39" s="2">
        <f>SUM(V39-W39)</f>
        <v>0</v>
      </c>
      <c r="Y39">
        <v>1986</v>
      </c>
      <c r="Z39" s="2">
        <v>1986</v>
      </c>
      <c r="AA39" s="2">
        <f t="shared" si="8"/>
        <v>0</v>
      </c>
      <c r="AB39">
        <v>7113</v>
      </c>
      <c r="AC39" s="2">
        <v>7113</v>
      </c>
      <c r="AD39" s="2">
        <f t="shared" si="9"/>
        <v>0</v>
      </c>
    </row>
    <row r="40" spans="1:30" x14ac:dyDescent="0.25">
      <c r="A40">
        <v>141</v>
      </c>
      <c r="B40" s="2">
        <v>141</v>
      </c>
      <c r="C40" s="2">
        <f t="shared" si="0"/>
        <v>0</v>
      </c>
      <c r="D40">
        <v>1212</v>
      </c>
      <c r="E40" s="2">
        <v>1212</v>
      </c>
      <c r="F40" s="2">
        <f t="shared" si="1"/>
        <v>0</v>
      </c>
      <c r="G40">
        <v>241</v>
      </c>
      <c r="H40">
        <v>723</v>
      </c>
      <c r="I40" s="2">
        <f t="shared" si="2"/>
        <v>-482</v>
      </c>
      <c r="J40">
        <v>22079</v>
      </c>
      <c r="K40" s="2">
        <v>66237</v>
      </c>
      <c r="L40" s="2">
        <f t="shared" si="3"/>
        <v>-44158</v>
      </c>
      <c r="M40">
        <v>4963</v>
      </c>
      <c r="N40" s="2">
        <v>14889</v>
      </c>
      <c r="O40" s="2">
        <f t="shared" si="4"/>
        <v>-9926</v>
      </c>
      <c r="P40">
        <v>148</v>
      </c>
      <c r="Q40" s="2">
        <v>6623</v>
      </c>
      <c r="R40" s="2">
        <f t="shared" si="5"/>
        <v>-6475</v>
      </c>
      <c r="S40">
        <v>148</v>
      </c>
      <c r="T40" s="2">
        <v>444</v>
      </c>
      <c r="U40" s="2">
        <f t="shared" si="6"/>
        <v>-296</v>
      </c>
      <c r="V40">
        <v>1881</v>
      </c>
      <c r="W40" s="2">
        <v>1881</v>
      </c>
      <c r="X40" s="2">
        <f t="shared" si="7"/>
        <v>0</v>
      </c>
      <c r="Y40">
        <v>516</v>
      </c>
      <c r="Z40" s="2">
        <v>516</v>
      </c>
      <c r="AA40" s="2">
        <f t="shared" si="8"/>
        <v>0</v>
      </c>
      <c r="AB40">
        <v>5076</v>
      </c>
      <c r="AC40" s="2">
        <v>5076</v>
      </c>
      <c r="AD40" s="2">
        <f t="shared" si="9"/>
        <v>0</v>
      </c>
    </row>
    <row r="41" spans="1:30" x14ac:dyDescent="0.25">
      <c r="A41">
        <v>90</v>
      </c>
      <c r="B41" s="2">
        <v>90</v>
      </c>
      <c r="C41" s="2">
        <f t="shared" si="0"/>
        <v>0</v>
      </c>
      <c r="D41">
        <v>2805</v>
      </c>
      <c r="E41" s="2">
        <v>2805</v>
      </c>
      <c r="F41" s="2">
        <f t="shared" si="1"/>
        <v>0</v>
      </c>
      <c r="G41">
        <v>119</v>
      </c>
      <c r="H41">
        <v>357</v>
      </c>
      <c r="I41" s="2">
        <f t="shared" si="2"/>
        <v>-238</v>
      </c>
      <c r="J41">
        <v>16317</v>
      </c>
      <c r="K41" s="2">
        <v>48951</v>
      </c>
      <c r="L41" s="2">
        <f t="shared" si="3"/>
        <v>-32634</v>
      </c>
      <c r="M41">
        <v>5007</v>
      </c>
      <c r="N41" s="2">
        <v>15021</v>
      </c>
      <c r="O41" s="2">
        <f t="shared" si="4"/>
        <v>-10014</v>
      </c>
      <c r="P41">
        <v>103</v>
      </c>
      <c r="Q41" s="2">
        <v>3773</v>
      </c>
      <c r="R41" s="2">
        <f t="shared" si="5"/>
        <v>-3670</v>
      </c>
      <c r="S41">
        <v>103</v>
      </c>
      <c r="T41" s="2">
        <v>309</v>
      </c>
      <c r="U41" s="2">
        <f t="shared" si="6"/>
        <v>-206</v>
      </c>
      <c r="V41">
        <v>1701</v>
      </c>
      <c r="W41" s="2">
        <v>1701</v>
      </c>
      <c r="X41" s="2">
        <f t="shared" si="7"/>
        <v>0</v>
      </c>
      <c r="Y41">
        <v>534</v>
      </c>
      <c r="Z41" s="2">
        <v>534</v>
      </c>
      <c r="AA41" s="2">
        <f t="shared" si="8"/>
        <v>0</v>
      </c>
      <c r="AB41">
        <v>1794</v>
      </c>
      <c r="AC41" s="2">
        <v>1794</v>
      </c>
      <c r="AD41" s="2">
        <f t="shared" si="9"/>
        <v>0</v>
      </c>
    </row>
    <row r="42" spans="1:30" x14ac:dyDescent="0.25">
      <c r="A42">
        <v>138</v>
      </c>
      <c r="B42" s="2">
        <v>138</v>
      </c>
      <c r="C42" s="2">
        <f t="shared" si="0"/>
        <v>0</v>
      </c>
      <c r="D42">
        <v>900</v>
      </c>
      <c r="E42" s="2">
        <v>900</v>
      </c>
      <c r="F42" s="2">
        <f t="shared" si="1"/>
        <v>0</v>
      </c>
      <c r="G42">
        <v>254</v>
      </c>
      <c r="H42">
        <v>762</v>
      </c>
      <c r="I42" s="2">
        <f t="shared" si="2"/>
        <v>-508</v>
      </c>
      <c r="J42">
        <v>8593</v>
      </c>
      <c r="K42" s="2">
        <v>25779</v>
      </c>
      <c r="L42" s="2">
        <f t="shared" si="3"/>
        <v>-17186</v>
      </c>
      <c r="M42">
        <v>248</v>
      </c>
      <c r="N42" s="2">
        <v>744</v>
      </c>
      <c r="O42" s="2">
        <f t="shared" si="4"/>
        <v>-496</v>
      </c>
      <c r="P42">
        <v>101</v>
      </c>
      <c r="Q42" s="2">
        <v>2790</v>
      </c>
      <c r="R42" s="2">
        <f t="shared" si="5"/>
        <v>-2689</v>
      </c>
      <c r="S42">
        <v>101</v>
      </c>
      <c r="T42" s="2">
        <v>303</v>
      </c>
      <c r="U42" s="2">
        <f t="shared" si="6"/>
        <v>-202</v>
      </c>
      <c r="V42">
        <v>975</v>
      </c>
      <c r="W42" s="2">
        <v>975</v>
      </c>
      <c r="X42" s="2">
        <f t="shared" si="7"/>
        <v>0</v>
      </c>
      <c r="Y42">
        <v>594</v>
      </c>
      <c r="Z42" s="2">
        <v>594</v>
      </c>
      <c r="AA42" s="2">
        <f t="shared" si="8"/>
        <v>0</v>
      </c>
      <c r="AB42">
        <v>1026</v>
      </c>
      <c r="AC42" s="2">
        <v>1026</v>
      </c>
      <c r="AD42" s="2">
        <f t="shared" si="9"/>
        <v>0</v>
      </c>
    </row>
    <row r="43" spans="1:30" x14ac:dyDescent="0.25">
      <c r="A43">
        <v>165</v>
      </c>
      <c r="B43" s="2">
        <v>165</v>
      </c>
      <c r="C43" s="2">
        <f t="shared" si="0"/>
        <v>0</v>
      </c>
      <c r="D43">
        <v>1404</v>
      </c>
      <c r="E43" s="2">
        <v>1404</v>
      </c>
      <c r="F43" s="2">
        <f t="shared" si="1"/>
        <v>0</v>
      </c>
      <c r="G43">
        <v>402</v>
      </c>
      <c r="H43">
        <v>1206</v>
      </c>
      <c r="I43" s="2">
        <f t="shared" si="2"/>
        <v>-804</v>
      </c>
      <c r="J43">
        <v>8434</v>
      </c>
      <c r="K43" s="2">
        <v>25302</v>
      </c>
      <c r="L43" s="2">
        <f t="shared" si="3"/>
        <v>-16868</v>
      </c>
      <c r="M43">
        <v>1215</v>
      </c>
      <c r="N43" s="2">
        <v>3645</v>
      </c>
      <c r="O43" s="2">
        <f t="shared" si="4"/>
        <v>-2430</v>
      </c>
      <c r="P43">
        <v>96</v>
      </c>
      <c r="Q43" s="2">
        <v>2055</v>
      </c>
      <c r="R43" s="2">
        <f t="shared" si="5"/>
        <v>-1959</v>
      </c>
      <c r="S43">
        <v>96</v>
      </c>
      <c r="T43" s="2">
        <v>288</v>
      </c>
      <c r="U43" s="2">
        <f t="shared" si="6"/>
        <v>-192</v>
      </c>
      <c r="V43">
        <v>4773</v>
      </c>
      <c r="W43" s="2">
        <v>4773</v>
      </c>
      <c r="X43" s="2">
        <f t="shared" si="7"/>
        <v>0</v>
      </c>
      <c r="Y43">
        <v>387</v>
      </c>
      <c r="Z43" s="2">
        <v>387</v>
      </c>
      <c r="AA43" s="2">
        <f t="shared" si="8"/>
        <v>0</v>
      </c>
      <c r="AB43">
        <v>906</v>
      </c>
      <c r="AC43" s="2">
        <v>906</v>
      </c>
      <c r="AD43" s="2">
        <f t="shared" si="9"/>
        <v>0</v>
      </c>
    </row>
    <row r="44" spans="1:30" x14ac:dyDescent="0.25">
      <c r="A44">
        <v>39</v>
      </c>
      <c r="B44" s="2">
        <v>39</v>
      </c>
      <c r="C44" s="2">
        <f t="shared" si="0"/>
        <v>0</v>
      </c>
      <c r="D44">
        <v>1227</v>
      </c>
      <c r="E44" s="2">
        <v>1227</v>
      </c>
      <c r="F44" s="2">
        <f t="shared" si="1"/>
        <v>0</v>
      </c>
      <c r="G44">
        <v>90</v>
      </c>
      <c r="H44">
        <v>270</v>
      </c>
      <c r="I44" s="2">
        <f t="shared" si="2"/>
        <v>-180</v>
      </c>
      <c r="J44">
        <v>1457</v>
      </c>
      <c r="K44" s="2">
        <v>4371</v>
      </c>
      <c r="L44" s="2">
        <f t="shared" si="3"/>
        <v>-2914</v>
      </c>
      <c r="M44">
        <v>3491</v>
      </c>
      <c r="N44" s="2">
        <v>10473</v>
      </c>
      <c r="O44" s="2">
        <f t="shared" si="4"/>
        <v>-6982</v>
      </c>
      <c r="P44">
        <v>325</v>
      </c>
      <c r="Q44" s="2">
        <v>3567</v>
      </c>
      <c r="R44" s="2">
        <f t="shared" si="5"/>
        <v>-3242</v>
      </c>
      <c r="S44">
        <v>325</v>
      </c>
      <c r="T44" s="2">
        <v>975</v>
      </c>
      <c r="U44" s="2">
        <f t="shared" si="6"/>
        <v>-650</v>
      </c>
      <c r="V44">
        <v>5379</v>
      </c>
      <c r="W44" s="2">
        <v>5379</v>
      </c>
      <c r="X44" s="2">
        <f t="shared" si="7"/>
        <v>0</v>
      </c>
      <c r="Y44">
        <v>441</v>
      </c>
      <c r="Z44" s="2">
        <v>441</v>
      </c>
      <c r="AA44" s="2">
        <f t="shared" si="8"/>
        <v>0</v>
      </c>
      <c r="AB44">
        <v>1077</v>
      </c>
      <c r="AC44" s="2">
        <v>1077</v>
      </c>
      <c r="AD44" s="2">
        <f t="shared" si="9"/>
        <v>0</v>
      </c>
    </row>
    <row r="45" spans="1:30" x14ac:dyDescent="0.25">
      <c r="A45">
        <v>36</v>
      </c>
      <c r="B45" s="2">
        <v>36</v>
      </c>
      <c r="C45" s="2">
        <f t="shared" si="0"/>
        <v>0</v>
      </c>
      <c r="D45">
        <v>1095</v>
      </c>
      <c r="E45" s="2">
        <v>1095</v>
      </c>
      <c r="F45" s="2">
        <f t="shared" si="1"/>
        <v>0</v>
      </c>
      <c r="G45">
        <v>136</v>
      </c>
      <c r="H45">
        <v>408</v>
      </c>
      <c r="I45" s="2">
        <f t="shared" si="2"/>
        <v>-272</v>
      </c>
      <c r="J45">
        <v>1311</v>
      </c>
      <c r="K45" s="2">
        <v>3933</v>
      </c>
      <c r="L45" s="2">
        <f t="shared" si="3"/>
        <v>-2622</v>
      </c>
      <c r="M45">
        <v>4034</v>
      </c>
      <c r="N45" s="2">
        <v>12102</v>
      </c>
      <c r="O45" s="2">
        <f t="shared" si="4"/>
        <v>-8068</v>
      </c>
      <c r="P45">
        <v>116</v>
      </c>
      <c r="Q45" s="2">
        <v>3348</v>
      </c>
      <c r="R45" s="2">
        <f t="shared" si="5"/>
        <v>-3232</v>
      </c>
      <c r="S45">
        <v>116</v>
      </c>
      <c r="T45" s="2">
        <v>348</v>
      </c>
      <c r="U45" s="2">
        <f t="shared" si="6"/>
        <v>-232</v>
      </c>
      <c r="V45">
        <v>2217</v>
      </c>
      <c r="W45" s="2">
        <v>2217</v>
      </c>
      <c r="X45" s="2">
        <f t="shared" si="7"/>
        <v>0</v>
      </c>
      <c r="Y45">
        <v>285</v>
      </c>
      <c r="Z45" s="2">
        <v>285</v>
      </c>
      <c r="AA45" s="2">
        <f t="shared" si="8"/>
        <v>0</v>
      </c>
      <c r="AB45">
        <v>759</v>
      </c>
      <c r="AC45" s="2">
        <v>759</v>
      </c>
      <c r="AD45" s="2">
        <f t="shared" si="9"/>
        <v>0</v>
      </c>
    </row>
    <row r="46" spans="1:30" x14ac:dyDescent="0.25">
      <c r="A46">
        <v>48</v>
      </c>
      <c r="B46" s="2">
        <v>48</v>
      </c>
      <c r="C46" s="2">
        <f t="shared" si="0"/>
        <v>0</v>
      </c>
      <c r="D46">
        <v>1245</v>
      </c>
      <c r="E46" s="2">
        <v>1245</v>
      </c>
      <c r="F46" s="2">
        <f t="shared" si="1"/>
        <v>0</v>
      </c>
      <c r="G46">
        <v>237</v>
      </c>
      <c r="H46">
        <v>711</v>
      </c>
      <c r="I46" s="2">
        <f t="shared" si="2"/>
        <v>-474</v>
      </c>
      <c r="J46">
        <v>3859</v>
      </c>
      <c r="K46" s="2">
        <v>11577</v>
      </c>
      <c r="L46" s="2">
        <f t="shared" si="3"/>
        <v>-7718</v>
      </c>
      <c r="M46">
        <v>2566</v>
      </c>
      <c r="N46" s="2">
        <v>7698</v>
      </c>
      <c r="O46" s="2">
        <f t="shared" si="4"/>
        <v>-5132</v>
      </c>
      <c r="P46">
        <v>271</v>
      </c>
      <c r="Q46" s="2">
        <v>4278</v>
      </c>
      <c r="R46" s="2">
        <f t="shared" si="5"/>
        <v>-4007</v>
      </c>
      <c r="S46">
        <v>271</v>
      </c>
      <c r="T46" s="2">
        <v>813</v>
      </c>
      <c r="U46" s="2">
        <f t="shared" si="6"/>
        <v>-542</v>
      </c>
      <c r="V46">
        <v>2709</v>
      </c>
      <c r="W46" s="2">
        <v>2709</v>
      </c>
      <c r="X46" s="2">
        <f t="shared" si="7"/>
        <v>0</v>
      </c>
      <c r="Y46">
        <v>237</v>
      </c>
      <c r="Z46" s="2">
        <v>237</v>
      </c>
      <c r="AA46" s="2">
        <f t="shared" si="8"/>
        <v>0</v>
      </c>
      <c r="AB46">
        <v>690</v>
      </c>
      <c r="AC46" s="2">
        <v>690</v>
      </c>
      <c r="AD46" s="2">
        <f t="shared" si="9"/>
        <v>0</v>
      </c>
    </row>
    <row r="47" spans="1:30" x14ac:dyDescent="0.25">
      <c r="A47">
        <v>30</v>
      </c>
      <c r="B47" s="2">
        <v>30</v>
      </c>
      <c r="C47" s="2">
        <f t="shared" si="0"/>
        <v>0</v>
      </c>
      <c r="D47">
        <v>732</v>
      </c>
      <c r="E47" s="2">
        <v>732</v>
      </c>
      <c r="F47" s="2">
        <f t="shared" si="1"/>
        <v>0</v>
      </c>
      <c r="G47">
        <v>161</v>
      </c>
      <c r="H47">
        <v>483</v>
      </c>
      <c r="I47" s="2">
        <f t="shared" si="2"/>
        <v>-322</v>
      </c>
      <c r="J47">
        <v>2210</v>
      </c>
      <c r="K47" s="2">
        <v>6630</v>
      </c>
      <c r="L47" s="2">
        <f t="shared" si="3"/>
        <v>-4420</v>
      </c>
      <c r="M47">
        <v>607</v>
      </c>
      <c r="N47" s="2">
        <v>1821</v>
      </c>
      <c r="O47" s="2">
        <f t="shared" si="4"/>
        <v>-1214</v>
      </c>
      <c r="P47">
        <v>182</v>
      </c>
      <c r="Q47" s="2">
        <v>1452</v>
      </c>
      <c r="R47" s="2">
        <f t="shared" si="5"/>
        <v>-1270</v>
      </c>
      <c r="S47">
        <v>182</v>
      </c>
      <c r="T47" s="2">
        <v>546</v>
      </c>
      <c r="U47" s="2">
        <f t="shared" si="6"/>
        <v>-364</v>
      </c>
      <c r="V47">
        <v>2649</v>
      </c>
      <c r="W47" s="2">
        <v>2649</v>
      </c>
      <c r="X47" s="2">
        <f t="shared" si="7"/>
        <v>0</v>
      </c>
      <c r="Y47">
        <v>201</v>
      </c>
      <c r="Z47" s="2">
        <v>201</v>
      </c>
      <c r="AA47" s="2">
        <f t="shared" si="8"/>
        <v>0</v>
      </c>
      <c r="AB47">
        <v>624</v>
      </c>
      <c r="AC47" s="2">
        <v>624</v>
      </c>
      <c r="AD47" s="2">
        <f t="shared" si="9"/>
        <v>0</v>
      </c>
    </row>
    <row r="48" spans="1:30" x14ac:dyDescent="0.25">
      <c r="A48">
        <v>18</v>
      </c>
      <c r="B48" s="2">
        <v>18</v>
      </c>
      <c r="C48" s="2">
        <f t="shared" si="0"/>
        <v>0</v>
      </c>
      <c r="D48">
        <v>615</v>
      </c>
      <c r="E48" s="2">
        <v>615</v>
      </c>
      <c r="F48" s="2">
        <f t="shared" si="1"/>
        <v>0</v>
      </c>
      <c r="G48">
        <v>69</v>
      </c>
      <c r="H48">
        <v>207</v>
      </c>
      <c r="I48" s="2">
        <f t="shared" si="2"/>
        <v>-138</v>
      </c>
      <c r="J48">
        <v>2103</v>
      </c>
      <c r="K48" s="2">
        <v>6309</v>
      </c>
      <c r="L48" s="2">
        <f t="shared" si="3"/>
        <v>-4206</v>
      </c>
      <c r="M48">
        <v>455</v>
      </c>
      <c r="N48" s="2">
        <v>1365</v>
      </c>
      <c r="O48" s="2">
        <f t="shared" si="4"/>
        <v>-910</v>
      </c>
      <c r="P48">
        <v>140</v>
      </c>
      <c r="Q48" s="2">
        <v>1842</v>
      </c>
      <c r="R48" s="2">
        <f t="shared" si="5"/>
        <v>-1702</v>
      </c>
      <c r="S48">
        <v>140</v>
      </c>
      <c r="T48" s="2">
        <v>420</v>
      </c>
      <c r="U48" s="2">
        <f t="shared" si="6"/>
        <v>-280</v>
      </c>
      <c r="V48">
        <v>2097</v>
      </c>
      <c r="W48" s="2">
        <v>2097</v>
      </c>
      <c r="X48" s="2">
        <f t="shared" si="7"/>
        <v>0</v>
      </c>
      <c r="Y48">
        <v>84</v>
      </c>
      <c r="Z48" s="2">
        <v>84</v>
      </c>
      <c r="AA48" s="2">
        <f t="shared" si="8"/>
        <v>0</v>
      </c>
      <c r="AB48">
        <v>588</v>
      </c>
      <c r="AC48" s="2">
        <v>588</v>
      </c>
      <c r="AD48" s="2">
        <f t="shared" si="9"/>
        <v>0</v>
      </c>
    </row>
    <row r="49" spans="1:30" x14ac:dyDescent="0.25">
      <c r="A49">
        <v>60</v>
      </c>
      <c r="B49" s="2">
        <v>60</v>
      </c>
      <c r="C49" s="2">
        <f t="shared" si="0"/>
        <v>0</v>
      </c>
      <c r="D49">
        <v>477</v>
      </c>
      <c r="E49" s="2">
        <v>477</v>
      </c>
      <c r="F49" s="2">
        <f t="shared" si="1"/>
        <v>0</v>
      </c>
      <c r="G49">
        <v>233</v>
      </c>
      <c r="H49">
        <v>699</v>
      </c>
      <c r="I49" s="2">
        <f t="shared" si="2"/>
        <v>-466</v>
      </c>
      <c r="J49">
        <v>1624</v>
      </c>
      <c r="K49" s="2">
        <v>4872</v>
      </c>
      <c r="L49" s="2">
        <f t="shared" si="3"/>
        <v>-3248</v>
      </c>
      <c r="M49">
        <v>566</v>
      </c>
      <c r="N49" s="2">
        <v>1698</v>
      </c>
      <c r="O49" s="2">
        <f t="shared" si="4"/>
        <v>-1132</v>
      </c>
      <c r="P49">
        <v>84</v>
      </c>
      <c r="Q49" s="2">
        <v>630</v>
      </c>
      <c r="R49" s="2">
        <f t="shared" si="5"/>
        <v>-546</v>
      </c>
      <c r="S49">
        <v>84</v>
      </c>
      <c r="T49" s="2">
        <v>252</v>
      </c>
      <c r="U49" s="2">
        <f t="shared" si="6"/>
        <v>-168</v>
      </c>
      <c r="V49">
        <v>1848</v>
      </c>
      <c r="W49" s="2">
        <v>1848</v>
      </c>
      <c r="X49" s="2">
        <f t="shared" si="7"/>
        <v>0</v>
      </c>
      <c r="Y49">
        <v>45</v>
      </c>
      <c r="Z49" s="2">
        <v>45</v>
      </c>
      <c r="AA49" s="2">
        <f t="shared" si="8"/>
        <v>0</v>
      </c>
      <c r="AB49">
        <v>423</v>
      </c>
      <c r="AC49" s="2">
        <v>423</v>
      </c>
      <c r="AD49" s="2">
        <f t="shared" si="9"/>
        <v>0</v>
      </c>
    </row>
    <row r="50" spans="1:30" x14ac:dyDescent="0.25">
      <c r="A50">
        <v>75</v>
      </c>
      <c r="B50" s="2">
        <v>75</v>
      </c>
      <c r="C50" s="2">
        <f t="shared" si="0"/>
        <v>0</v>
      </c>
      <c r="D50">
        <v>489</v>
      </c>
      <c r="E50" s="2">
        <v>489</v>
      </c>
      <c r="F50" s="2">
        <f t="shared" si="1"/>
        <v>0</v>
      </c>
      <c r="G50">
        <v>90</v>
      </c>
      <c r="H50">
        <v>270</v>
      </c>
      <c r="I50" s="2">
        <f t="shared" si="2"/>
        <v>-180</v>
      </c>
      <c r="J50">
        <v>4099</v>
      </c>
      <c r="K50" s="2">
        <v>12297</v>
      </c>
      <c r="L50" s="2">
        <f t="shared" si="3"/>
        <v>-8198</v>
      </c>
      <c r="M50">
        <v>458</v>
      </c>
      <c r="N50" s="2">
        <v>1374</v>
      </c>
      <c r="O50" s="2">
        <f t="shared" si="4"/>
        <v>-916</v>
      </c>
      <c r="P50">
        <v>61</v>
      </c>
      <c r="Q50" s="2">
        <v>594</v>
      </c>
      <c r="R50" s="2">
        <f t="shared" si="5"/>
        <v>-533</v>
      </c>
      <c r="S50">
        <v>61</v>
      </c>
      <c r="T50" s="2">
        <v>183</v>
      </c>
      <c r="U50" s="2">
        <f t="shared" si="6"/>
        <v>-122</v>
      </c>
      <c r="V50">
        <v>1146</v>
      </c>
      <c r="W50" s="2">
        <v>1146</v>
      </c>
      <c r="X50" s="2">
        <f t="shared" si="7"/>
        <v>0</v>
      </c>
      <c r="Y50">
        <v>45</v>
      </c>
      <c r="Z50" s="2">
        <v>45</v>
      </c>
      <c r="AA50" s="2">
        <f t="shared" si="8"/>
        <v>0</v>
      </c>
      <c r="AB50">
        <v>351</v>
      </c>
      <c r="AC50" s="2">
        <v>351</v>
      </c>
      <c r="AD50" s="2">
        <f t="shared" si="9"/>
        <v>0</v>
      </c>
    </row>
    <row r="51" spans="1:30" x14ac:dyDescent="0.25">
      <c r="A51">
        <v>30</v>
      </c>
      <c r="B51" s="2">
        <v>30</v>
      </c>
      <c r="C51" s="2">
        <f t="shared" si="0"/>
        <v>0</v>
      </c>
      <c r="D51">
        <v>372</v>
      </c>
      <c r="E51" s="2">
        <v>372</v>
      </c>
      <c r="F51" s="2">
        <f t="shared" si="1"/>
        <v>0</v>
      </c>
      <c r="G51">
        <v>210</v>
      </c>
      <c r="H51">
        <v>630</v>
      </c>
      <c r="I51" s="2">
        <f t="shared" si="2"/>
        <v>-420</v>
      </c>
      <c r="J51">
        <v>2750</v>
      </c>
      <c r="K51" s="2">
        <v>8250</v>
      </c>
      <c r="L51" s="2">
        <f t="shared" si="3"/>
        <v>-5500</v>
      </c>
      <c r="M51">
        <v>439</v>
      </c>
      <c r="N51" s="2">
        <v>1317</v>
      </c>
      <c r="O51" s="2">
        <f t="shared" si="4"/>
        <v>-878</v>
      </c>
      <c r="P51">
        <v>80</v>
      </c>
      <c r="Q51" s="2">
        <v>639</v>
      </c>
      <c r="R51" s="2">
        <f t="shared" si="5"/>
        <v>-559</v>
      </c>
      <c r="S51">
        <v>80</v>
      </c>
      <c r="T51" s="2">
        <v>240</v>
      </c>
      <c r="U51" s="2">
        <f t="shared" si="6"/>
        <v>-160</v>
      </c>
      <c r="V51">
        <v>984</v>
      </c>
      <c r="W51" s="2">
        <v>984</v>
      </c>
      <c r="X51" s="2">
        <f t="shared" si="7"/>
        <v>0</v>
      </c>
      <c r="Y51">
        <v>30</v>
      </c>
      <c r="Z51" s="2">
        <v>30</v>
      </c>
      <c r="AA51" s="2">
        <f t="shared" si="8"/>
        <v>0</v>
      </c>
      <c r="AB51">
        <v>234</v>
      </c>
      <c r="AC51" s="2">
        <v>234</v>
      </c>
      <c r="AD51" s="2">
        <f t="shared" si="9"/>
        <v>0</v>
      </c>
    </row>
    <row r="52" spans="1:30" x14ac:dyDescent="0.25">
      <c r="A52">
        <v>21</v>
      </c>
      <c r="B52" s="2">
        <v>21</v>
      </c>
      <c r="C52" s="2">
        <f t="shared" si="0"/>
        <v>0</v>
      </c>
      <c r="D52">
        <v>183</v>
      </c>
      <c r="E52" s="2">
        <v>183</v>
      </c>
      <c r="F52" s="2">
        <f t="shared" si="1"/>
        <v>0</v>
      </c>
      <c r="G52">
        <v>139</v>
      </c>
      <c r="H52">
        <v>417</v>
      </c>
      <c r="I52" s="2">
        <f t="shared" si="2"/>
        <v>-278</v>
      </c>
      <c r="J52">
        <v>2002</v>
      </c>
      <c r="K52" s="2">
        <v>6006</v>
      </c>
      <c r="L52" s="2">
        <f t="shared" si="3"/>
        <v>-4004</v>
      </c>
      <c r="M52">
        <v>197</v>
      </c>
      <c r="N52" s="2">
        <v>591</v>
      </c>
      <c r="O52" s="2">
        <f t="shared" si="4"/>
        <v>-394</v>
      </c>
      <c r="P52">
        <v>73</v>
      </c>
      <c r="Q52" s="2">
        <v>381</v>
      </c>
      <c r="R52" s="2">
        <f t="shared" si="5"/>
        <v>-308</v>
      </c>
      <c r="S52">
        <v>73</v>
      </c>
      <c r="T52" s="2">
        <v>219</v>
      </c>
      <c r="U52" s="2">
        <f t="shared" si="6"/>
        <v>-146</v>
      </c>
      <c r="V52">
        <v>1143</v>
      </c>
      <c r="W52" s="2">
        <v>1143</v>
      </c>
      <c r="X52" s="2">
        <f t="shared" si="7"/>
        <v>0</v>
      </c>
      <c r="Y52">
        <v>3</v>
      </c>
      <c r="Z52" s="2">
        <v>3</v>
      </c>
      <c r="AA52" s="2">
        <f t="shared" si="8"/>
        <v>0</v>
      </c>
      <c r="AB52">
        <v>243</v>
      </c>
      <c r="AC52" s="2">
        <v>243</v>
      </c>
      <c r="AD52" s="2">
        <f t="shared" si="9"/>
        <v>0</v>
      </c>
    </row>
    <row r="53" spans="1:30" x14ac:dyDescent="0.25">
      <c r="A53">
        <v>3</v>
      </c>
      <c r="B53" s="2">
        <v>3</v>
      </c>
      <c r="C53" s="2">
        <f t="shared" si="0"/>
        <v>0</v>
      </c>
      <c r="D53">
        <v>141</v>
      </c>
      <c r="E53" s="2">
        <v>141</v>
      </c>
      <c r="F53" s="2">
        <f t="shared" si="1"/>
        <v>0</v>
      </c>
      <c r="G53">
        <v>121</v>
      </c>
      <c r="H53">
        <v>363</v>
      </c>
      <c r="I53" s="2">
        <f t="shared" si="2"/>
        <v>-242</v>
      </c>
      <c r="J53">
        <v>2589</v>
      </c>
      <c r="K53" s="2">
        <v>7767</v>
      </c>
      <c r="L53" s="2">
        <f t="shared" si="3"/>
        <v>-5178</v>
      </c>
      <c r="M53">
        <v>37</v>
      </c>
      <c r="N53" s="2">
        <v>111</v>
      </c>
      <c r="O53" s="2">
        <f t="shared" si="4"/>
        <v>-74</v>
      </c>
      <c r="P53">
        <v>60</v>
      </c>
      <c r="Q53" s="2">
        <v>183</v>
      </c>
      <c r="R53" s="2">
        <f t="shared" si="5"/>
        <v>-123</v>
      </c>
      <c r="S53">
        <v>60</v>
      </c>
      <c r="T53" s="2">
        <v>180</v>
      </c>
      <c r="U53" s="2">
        <f t="shared" si="6"/>
        <v>-120</v>
      </c>
      <c r="V53">
        <v>540</v>
      </c>
      <c r="W53" s="2">
        <v>540</v>
      </c>
      <c r="X53" s="2">
        <f t="shared" si="7"/>
        <v>0</v>
      </c>
      <c r="Y53">
        <v>48</v>
      </c>
      <c r="Z53" s="2">
        <v>48</v>
      </c>
      <c r="AA53" s="2">
        <f t="shared" si="8"/>
        <v>0</v>
      </c>
      <c r="AB53">
        <v>162</v>
      </c>
      <c r="AC53" s="2">
        <v>162</v>
      </c>
      <c r="AD53" s="2">
        <f t="shared" si="9"/>
        <v>0</v>
      </c>
    </row>
    <row r="54" spans="1:30" x14ac:dyDescent="0.25">
      <c r="A54">
        <v>6</v>
      </c>
      <c r="B54" s="2">
        <v>6</v>
      </c>
      <c r="C54" s="2">
        <f t="shared" si="0"/>
        <v>0</v>
      </c>
      <c r="D54">
        <v>219</v>
      </c>
      <c r="E54" s="2">
        <v>219</v>
      </c>
      <c r="F54" s="2">
        <f t="shared" si="1"/>
        <v>0</v>
      </c>
      <c r="G54">
        <v>63</v>
      </c>
      <c r="H54">
        <v>189</v>
      </c>
      <c r="I54" s="2">
        <f t="shared" si="2"/>
        <v>-126</v>
      </c>
      <c r="J54">
        <v>1758</v>
      </c>
      <c r="K54" s="2">
        <v>5274</v>
      </c>
      <c r="L54" s="2">
        <f t="shared" si="3"/>
        <v>-3516</v>
      </c>
      <c r="M54">
        <v>136</v>
      </c>
      <c r="N54" s="2">
        <v>408</v>
      </c>
      <c r="O54" s="2">
        <f t="shared" si="4"/>
        <v>-272</v>
      </c>
      <c r="P54">
        <v>57</v>
      </c>
      <c r="Q54" s="2">
        <v>57</v>
      </c>
      <c r="R54" s="2">
        <f t="shared" si="5"/>
        <v>0</v>
      </c>
      <c r="S54">
        <v>57</v>
      </c>
      <c r="T54" s="2">
        <v>171</v>
      </c>
      <c r="U54" s="2">
        <f t="shared" si="6"/>
        <v>-114</v>
      </c>
      <c r="V54">
        <v>417</v>
      </c>
      <c r="W54" s="2">
        <v>417</v>
      </c>
      <c r="X54" s="2">
        <f t="shared" si="7"/>
        <v>0</v>
      </c>
      <c r="Y54">
        <v>18</v>
      </c>
      <c r="Z54" s="2">
        <v>18</v>
      </c>
      <c r="AA54" s="2">
        <f t="shared" si="8"/>
        <v>0</v>
      </c>
      <c r="AB54">
        <v>117</v>
      </c>
      <c r="AC54" s="2">
        <v>117</v>
      </c>
      <c r="AD54" s="2">
        <f t="shared" si="9"/>
        <v>0</v>
      </c>
    </row>
    <row r="55" spans="1:30" x14ac:dyDescent="0.25">
      <c r="A55">
        <v>-3</v>
      </c>
      <c r="B55" s="2">
        <v>-3</v>
      </c>
      <c r="C55" s="2">
        <f t="shared" si="0"/>
        <v>0</v>
      </c>
      <c r="D55">
        <v>207</v>
      </c>
      <c r="E55" s="2">
        <v>207</v>
      </c>
      <c r="F55" s="2">
        <f t="shared" si="1"/>
        <v>0</v>
      </c>
      <c r="G55">
        <v>104</v>
      </c>
      <c r="H55">
        <v>312</v>
      </c>
      <c r="I55" s="2">
        <f t="shared" si="2"/>
        <v>-208</v>
      </c>
      <c r="J55">
        <v>2080</v>
      </c>
      <c r="K55" s="2">
        <v>6240</v>
      </c>
      <c r="L55" s="2">
        <f t="shared" si="3"/>
        <v>-4160</v>
      </c>
      <c r="M55">
        <v>69</v>
      </c>
      <c r="N55" s="2">
        <v>207</v>
      </c>
      <c r="O55" s="2">
        <f t="shared" si="4"/>
        <v>-138</v>
      </c>
      <c r="P55">
        <v>62</v>
      </c>
      <c r="Q55" s="2">
        <v>69</v>
      </c>
      <c r="R55" s="2">
        <f t="shared" si="5"/>
        <v>-7</v>
      </c>
      <c r="S55">
        <v>62</v>
      </c>
      <c r="T55" s="2">
        <v>186</v>
      </c>
      <c r="U55" s="2">
        <f t="shared" si="6"/>
        <v>-124</v>
      </c>
      <c r="V55">
        <v>294</v>
      </c>
      <c r="W55" s="2">
        <v>294</v>
      </c>
      <c r="X55" s="2">
        <f t="shared" si="7"/>
        <v>0</v>
      </c>
      <c r="Y55">
        <v>3</v>
      </c>
      <c r="Z55" s="2">
        <v>3</v>
      </c>
      <c r="AA55" s="2">
        <f t="shared" si="8"/>
        <v>0</v>
      </c>
      <c r="AB55">
        <v>66</v>
      </c>
      <c r="AC55" s="2">
        <v>66</v>
      </c>
      <c r="AD55" s="2">
        <f t="shared" si="9"/>
        <v>0</v>
      </c>
    </row>
    <row r="56" spans="1:30" x14ac:dyDescent="0.25">
      <c r="A56">
        <v>0</v>
      </c>
      <c r="B56" s="2">
        <v>0</v>
      </c>
      <c r="C56" s="2">
        <f t="shared" si="0"/>
        <v>0</v>
      </c>
      <c r="D56">
        <v>177</v>
      </c>
      <c r="E56" s="2">
        <v>177</v>
      </c>
      <c r="F56" s="2">
        <f t="shared" si="1"/>
        <v>0</v>
      </c>
      <c r="G56">
        <v>84</v>
      </c>
      <c r="H56">
        <v>252</v>
      </c>
      <c r="I56" s="2">
        <f t="shared" si="2"/>
        <v>-168</v>
      </c>
      <c r="J56">
        <v>1098</v>
      </c>
      <c r="K56" s="2">
        <v>3294</v>
      </c>
      <c r="L56" s="2">
        <f t="shared" si="3"/>
        <v>-2196</v>
      </c>
      <c r="M56">
        <v>70</v>
      </c>
      <c r="N56" s="2">
        <v>210</v>
      </c>
      <c r="O56" s="2">
        <f t="shared" si="4"/>
        <v>-140</v>
      </c>
      <c r="P56">
        <v>-6</v>
      </c>
      <c r="Q56" s="2">
        <v>78</v>
      </c>
      <c r="R56" s="2">
        <f t="shared" si="5"/>
        <v>-84</v>
      </c>
      <c r="S56">
        <v>-6</v>
      </c>
      <c r="T56" s="2">
        <v>-18</v>
      </c>
      <c r="U56" s="2">
        <f t="shared" si="6"/>
        <v>12</v>
      </c>
      <c r="V56">
        <v>171</v>
      </c>
      <c r="W56" s="2">
        <v>171</v>
      </c>
      <c r="X56" s="2">
        <f t="shared" si="7"/>
        <v>0</v>
      </c>
      <c r="Y56">
        <v>3</v>
      </c>
      <c r="Z56" s="2">
        <v>3</v>
      </c>
      <c r="AA56" s="2">
        <f t="shared" si="8"/>
        <v>0</v>
      </c>
      <c r="AB56">
        <v>42</v>
      </c>
      <c r="AC56" s="2">
        <v>42</v>
      </c>
      <c r="AD56" s="2">
        <f t="shared" si="9"/>
        <v>0</v>
      </c>
    </row>
    <row r="57" spans="1:30" x14ac:dyDescent="0.25">
      <c r="A57">
        <v>6</v>
      </c>
      <c r="B57" s="2">
        <v>6</v>
      </c>
      <c r="C57" s="2">
        <f t="shared" si="0"/>
        <v>0</v>
      </c>
      <c r="D57">
        <v>111</v>
      </c>
      <c r="E57" s="2">
        <v>111</v>
      </c>
      <c r="F57" s="2">
        <f t="shared" si="1"/>
        <v>0</v>
      </c>
      <c r="G57">
        <v>50</v>
      </c>
      <c r="H57">
        <v>150</v>
      </c>
      <c r="I57" s="2">
        <f t="shared" si="2"/>
        <v>-100</v>
      </c>
      <c r="J57">
        <v>19</v>
      </c>
      <c r="K57" s="2">
        <v>57</v>
      </c>
      <c r="L57" s="2">
        <f t="shared" si="3"/>
        <v>-38</v>
      </c>
      <c r="M57">
        <v>87</v>
      </c>
      <c r="N57" s="2">
        <v>261</v>
      </c>
      <c r="O57" s="2">
        <f t="shared" si="4"/>
        <v>-174</v>
      </c>
      <c r="P57">
        <v>5</v>
      </c>
      <c r="Q57" s="2">
        <v>54</v>
      </c>
      <c r="R57" s="2">
        <f t="shared" si="5"/>
        <v>-49</v>
      </c>
      <c r="S57">
        <v>5</v>
      </c>
      <c r="T57" s="2">
        <v>15</v>
      </c>
      <c r="U57" s="2">
        <f t="shared" si="6"/>
        <v>-10</v>
      </c>
      <c r="V57">
        <v>24</v>
      </c>
      <c r="W57" s="2">
        <v>24</v>
      </c>
      <c r="X57" s="2">
        <f t="shared" si="7"/>
        <v>0</v>
      </c>
      <c r="Y57">
        <v>12</v>
      </c>
      <c r="Z57" s="2">
        <v>12</v>
      </c>
      <c r="AA57" s="2">
        <f t="shared" si="8"/>
        <v>0</v>
      </c>
      <c r="AB57">
        <v>27</v>
      </c>
      <c r="AC57" s="2">
        <v>27</v>
      </c>
      <c r="AD57" s="2">
        <f t="shared" si="9"/>
        <v>0</v>
      </c>
    </row>
    <row r="58" spans="1:30" x14ac:dyDescent="0.25">
      <c r="A58">
        <v>6</v>
      </c>
      <c r="B58" s="2">
        <v>6</v>
      </c>
      <c r="C58" s="2">
        <f t="shared" si="0"/>
        <v>0</v>
      </c>
      <c r="D58">
        <v>111</v>
      </c>
      <c r="E58" s="2">
        <v>111</v>
      </c>
      <c r="F58" s="2">
        <f t="shared" si="1"/>
        <v>0</v>
      </c>
      <c r="G58">
        <v>90</v>
      </c>
      <c r="H58">
        <v>270</v>
      </c>
      <c r="I58" s="2">
        <f t="shared" si="2"/>
        <v>-180</v>
      </c>
      <c r="J58">
        <v>621</v>
      </c>
      <c r="K58" s="2">
        <v>1863</v>
      </c>
      <c r="L58" s="2">
        <f t="shared" si="3"/>
        <v>-1242</v>
      </c>
      <c r="M58">
        <v>43</v>
      </c>
      <c r="N58" s="2">
        <v>129</v>
      </c>
      <c r="O58" s="2">
        <f t="shared" si="4"/>
        <v>-86</v>
      </c>
      <c r="P58">
        <v>10</v>
      </c>
      <c r="Q58" s="2">
        <v>54</v>
      </c>
      <c r="R58" s="2">
        <f t="shared" si="5"/>
        <v>-44</v>
      </c>
      <c r="S58">
        <v>10</v>
      </c>
      <c r="T58" s="2">
        <v>30</v>
      </c>
      <c r="U58" s="2">
        <f t="shared" si="6"/>
        <v>-20</v>
      </c>
      <c r="V58">
        <v>36</v>
      </c>
      <c r="W58" s="2">
        <v>36</v>
      </c>
      <c r="X58" s="2">
        <f t="shared" si="7"/>
        <v>0</v>
      </c>
      <c r="Y58">
        <v>3</v>
      </c>
      <c r="Z58" s="2">
        <v>3</v>
      </c>
      <c r="AA58" s="2">
        <f t="shared" si="8"/>
        <v>0</v>
      </c>
      <c r="AB58">
        <v>30</v>
      </c>
      <c r="AC58" s="2">
        <v>30</v>
      </c>
      <c r="AD58" s="2">
        <f t="shared" si="9"/>
        <v>0</v>
      </c>
    </row>
    <row r="59" spans="1:30" x14ac:dyDescent="0.25">
      <c r="A59">
        <v>3</v>
      </c>
      <c r="B59" s="2">
        <v>3</v>
      </c>
      <c r="C59" s="2">
        <f t="shared" si="0"/>
        <v>0</v>
      </c>
      <c r="D59">
        <v>30</v>
      </c>
      <c r="E59" s="2">
        <v>30</v>
      </c>
      <c r="F59" s="2">
        <f t="shared" si="1"/>
        <v>0</v>
      </c>
      <c r="G59">
        <v>37</v>
      </c>
      <c r="H59">
        <v>111</v>
      </c>
      <c r="I59" s="2">
        <f t="shared" si="2"/>
        <v>-74</v>
      </c>
      <c r="J59">
        <v>789</v>
      </c>
      <c r="K59" s="2">
        <v>2367</v>
      </c>
      <c r="L59" s="2">
        <f t="shared" si="3"/>
        <v>-1578</v>
      </c>
      <c r="M59">
        <v>25</v>
      </c>
      <c r="N59" s="2">
        <v>75</v>
      </c>
      <c r="O59" s="2">
        <f t="shared" si="4"/>
        <v>-50</v>
      </c>
      <c r="P59">
        <v>11</v>
      </c>
      <c r="Q59" s="2">
        <v>30</v>
      </c>
      <c r="R59" s="2">
        <f t="shared" si="5"/>
        <v>-19</v>
      </c>
      <c r="S59">
        <v>11</v>
      </c>
      <c r="T59" s="2">
        <v>33</v>
      </c>
      <c r="U59" s="2">
        <f t="shared" si="6"/>
        <v>-22</v>
      </c>
      <c r="V59">
        <v>48</v>
      </c>
      <c r="W59" s="2">
        <v>48</v>
      </c>
      <c r="X59" s="2">
        <f t="shared" si="7"/>
        <v>0</v>
      </c>
      <c r="Y59">
        <v>6</v>
      </c>
      <c r="Z59" s="2">
        <v>6</v>
      </c>
      <c r="AA59" s="2">
        <f t="shared" si="8"/>
        <v>0</v>
      </c>
      <c r="AB59">
        <v>30</v>
      </c>
      <c r="AC59" s="2">
        <v>30</v>
      </c>
      <c r="AD59" s="2">
        <f t="shared" si="9"/>
        <v>0</v>
      </c>
    </row>
    <row r="60" spans="1:30" x14ac:dyDescent="0.25">
      <c r="A60">
        <v>0</v>
      </c>
      <c r="B60" s="2">
        <v>0</v>
      </c>
      <c r="C60" s="2">
        <f t="shared" si="0"/>
        <v>0</v>
      </c>
      <c r="D60">
        <v>96</v>
      </c>
      <c r="E60" s="2">
        <v>96</v>
      </c>
      <c r="F60" s="2">
        <f t="shared" si="1"/>
        <v>0</v>
      </c>
      <c r="G60">
        <v>36</v>
      </c>
      <c r="H60">
        <v>108</v>
      </c>
      <c r="I60" s="2">
        <f t="shared" si="2"/>
        <v>-72</v>
      </c>
      <c r="J60">
        <v>544</v>
      </c>
      <c r="K60" s="2">
        <v>1632</v>
      </c>
      <c r="L60" s="2">
        <f t="shared" si="3"/>
        <v>-1088</v>
      </c>
      <c r="M60">
        <v>14</v>
      </c>
      <c r="N60" s="2">
        <v>42</v>
      </c>
      <c r="O60" s="2">
        <f t="shared" si="4"/>
        <v>-28</v>
      </c>
      <c r="P60">
        <v>14</v>
      </c>
      <c r="Q60" s="2">
        <v>3</v>
      </c>
      <c r="R60" s="2">
        <f t="shared" si="5"/>
        <v>11</v>
      </c>
      <c r="S60">
        <v>14</v>
      </c>
      <c r="T60" s="2">
        <v>42</v>
      </c>
      <c r="U60" s="2">
        <f t="shared" si="6"/>
        <v>-28</v>
      </c>
      <c r="V60">
        <v>33</v>
      </c>
      <c r="W60" s="2">
        <v>33</v>
      </c>
      <c r="X60" s="2">
        <f t="shared" si="7"/>
        <v>0</v>
      </c>
      <c r="Y60">
        <v>0</v>
      </c>
      <c r="Z60" s="2">
        <v>0</v>
      </c>
      <c r="AA60" s="2">
        <f t="shared" si="8"/>
        <v>0</v>
      </c>
      <c r="AB60">
        <v>6</v>
      </c>
      <c r="AC60" s="2">
        <v>6</v>
      </c>
      <c r="AD60" s="2">
        <f t="shared" si="9"/>
        <v>0</v>
      </c>
    </row>
    <row r="61" spans="1:30" x14ac:dyDescent="0.25">
      <c r="A61">
        <v>12</v>
      </c>
      <c r="B61" s="2">
        <v>12</v>
      </c>
      <c r="C61" s="2">
        <f t="shared" si="0"/>
        <v>0</v>
      </c>
      <c r="D61">
        <v>54</v>
      </c>
      <c r="E61" s="2">
        <v>54</v>
      </c>
      <c r="F61" s="2">
        <f t="shared" si="1"/>
        <v>0</v>
      </c>
      <c r="G61">
        <v>13</v>
      </c>
      <c r="H61">
        <v>39</v>
      </c>
      <c r="I61" s="2">
        <f t="shared" si="2"/>
        <v>-26</v>
      </c>
      <c r="J61">
        <v>0</v>
      </c>
      <c r="K61" s="2"/>
      <c r="L61" s="2">
        <f t="shared" si="3"/>
        <v>0</v>
      </c>
      <c r="M61">
        <v>18</v>
      </c>
      <c r="N61" s="2">
        <v>54</v>
      </c>
      <c r="O61" s="2">
        <f t="shared" si="4"/>
        <v>-36</v>
      </c>
      <c r="P61">
        <v>5</v>
      </c>
      <c r="Q61" s="2">
        <v>33</v>
      </c>
      <c r="R61" s="2">
        <f t="shared" si="5"/>
        <v>-28</v>
      </c>
      <c r="S61">
        <v>5</v>
      </c>
      <c r="T61" s="2">
        <v>15</v>
      </c>
      <c r="U61" s="2">
        <f t="shared" si="6"/>
        <v>-10</v>
      </c>
      <c r="V61">
        <v>15</v>
      </c>
      <c r="W61" s="2">
        <v>15</v>
      </c>
      <c r="X61" s="2">
        <f t="shared" si="7"/>
        <v>0</v>
      </c>
      <c r="Y61">
        <v>3</v>
      </c>
      <c r="Z61" s="2">
        <v>3</v>
      </c>
      <c r="AA61" s="2">
        <f t="shared" si="8"/>
        <v>0</v>
      </c>
      <c r="AB61">
        <v>12</v>
      </c>
      <c r="AC61" s="2">
        <v>12</v>
      </c>
      <c r="AD61" s="2">
        <f t="shared" si="9"/>
        <v>0</v>
      </c>
    </row>
    <row r="62" spans="1:30" x14ac:dyDescent="0.25">
      <c r="A62">
        <v>3</v>
      </c>
      <c r="B62" s="2">
        <v>3</v>
      </c>
      <c r="C62" s="2">
        <f t="shared" si="0"/>
        <v>0</v>
      </c>
      <c r="D62">
        <v>36</v>
      </c>
      <c r="E62" s="2">
        <v>36</v>
      </c>
      <c r="F62" s="2">
        <f t="shared" si="1"/>
        <v>0</v>
      </c>
      <c r="G62">
        <v>2</v>
      </c>
      <c r="H62">
        <v>6</v>
      </c>
      <c r="I62" s="2">
        <f t="shared" si="2"/>
        <v>-4</v>
      </c>
      <c r="J62">
        <v>0</v>
      </c>
      <c r="K62" s="2"/>
      <c r="L62" s="2">
        <f t="shared" si="3"/>
        <v>0</v>
      </c>
      <c r="M62">
        <v>14</v>
      </c>
      <c r="N62" s="2">
        <v>42</v>
      </c>
      <c r="O62" s="2">
        <f t="shared" si="4"/>
        <v>-28</v>
      </c>
      <c r="P62">
        <v>7</v>
      </c>
      <c r="Q62" s="2">
        <v>21</v>
      </c>
      <c r="R62" s="2">
        <f t="shared" si="5"/>
        <v>-14</v>
      </c>
      <c r="S62">
        <v>7</v>
      </c>
      <c r="T62" s="2">
        <v>21</v>
      </c>
      <c r="U62" s="2">
        <f t="shared" si="6"/>
        <v>-14</v>
      </c>
      <c r="V62">
        <v>6</v>
      </c>
      <c r="W62" s="2">
        <v>6</v>
      </c>
      <c r="X62" s="2">
        <f t="shared" si="7"/>
        <v>0</v>
      </c>
      <c r="Y62">
        <v>6</v>
      </c>
      <c r="Z62" s="2">
        <v>6</v>
      </c>
      <c r="AA62" s="2">
        <f t="shared" si="8"/>
        <v>0</v>
      </c>
      <c r="AB62">
        <v>0</v>
      </c>
      <c r="AC62" s="2">
        <v>0</v>
      </c>
      <c r="AD62" s="2">
        <f t="shared" si="9"/>
        <v>0</v>
      </c>
    </row>
    <row r="63" spans="1:30" x14ac:dyDescent="0.25">
      <c r="A63">
        <v>0</v>
      </c>
      <c r="B63" s="2">
        <v>0</v>
      </c>
      <c r="C63" s="2">
        <f t="shared" si="0"/>
        <v>0</v>
      </c>
      <c r="D63">
        <v>39</v>
      </c>
      <c r="E63" s="2">
        <v>39</v>
      </c>
      <c r="F63" s="2">
        <f t="shared" si="1"/>
        <v>0</v>
      </c>
      <c r="G63">
        <v>6</v>
      </c>
      <c r="H63">
        <v>18</v>
      </c>
      <c r="I63" s="2">
        <f t="shared" si="2"/>
        <v>-12</v>
      </c>
      <c r="J63">
        <v>0</v>
      </c>
      <c r="K63" s="2"/>
      <c r="L63" s="2">
        <f t="shared" si="3"/>
        <v>0</v>
      </c>
      <c r="M63">
        <v>13</v>
      </c>
      <c r="N63" s="2">
        <v>39</v>
      </c>
      <c r="O63" s="2">
        <f t="shared" si="4"/>
        <v>-26</v>
      </c>
      <c r="P63">
        <v>5</v>
      </c>
      <c r="Q63" s="2">
        <v>27</v>
      </c>
      <c r="R63" s="2">
        <f t="shared" si="5"/>
        <v>-22</v>
      </c>
      <c r="S63">
        <v>5</v>
      </c>
      <c r="T63" s="2">
        <v>15</v>
      </c>
      <c r="U63" s="2">
        <f t="shared" si="6"/>
        <v>-10</v>
      </c>
      <c r="V63">
        <v>15</v>
      </c>
      <c r="W63" s="2">
        <v>15</v>
      </c>
      <c r="X63" s="2">
        <f t="shared" si="7"/>
        <v>0</v>
      </c>
      <c r="Y63">
        <v>3</v>
      </c>
      <c r="Z63" s="2">
        <v>3</v>
      </c>
      <c r="AA63" s="2">
        <f t="shared" si="8"/>
        <v>0</v>
      </c>
      <c r="AB63">
        <v>0</v>
      </c>
      <c r="AC63" s="2">
        <v>0</v>
      </c>
      <c r="AD63" s="2">
        <f t="shared" si="9"/>
        <v>0</v>
      </c>
    </row>
    <row r="64" spans="1:30" x14ac:dyDescent="0.25">
      <c r="A64">
        <v>6</v>
      </c>
      <c r="B64" s="2">
        <v>6</v>
      </c>
      <c r="C64" s="2">
        <f t="shared" si="0"/>
        <v>0</v>
      </c>
      <c r="D64">
        <v>9</v>
      </c>
      <c r="E64" s="2">
        <v>9</v>
      </c>
      <c r="F64" s="2">
        <f t="shared" si="1"/>
        <v>0</v>
      </c>
      <c r="G64">
        <v>8</v>
      </c>
      <c r="H64">
        <v>24</v>
      </c>
      <c r="I64" s="2">
        <f t="shared" si="2"/>
        <v>-16</v>
      </c>
      <c r="J64">
        <v>54</v>
      </c>
      <c r="K64" s="2">
        <v>162</v>
      </c>
      <c r="L64" s="2">
        <f t="shared" si="3"/>
        <v>-108</v>
      </c>
      <c r="M64">
        <v>8</v>
      </c>
      <c r="N64" s="2">
        <v>24</v>
      </c>
      <c r="O64" s="2">
        <f t="shared" si="4"/>
        <v>-16</v>
      </c>
      <c r="P64">
        <v>4</v>
      </c>
      <c r="Q64" s="2">
        <v>69</v>
      </c>
      <c r="R64" s="2">
        <f t="shared" si="5"/>
        <v>-65</v>
      </c>
      <c r="S64">
        <v>4</v>
      </c>
      <c r="T64" s="2">
        <v>12</v>
      </c>
      <c r="U64" s="2">
        <f t="shared" si="6"/>
        <v>-8</v>
      </c>
      <c r="V64">
        <v>6</v>
      </c>
      <c r="W64" s="2">
        <v>6</v>
      </c>
      <c r="X64" s="2">
        <f t="shared" si="7"/>
        <v>0</v>
      </c>
      <c r="Y64">
        <v>12</v>
      </c>
      <c r="Z64" s="2">
        <v>12</v>
      </c>
      <c r="AA64" s="2">
        <f t="shared" si="8"/>
        <v>0</v>
      </c>
      <c r="AB64">
        <v>0</v>
      </c>
      <c r="AC64" s="2">
        <v>0</v>
      </c>
      <c r="AD64" s="2">
        <f t="shared" si="9"/>
        <v>0</v>
      </c>
    </row>
    <row r="65" spans="1:30" x14ac:dyDescent="0.25">
      <c r="A65">
        <v>3</v>
      </c>
      <c r="B65" s="2">
        <v>3</v>
      </c>
      <c r="C65" s="2">
        <f t="shared" si="0"/>
        <v>0</v>
      </c>
      <c r="D65">
        <v>15</v>
      </c>
      <c r="E65" s="2">
        <v>15</v>
      </c>
      <c r="F65" s="2">
        <f t="shared" si="1"/>
        <v>0</v>
      </c>
      <c r="G65">
        <v>7</v>
      </c>
      <c r="H65">
        <v>21</v>
      </c>
      <c r="I65" s="2">
        <f t="shared" si="2"/>
        <v>-14</v>
      </c>
      <c r="J65">
        <v>175</v>
      </c>
      <c r="K65" s="2">
        <v>525</v>
      </c>
      <c r="L65" s="2">
        <f t="shared" si="3"/>
        <v>-350</v>
      </c>
      <c r="M65">
        <v>-1</v>
      </c>
      <c r="N65" s="2">
        <v>-3</v>
      </c>
      <c r="O65" s="2">
        <f t="shared" si="4"/>
        <v>2</v>
      </c>
      <c r="P65">
        <v>5</v>
      </c>
      <c r="Q65" s="2">
        <v>57</v>
      </c>
      <c r="R65" s="2">
        <f t="shared" si="5"/>
        <v>-52</v>
      </c>
      <c r="T65" s="2">
        <v>15</v>
      </c>
      <c r="U65" s="2">
        <f t="shared" si="6"/>
        <v>-15</v>
      </c>
      <c r="V65">
        <v>21</v>
      </c>
      <c r="W65" s="2">
        <v>21</v>
      </c>
      <c r="X65" s="2">
        <f t="shared" si="7"/>
        <v>0</v>
      </c>
      <c r="Y65">
        <v>3</v>
      </c>
      <c r="Z65" s="2">
        <v>3</v>
      </c>
      <c r="AA65" s="2">
        <f t="shared" si="8"/>
        <v>0</v>
      </c>
      <c r="AB65">
        <v>9</v>
      </c>
      <c r="AC65" s="2">
        <v>9</v>
      </c>
      <c r="AD65" s="2">
        <f t="shared" si="9"/>
        <v>0</v>
      </c>
    </row>
    <row r="66" spans="1:30" x14ac:dyDescent="0.25">
      <c r="A66">
        <v>0</v>
      </c>
      <c r="B66" s="2">
        <v>0</v>
      </c>
      <c r="C66" s="2">
        <f t="shared" si="0"/>
        <v>0</v>
      </c>
      <c r="D66">
        <v>9</v>
      </c>
      <c r="E66" s="2">
        <v>9</v>
      </c>
      <c r="F66" s="2">
        <f t="shared" si="1"/>
        <v>0</v>
      </c>
      <c r="G66">
        <v>2</v>
      </c>
      <c r="H66">
        <v>6</v>
      </c>
      <c r="I66" s="2">
        <f t="shared" si="2"/>
        <v>-4</v>
      </c>
      <c r="J66">
        <v>104</v>
      </c>
      <c r="K66" s="2">
        <v>312</v>
      </c>
      <c r="L66" s="2">
        <f t="shared" si="3"/>
        <v>-208</v>
      </c>
      <c r="M66">
        <v>-1</v>
      </c>
      <c r="N66" s="2">
        <v>-3</v>
      </c>
      <c r="O66" s="2">
        <f t="shared" si="4"/>
        <v>2</v>
      </c>
      <c r="P66">
        <v>2</v>
      </c>
      <c r="Q66" s="2">
        <v>24</v>
      </c>
      <c r="R66" s="2">
        <f t="shared" si="5"/>
        <v>-22</v>
      </c>
      <c r="T66" s="2">
        <v>6</v>
      </c>
      <c r="U66" s="2">
        <f t="shared" si="6"/>
        <v>-6</v>
      </c>
      <c r="V66">
        <v>9</v>
      </c>
      <c r="W66" s="2">
        <v>9</v>
      </c>
      <c r="X66" s="2">
        <f t="shared" si="7"/>
        <v>0</v>
      </c>
      <c r="Y66">
        <v>6</v>
      </c>
      <c r="Z66" s="2">
        <v>6</v>
      </c>
      <c r="AA66" s="2">
        <f t="shared" si="8"/>
        <v>0</v>
      </c>
      <c r="AB66">
        <v>18</v>
      </c>
      <c r="AC66" s="2">
        <v>18</v>
      </c>
      <c r="AD66" s="2">
        <f t="shared" si="9"/>
        <v>0</v>
      </c>
    </row>
    <row r="67" spans="1:30" x14ac:dyDescent="0.25">
      <c r="A67">
        <v>0</v>
      </c>
      <c r="B67" s="2">
        <v>0</v>
      </c>
      <c r="C67" s="2">
        <f t="shared" si="0"/>
        <v>0</v>
      </c>
      <c r="D67">
        <v>0</v>
      </c>
      <c r="E67" s="2">
        <v>0</v>
      </c>
      <c r="F67" s="2">
        <f t="shared" si="1"/>
        <v>0</v>
      </c>
      <c r="G67">
        <v>3</v>
      </c>
      <c r="H67">
        <v>9</v>
      </c>
      <c r="I67" s="2">
        <f t="shared" si="2"/>
        <v>-6</v>
      </c>
      <c r="J67">
        <v>56</v>
      </c>
      <c r="K67" s="2">
        <v>168</v>
      </c>
      <c r="L67" s="2">
        <f t="shared" si="3"/>
        <v>-112</v>
      </c>
      <c r="M67">
        <v>-1</v>
      </c>
      <c r="N67" s="2">
        <v>-3</v>
      </c>
      <c r="O67" s="2">
        <f t="shared" si="4"/>
        <v>2</v>
      </c>
      <c r="P67">
        <v>2</v>
      </c>
      <c r="Q67" s="2">
        <v>24</v>
      </c>
      <c r="R67" s="2">
        <f t="shared" si="5"/>
        <v>-22</v>
      </c>
      <c r="T67" s="2">
        <v>6</v>
      </c>
      <c r="U67" s="2">
        <f t="shared" si="6"/>
        <v>-6</v>
      </c>
      <c r="V67">
        <v>9</v>
      </c>
      <c r="W67" s="2">
        <v>9</v>
      </c>
      <c r="X67" s="2">
        <f t="shared" si="7"/>
        <v>0</v>
      </c>
      <c r="Y67">
        <v>0</v>
      </c>
      <c r="Z67" s="2">
        <v>0</v>
      </c>
      <c r="AA67" s="2">
        <f t="shared" si="8"/>
        <v>0</v>
      </c>
      <c r="AB67">
        <v>6</v>
      </c>
      <c r="AC67" s="2">
        <v>6</v>
      </c>
      <c r="AD67" s="2">
        <f t="shared" si="9"/>
        <v>0</v>
      </c>
    </row>
    <row r="68" spans="1:30" x14ac:dyDescent="0.25">
      <c r="A68">
        <v>0</v>
      </c>
      <c r="B68" s="2">
        <v>0</v>
      </c>
      <c r="C68" s="2">
        <f t="shared" ref="C68:C96" si="10">SUM(A68-B68)</f>
        <v>0</v>
      </c>
      <c r="D68">
        <v>0</v>
      </c>
      <c r="E68" s="2">
        <v>0</v>
      </c>
      <c r="F68" s="2">
        <f t="shared" ref="F68:F96" si="11">SUM(D68-E68)</f>
        <v>0</v>
      </c>
      <c r="G68">
        <v>2</v>
      </c>
      <c r="H68">
        <v>6</v>
      </c>
      <c r="I68" s="2">
        <f t="shared" ref="I68:I96" si="12">SUM(G68-H68)</f>
        <v>-4</v>
      </c>
      <c r="J68">
        <v>28</v>
      </c>
      <c r="K68" s="2">
        <v>84</v>
      </c>
      <c r="L68" s="2">
        <f t="shared" ref="L68:L96" si="13">SUM(J68-K68)</f>
        <v>-56</v>
      </c>
      <c r="M68">
        <v>0</v>
      </c>
      <c r="N68" s="2">
        <v>0</v>
      </c>
      <c r="O68" s="2">
        <f t="shared" ref="O68:O96" si="14">SUM(M68-N68)</f>
        <v>0</v>
      </c>
      <c r="P68">
        <v>1</v>
      </c>
      <c r="Q68" s="2">
        <v>18</v>
      </c>
      <c r="R68" s="2">
        <f t="shared" ref="R68:R96" si="15">SUM(P68-Q68)</f>
        <v>-17</v>
      </c>
      <c r="T68" s="2">
        <v>3</v>
      </c>
      <c r="U68" s="2">
        <f t="shared" ref="U68:U96" si="16">SUM(S68-T68)</f>
        <v>-3</v>
      </c>
      <c r="V68">
        <v>6</v>
      </c>
      <c r="W68" s="2">
        <v>6</v>
      </c>
      <c r="X68" s="2">
        <f t="shared" ref="X68:X96" si="17">SUM(V68-W68)</f>
        <v>0</v>
      </c>
      <c r="Y68">
        <v>0</v>
      </c>
      <c r="Z68" s="2">
        <v>0</v>
      </c>
      <c r="AA68" s="2">
        <f t="shared" ref="AA68:AA96" si="18">SUM(Y68-Z68)</f>
        <v>0</v>
      </c>
      <c r="AB68">
        <v>0</v>
      </c>
      <c r="AC68" s="2">
        <v>0</v>
      </c>
      <c r="AD68" s="2">
        <f t="shared" ref="AD68:AD96" si="19">SUM(AB68-AC68)</f>
        <v>0</v>
      </c>
    </row>
    <row r="69" spans="1:30" x14ac:dyDescent="0.25">
      <c r="A69">
        <v>0</v>
      </c>
      <c r="B69" s="2">
        <v>0</v>
      </c>
      <c r="C69" s="2">
        <f t="shared" si="10"/>
        <v>0</v>
      </c>
      <c r="D69">
        <v>3</v>
      </c>
      <c r="E69" s="2">
        <v>3</v>
      </c>
      <c r="F69" s="2">
        <f t="shared" si="11"/>
        <v>0</v>
      </c>
      <c r="G69">
        <v>2</v>
      </c>
      <c r="H69">
        <v>6</v>
      </c>
      <c r="I69" s="2">
        <f t="shared" si="12"/>
        <v>-4</v>
      </c>
      <c r="J69">
        <v>25</v>
      </c>
      <c r="K69" s="2">
        <v>75</v>
      </c>
      <c r="L69" s="2">
        <f t="shared" si="13"/>
        <v>-50</v>
      </c>
      <c r="M69">
        <v>1</v>
      </c>
      <c r="N69" s="2">
        <v>3</v>
      </c>
      <c r="O69" s="2">
        <f t="shared" si="14"/>
        <v>-2</v>
      </c>
      <c r="P69">
        <v>2</v>
      </c>
      <c r="Q69" s="2">
        <v>12</v>
      </c>
      <c r="R69" s="2">
        <f t="shared" si="15"/>
        <v>-10</v>
      </c>
      <c r="T69" s="2">
        <v>6</v>
      </c>
      <c r="U69" s="2">
        <f t="shared" si="16"/>
        <v>-6</v>
      </c>
      <c r="V69">
        <v>9</v>
      </c>
      <c r="W69" s="2">
        <v>9</v>
      </c>
      <c r="X69" s="2">
        <f t="shared" si="17"/>
        <v>0</v>
      </c>
      <c r="Y69">
        <v>3</v>
      </c>
      <c r="Z69" s="2">
        <v>3</v>
      </c>
      <c r="AA69" s="2">
        <f t="shared" si="18"/>
        <v>0</v>
      </c>
      <c r="AB69">
        <v>3</v>
      </c>
      <c r="AC69" s="2">
        <v>3</v>
      </c>
      <c r="AD69" s="2">
        <f t="shared" si="19"/>
        <v>0</v>
      </c>
    </row>
    <row r="70" spans="1:30" x14ac:dyDescent="0.25">
      <c r="A70">
        <v>0</v>
      </c>
      <c r="B70" s="2">
        <v>0</v>
      </c>
      <c r="C70" s="2">
        <f t="shared" si="10"/>
        <v>0</v>
      </c>
      <c r="D70">
        <v>6</v>
      </c>
      <c r="E70" s="2">
        <v>6</v>
      </c>
      <c r="F70" s="2">
        <f t="shared" si="11"/>
        <v>0</v>
      </c>
      <c r="G70">
        <v>3</v>
      </c>
      <c r="H70">
        <v>9</v>
      </c>
      <c r="I70" s="2">
        <f t="shared" si="12"/>
        <v>-6</v>
      </c>
      <c r="J70">
        <v>20</v>
      </c>
      <c r="K70" s="2">
        <v>60</v>
      </c>
      <c r="L70" s="2">
        <f t="shared" si="13"/>
        <v>-40</v>
      </c>
      <c r="M70">
        <v>2</v>
      </c>
      <c r="N70" s="2">
        <v>6</v>
      </c>
      <c r="O70" s="2">
        <f t="shared" si="14"/>
        <v>-4</v>
      </c>
      <c r="P70">
        <v>0</v>
      </c>
      <c r="Q70" s="2">
        <v>21</v>
      </c>
      <c r="R70" s="2">
        <f t="shared" si="15"/>
        <v>-21</v>
      </c>
      <c r="T70" s="2">
        <v>0</v>
      </c>
      <c r="U70" s="2">
        <f t="shared" si="16"/>
        <v>0</v>
      </c>
      <c r="V70">
        <v>6</v>
      </c>
      <c r="W70" s="2">
        <v>6</v>
      </c>
      <c r="X70" s="2">
        <f t="shared" si="17"/>
        <v>0</v>
      </c>
      <c r="Y70">
        <v>3</v>
      </c>
      <c r="Z70">
        <v>3</v>
      </c>
      <c r="AA70" s="2">
        <f t="shared" si="18"/>
        <v>0</v>
      </c>
      <c r="AB70">
        <v>0</v>
      </c>
      <c r="AC70" s="2">
        <v>0</v>
      </c>
      <c r="AD70" s="2">
        <f t="shared" si="19"/>
        <v>0</v>
      </c>
    </row>
    <row r="71" spans="1:30" x14ac:dyDescent="0.25">
      <c r="A71">
        <v>0</v>
      </c>
      <c r="B71" s="2">
        <v>0</v>
      </c>
      <c r="C71" s="2">
        <f t="shared" si="10"/>
        <v>0</v>
      </c>
      <c r="D71">
        <v>0</v>
      </c>
      <c r="E71" s="2">
        <v>0</v>
      </c>
      <c r="F71" s="2">
        <f t="shared" si="11"/>
        <v>0</v>
      </c>
      <c r="G71">
        <v>5</v>
      </c>
      <c r="H71">
        <v>15</v>
      </c>
      <c r="I71" s="2">
        <f t="shared" si="12"/>
        <v>-10</v>
      </c>
      <c r="J71">
        <v>11</v>
      </c>
      <c r="K71" s="2">
        <v>33</v>
      </c>
      <c r="L71" s="2">
        <f t="shared" si="13"/>
        <v>-22</v>
      </c>
      <c r="M71">
        <v>3</v>
      </c>
      <c r="N71" s="2">
        <v>9</v>
      </c>
      <c r="O71" s="2">
        <f t="shared" si="14"/>
        <v>-6</v>
      </c>
      <c r="P71">
        <v>2</v>
      </c>
      <c r="Q71" s="2">
        <v>0</v>
      </c>
      <c r="R71" s="2">
        <f t="shared" si="15"/>
        <v>2</v>
      </c>
      <c r="T71" s="2">
        <v>6</v>
      </c>
      <c r="U71" s="2">
        <f t="shared" si="16"/>
        <v>-6</v>
      </c>
      <c r="V71">
        <v>6</v>
      </c>
      <c r="W71" s="2">
        <v>6</v>
      </c>
      <c r="X71" s="2">
        <f t="shared" si="17"/>
        <v>0</v>
      </c>
      <c r="Y71">
        <v>0</v>
      </c>
      <c r="Z71">
        <v>0</v>
      </c>
      <c r="AA71" s="2">
        <f t="shared" si="18"/>
        <v>0</v>
      </c>
      <c r="AB71">
        <v>3</v>
      </c>
      <c r="AC71" s="2">
        <v>3</v>
      </c>
      <c r="AD71" s="2">
        <f t="shared" si="19"/>
        <v>0</v>
      </c>
    </row>
    <row r="72" spans="1:30" x14ac:dyDescent="0.25">
      <c r="A72">
        <v>0</v>
      </c>
      <c r="B72" s="2">
        <v>0</v>
      </c>
      <c r="C72" s="2">
        <f t="shared" si="10"/>
        <v>0</v>
      </c>
      <c r="D72">
        <v>9</v>
      </c>
      <c r="E72" s="2">
        <v>9</v>
      </c>
      <c r="F72" s="2">
        <f t="shared" si="11"/>
        <v>0</v>
      </c>
      <c r="G72">
        <v>0</v>
      </c>
      <c r="H72">
        <v>0</v>
      </c>
      <c r="I72" s="2">
        <f t="shared" si="12"/>
        <v>0</v>
      </c>
      <c r="J72">
        <v>11</v>
      </c>
      <c r="K72" s="2">
        <v>33</v>
      </c>
      <c r="L72" s="2">
        <f t="shared" si="13"/>
        <v>-22</v>
      </c>
      <c r="M72">
        <v>4</v>
      </c>
      <c r="N72" s="2">
        <v>12</v>
      </c>
      <c r="O72" s="2">
        <f t="shared" si="14"/>
        <v>-8</v>
      </c>
      <c r="P72">
        <v>1</v>
      </c>
      <c r="Q72" s="2">
        <v>9</v>
      </c>
      <c r="R72" s="2">
        <f t="shared" si="15"/>
        <v>-8</v>
      </c>
      <c r="T72" s="2">
        <v>3</v>
      </c>
      <c r="U72" s="2">
        <f t="shared" si="16"/>
        <v>-3</v>
      </c>
      <c r="V72">
        <v>12</v>
      </c>
      <c r="W72" s="2">
        <v>12</v>
      </c>
      <c r="X72" s="2">
        <f t="shared" si="17"/>
        <v>0</v>
      </c>
      <c r="Y72">
        <v>3</v>
      </c>
      <c r="Z72">
        <v>3</v>
      </c>
      <c r="AA72" s="2">
        <f t="shared" si="18"/>
        <v>0</v>
      </c>
      <c r="AB72">
        <v>0</v>
      </c>
      <c r="AC72" s="2">
        <v>0</v>
      </c>
      <c r="AD72" s="2">
        <f t="shared" si="19"/>
        <v>0</v>
      </c>
    </row>
    <row r="73" spans="1:30" x14ac:dyDescent="0.25">
      <c r="A73">
        <v>0</v>
      </c>
      <c r="B73" s="2">
        <v>0</v>
      </c>
      <c r="C73" s="2">
        <f t="shared" si="10"/>
        <v>0</v>
      </c>
      <c r="D73">
        <v>0</v>
      </c>
      <c r="E73" s="2">
        <v>0</v>
      </c>
      <c r="F73" s="2">
        <f t="shared" si="11"/>
        <v>0</v>
      </c>
      <c r="G73">
        <v>0</v>
      </c>
      <c r="H73">
        <v>0</v>
      </c>
      <c r="I73" s="2">
        <f t="shared" si="12"/>
        <v>0</v>
      </c>
      <c r="J73">
        <v>15</v>
      </c>
      <c r="K73" s="2">
        <v>45</v>
      </c>
      <c r="L73" s="2">
        <f t="shared" si="13"/>
        <v>-30</v>
      </c>
      <c r="M73">
        <v>2</v>
      </c>
      <c r="N73" s="2">
        <v>6</v>
      </c>
      <c r="O73" s="2">
        <f t="shared" si="14"/>
        <v>-4</v>
      </c>
      <c r="P73">
        <v>3</v>
      </c>
      <c r="Q73" s="2">
        <v>6</v>
      </c>
      <c r="R73" s="2">
        <f t="shared" si="15"/>
        <v>-3</v>
      </c>
      <c r="T73" s="2">
        <v>9</v>
      </c>
      <c r="U73" s="2">
        <f t="shared" si="16"/>
        <v>-9</v>
      </c>
      <c r="V73">
        <v>3</v>
      </c>
      <c r="W73" s="2">
        <v>3</v>
      </c>
      <c r="X73" s="2">
        <f t="shared" si="17"/>
        <v>0</v>
      </c>
      <c r="Y73">
        <v>6</v>
      </c>
      <c r="Z73">
        <v>6</v>
      </c>
      <c r="AA73" s="2">
        <f t="shared" si="18"/>
        <v>0</v>
      </c>
      <c r="AB73">
        <v>3</v>
      </c>
      <c r="AC73" s="2">
        <v>3</v>
      </c>
      <c r="AD73" s="2">
        <f t="shared" si="19"/>
        <v>0</v>
      </c>
    </row>
    <row r="74" spans="1:30" x14ac:dyDescent="0.25">
      <c r="A74">
        <v>0</v>
      </c>
      <c r="B74" s="2">
        <v>0</v>
      </c>
      <c r="C74" s="2">
        <f t="shared" si="10"/>
        <v>0</v>
      </c>
      <c r="D74">
        <v>9</v>
      </c>
      <c r="E74" s="2">
        <v>9</v>
      </c>
      <c r="F74" s="2">
        <f t="shared" si="11"/>
        <v>0</v>
      </c>
      <c r="G74">
        <v>5</v>
      </c>
      <c r="H74">
        <v>15</v>
      </c>
      <c r="I74" s="2">
        <f t="shared" si="12"/>
        <v>-10</v>
      </c>
      <c r="J74">
        <v>9</v>
      </c>
      <c r="K74" s="2">
        <v>27</v>
      </c>
      <c r="L74" s="2">
        <f t="shared" si="13"/>
        <v>-18</v>
      </c>
      <c r="M74">
        <v>3</v>
      </c>
      <c r="N74" s="2">
        <v>9</v>
      </c>
      <c r="O74" s="2">
        <f t="shared" si="14"/>
        <v>-6</v>
      </c>
      <c r="P74">
        <v>1</v>
      </c>
      <c r="Q74" s="2">
        <v>3</v>
      </c>
      <c r="R74" s="2">
        <f t="shared" si="15"/>
        <v>-2</v>
      </c>
      <c r="T74" s="2">
        <v>3</v>
      </c>
      <c r="U74" s="2">
        <f t="shared" si="16"/>
        <v>-3</v>
      </c>
      <c r="V74">
        <v>3</v>
      </c>
      <c r="W74" s="2">
        <v>3</v>
      </c>
      <c r="X74" s="2">
        <f t="shared" si="17"/>
        <v>0</v>
      </c>
      <c r="Y74">
        <v>3</v>
      </c>
      <c r="Z74">
        <v>3</v>
      </c>
      <c r="AA74" s="2">
        <f t="shared" si="18"/>
        <v>0</v>
      </c>
      <c r="AB74">
        <v>0</v>
      </c>
      <c r="AC74" s="2">
        <v>0</v>
      </c>
      <c r="AD74" s="2">
        <f t="shared" si="19"/>
        <v>0</v>
      </c>
    </row>
    <row r="75" spans="1:30" x14ac:dyDescent="0.25">
      <c r="A75">
        <v>0</v>
      </c>
      <c r="B75" s="2">
        <v>0</v>
      </c>
      <c r="C75" s="2">
        <f t="shared" si="10"/>
        <v>0</v>
      </c>
      <c r="D75">
        <v>0</v>
      </c>
      <c r="E75" s="2">
        <v>0</v>
      </c>
      <c r="F75" s="2">
        <f t="shared" si="11"/>
        <v>0</v>
      </c>
      <c r="G75">
        <v>0</v>
      </c>
      <c r="H75">
        <v>0</v>
      </c>
      <c r="I75" s="2">
        <f t="shared" si="12"/>
        <v>0</v>
      </c>
      <c r="J75">
        <v>11</v>
      </c>
      <c r="K75" s="2">
        <v>33</v>
      </c>
      <c r="L75" s="2">
        <f t="shared" si="13"/>
        <v>-22</v>
      </c>
      <c r="M75">
        <v>0</v>
      </c>
      <c r="N75" s="2">
        <v>0</v>
      </c>
      <c r="O75" s="2">
        <f t="shared" si="14"/>
        <v>0</v>
      </c>
      <c r="P75">
        <v>3</v>
      </c>
      <c r="Q75" s="2">
        <v>3</v>
      </c>
      <c r="R75" s="2">
        <f t="shared" si="15"/>
        <v>0</v>
      </c>
      <c r="T75" s="2">
        <v>9</v>
      </c>
      <c r="U75" s="2">
        <f t="shared" si="16"/>
        <v>-9</v>
      </c>
      <c r="V75">
        <v>9</v>
      </c>
      <c r="W75" s="2">
        <v>9</v>
      </c>
      <c r="X75" s="2">
        <f t="shared" si="17"/>
        <v>0</v>
      </c>
      <c r="Y75">
        <v>0</v>
      </c>
      <c r="Z75">
        <v>0</v>
      </c>
      <c r="AA75" s="2">
        <f t="shared" si="18"/>
        <v>0</v>
      </c>
      <c r="AB75">
        <v>0</v>
      </c>
      <c r="AC75" s="2">
        <v>0</v>
      </c>
      <c r="AD75" s="2">
        <f t="shared" si="19"/>
        <v>0</v>
      </c>
    </row>
    <row r="76" spans="1:30" x14ac:dyDescent="0.25">
      <c r="A76">
        <v>0</v>
      </c>
      <c r="B76" s="2">
        <v>0</v>
      </c>
      <c r="C76" s="2">
        <f t="shared" si="10"/>
        <v>0</v>
      </c>
      <c r="D76">
        <v>0</v>
      </c>
      <c r="E76" s="2">
        <v>0</v>
      </c>
      <c r="F76" s="2">
        <f t="shared" si="11"/>
        <v>0</v>
      </c>
      <c r="G76">
        <v>0</v>
      </c>
      <c r="H76">
        <v>0</v>
      </c>
      <c r="I76" s="2">
        <f t="shared" si="12"/>
        <v>0</v>
      </c>
      <c r="J76">
        <v>7</v>
      </c>
      <c r="K76" s="2">
        <v>21</v>
      </c>
      <c r="L76" s="2">
        <f t="shared" si="13"/>
        <v>-14</v>
      </c>
      <c r="M76">
        <v>0</v>
      </c>
      <c r="N76" s="2">
        <v>0</v>
      </c>
      <c r="O76" s="2">
        <f t="shared" si="14"/>
        <v>0</v>
      </c>
      <c r="P76">
        <v>1</v>
      </c>
      <c r="Q76" s="2">
        <v>0</v>
      </c>
      <c r="R76" s="2">
        <f t="shared" si="15"/>
        <v>1</v>
      </c>
      <c r="T76" s="2">
        <v>3</v>
      </c>
      <c r="U76" s="2">
        <f t="shared" si="16"/>
        <v>-3</v>
      </c>
      <c r="V76">
        <v>9</v>
      </c>
      <c r="W76" s="2">
        <v>9</v>
      </c>
      <c r="X76" s="2">
        <f t="shared" si="17"/>
        <v>0</v>
      </c>
      <c r="Y76">
        <v>3</v>
      </c>
      <c r="Z76">
        <v>3</v>
      </c>
      <c r="AA76" s="2">
        <f t="shared" si="18"/>
        <v>0</v>
      </c>
      <c r="AB76">
        <v>0</v>
      </c>
      <c r="AC76" s="2">
        <v>0</v>
      </c>
      <c r="AD76" s="2">
        <f t="shared" si="19"/>
        <v>0</v>
      </c>
    </row>
    <row r="77" spans="1:30" x14ac:dyDescent="0.25">
      <c r="A77">
        <v>0</v>
      </c>
      <c r="B77" s="2">
        <v>0</v>
      </c>
      <c r="C77" s="2">
        <f t="shared" si="10"/>
        <v>0</v>
      </c>
      <c r="D77">
        <v>3</v>
      </c>
      <c r="E77" s="2">
        <v>3</v>
      </c>
      <c r="F77" s="2">
        <f t="shared" si="11"/>
        <v>0</v>
      </c>
      <c r="G77">
        <v>0</v>
      </c>
      <c r="H77">
        <v>0</v>
      </c>
      <c r="I77" s="2">
        <f t="shared" si="12"/>
        <v>0</v>
      </c>
      <c r="J77">
        <v>6</v>
      </c>
      <c r="K77" s="2">
        <v>18</v>
      </c>
      <c r="L77" s="2">
        <f t="shared" si="13"/>
        <v>-12</v>
      </c>
      <c r="M77">
        <v>-1</v>
      </c>
      <c r="N77" s="2">
        <v>-3</v>
      </c>
      <c r="O77" s="2">
        <f t="shared" si="14"/>
        <v>2</v>
      </c>
      <c r="P77">
        <v>2</v>
      </c>
      <c r="Q77" s="2">
        <v>12</v>
      </c>
      <c r="R77" s="2">
        <f t="shared" si="15"/>
        <v>-10</v>
      </c>
      <c r="T77" s="2">
        <v>6</v>
      </c>
      <c r="U77" s="2">
        <f t="shared" si="16"/>
        <v>-6</v>
      </c>
      <c r="V77">
        <v>3</v>
      </c>
      <c r="W77" s="2">
        <v>3</v>
      </c>
      <c r="X77" s="2">
        <f t="shared" si="17"/>
        <v>0</v>
      </c>
      <c r="Y77">
        <v>0</v>
      </c>
      <c r="Z77">
        <v>0</v>
      </c>
      <c r="AA77" s="2">
        <f t="shared" si="18"/>
        <v>0</v>
      </c>
      <c r="AB77">
        <v>0</v>
      </c>
      <c r="AC77" s="2">
        <v>0</v>
      </c>
      <c r="AD77" s="2">
        <f t="shared" si="19"/>
        <v>0</v>
      </c>
    </row>
    <row r="78" spans="1:30" x14ac:dyDescent="0.25">
      <c r="A78">
        <v>0</v>
      </c>
      <c r="B78" s="2">
        <v>0</v>
      </c>
      <c r="C78" s="2">
        <f t="shared" si="10"/>
        <v>0</v>
      </c>
      <c r="D78">
        <v>3</v>
      </c>
      <c r="E78" s="2">
        <v>3</v>
      </c>
      <c r="F78" s="2">
        <f t="shared" si="11"/>
        <v>0</v>
      </c>
      <c r="G78">
        <v>0</v>
      </c>
      <c r="H78">
        <v>0</v>
      </c>
      <c r="I78" s="2">
        <f t="shared" si="12"/>
        <v>0</v>
      </c>
      <c r="J78">
        <v>18</v>
      </c>
      <c r="K78" s="2">
        <v>54</v>
      </c>
      <c r="L78" s="2">
        <f t="shared" si="13"/>
        <v>-36</v>
      </c>
      <c r="M78">
        <v>1</v>
      </c>
      <c r="N78" s="2">
        <v>3</v>
      </c>
      <c r="O78" s="2">
        <f t="shared" si="14"/>
        <v>-2</v>
      </c>
      <c r="P78">
        <v>-1</v>
      </c>
      <c r="Q78" s="2">
        <v>6</v>
      </c>
      <c r="R78" s="2">
        <f t="shared" si="15"/>
        <v>-7</v>
      </c>
      <c r="T78" s="2">
        <v>-3</v>
      </c>
      <c r="U78" s="2">
        <f t="shared" si="16"/>
        <v>3</v>
      </c>
      <c r="V78">
        <v>3</v>
      </c>
      <c r="W78" s="2">
        <v>3</v>
      </c>
      <c r="X78" s="2">
        <f t="shared" si="17"/>
        <v>0</v>
      </c>
      <c r="Y78">
        <v>3</v>
      </c>
      <c r="Z78">
        <v>3</v>
      </c>
      <c r="AA78" s="2">
        <f t="shared" si="18"/>
        <v>0</v>
      </c>
      <c r="AC78" s="2"/>
      <c r="AD78" s="2">
        <f t="shared" si="19"/>
        <v>0</v>
      </c>
    </row>
    <row r="79" spans="1:30" x14ac:dyDescent="0.25">
      <c r="A79">
        <v>0</v>
      </c>
      <c r="B79" s="2">
        <v>0</v>
      </c>
      <c r="C79" s="2">
        <f t="shared" si="10"/>
        <v>0</v>
      </c>
      <c r="D79">
        <v>9</v>
      </c>
      <c r="E79" s="2">
        <v>9</v>
      </c>
      <c r="F79" s="2">
        <f t="shared" si="11"/>
        <v>0</v>
      </c>
      <c r="G79">
        <v>0</v>
      </c>
      <c r="H79">
        <v>0</v>
      </c>
      <c r="I79" s="2">
        <f t="shared" si="12"/>
        <v>0</v>
      </c>
      <c r="J79">
        <v>12</v>
      </c>
      <c r="K79" s="2">
        <v>36</v>
      </c>
      <c r="L79" s="2">
        <f t="shared" si="13"/>
        <v>-24</v>
      </c>
      <c r="M79">
        <v>1</v>
      </c>
      <c r="N79" s="2">
        <v>3</v>
      </c>
      <c r="O79" s="2">
        <f t="shared" si="14"/>
        <v>-2</v>
      </c>
      <c r="P79">
        <v>1</v>
      </c>
      <c r="Q79" s="2">
        <v>-9</v>
      </c>
      <c r="R79" s="2">
        <f t="shared" si="15"/>
        <v>10</v>
      </c>
      <c r="T79" s="2">
        <v>3</v>
      </c>
      <c r="U79" s="2">
        <f t="shared" si="16"/>
        <v>-3</v>
      </c>
      <c r="V79">
        <v>3</v>
      </c>
      <c r="W79" s="2">
        <v>3</v>
      </c>
      <c r="X79" s="2">
        <f t="shared" si="17"/>
        <v>0</v>
      </c>
      <c r="Y79">
        <v>3</v>
      </c>
      <c r="Z79">
        <v>3</v>
      </c>
      <c r="AA79" s="2">
        <f t="shared" si="18"/>
        <v>0</v>
      </c>
      <c r="AD79" s="2">
        <f t="shared" si="19"/>
        <v>0</v>
      </c>
    </row>
    <row r="80" spans="1:30" x14ac:dyDescent="0.25">
      <c r="A80">
        <v>3</v>
      </c>
      <c r="B80" s="2">
        <v>3</v>
      </c>
      <c r="C80" s="2">
        <f t="shared" si="10"/>
        <v>0</v>
      </c>
      <c r="D80">
        <v>3</v>
      </c>
      <c r="E80" s="2">
        <v>3</v>
      </c>
      <c r="F80" s="2">
        <f t="shared" si="11"/>
        <v>0</v>
      </c>
      <c r="G80">
        <v>2</v>
      </c>
      <c r="H80">
        <v>6</v>
      </c>
      <c r="I80" s="2">
        <f t="shared" si="12"/>
        <v>-4</v>
      </c>
      <c r="J80">
        <v>10</v>
      </c>
      <c r="K80" s="2">
        <v>30</v>
      </c>
      <c r="L80" s="2">
        <f t="shared" si="13"/>
        <v>-20</v>
      </c>
      <c r="M80">
        <v>3</v>
      </c>
      <c r="N80" s="2">
        <v>9</v>
      </c>
      <c r="O80" s="2">
        <f t="shared" si="14"/>
        <v>-6</v>
      </c>
      <c r="P80">
        <v>0</v>
      </c>
      <c r="Q80" s="2">
        <v>9</v>
      </c>
      <c r="R80" s="2">
        <f t="shared" si="15"/>
        <v>-9</v>
      </c>
      <c r="T80" s="2">
        <v>0</v>
      </c>
      <c r="U80" s="2">
        <f t="shared" si="16"/>
        <v>0</v>
      </c>
      <c r="X80" s="2">
        <f t="shared" si="17"/>
        <v>0</v>
      </c>
      <c r="Y80">
        <v>0</v>
      </c>
      <c r="Z80">
        <v>0</v>
      </c>
      <c r="AA80" s="2">
        <f t="shared" si="18"/>
        <v>0</v>
      </c>
      <c r="AD80" s="2">
        <f t="shared" si="19"/>
        <v>0</v>
      </c>
    </row>
    <row r="81" spans="1:30" x14ac:dyDescent="0.25">
      <c r="A81">
        <v>0</v>
      </c>
      <c r="B81" s="2">
        <v>0</v>
      </c>
      <c r="C81" s="2">
        <f t="shared" si="10"/>
        <v>0</v>
      </c>
      <c r="D81">
        <v>6</v>
      </c>
      <c r="E81" s="2">
        <v>6</v>
      </c>
      <c r="F81" s="2">
        <f t="shared" si="11"/>
        <v>0</v>
      </c>
      <c r="G81">
        <v>1</v>
      </c>
      <c r="H81">
        <v>3</v>
      </c>
      <c r="I81" s="2">
        <f t="shared" si="12"/>
        <v>-2</v>
      </c>
      <c r="J81">
        <v>9</v>
      </c>
      <c r="K81" s="2">
        <v>27</v>
      </c>
      <c r="L81" s="2">
        <f t="shared" si="13"/>
        <v>-18</v>
      </c>
      <c r="M81">
        <v>2</v>
      </c>
      <c r="N81" s="2">
        <v>6</v>
      </c>
      <c r="O81" s="2">
        <f t="shared" si="14"/>
        <v>-4</v>
      </c>
      <c r="P81">
        <v>0</v>
      </c>
      <c r="Q81" s="2"/>
      <c r="R81" s="2">
        <f t="shared" si="15"/>
        <v>0</v>
      </c>
      <c r="T81" s="2">
        <v>0</v>
      </c>
      <c r="U81" s="2">
        <f t="shared" si="16"/>
        <v>0</v>
      </c>
      <c r="X81" s="2">
        <f t="shared" si="17"/>
        <v>0</v>
      </c>
      <c r="Y81">
        <v>0</v>
      </c>
      <c r="Z81">
        <v>0</v>
      </c>
      <c r="AA81" s="2">
        <f t="shared" si="18"/>
        <v>0</v>
      </c>
      <c r="AD81" s="2">
        <f t="shared" si="19"/>
        <v>0</v>
      </c>
    </row>
    <row r="82" spans="1:30" x14ac:dyDescent="0.25">
      <c r="A82">
        <v>0</v>
      </c>
      <c r="B82" s="2">
        <v>0</v>
      </c>
      <c r="C82" s="2">
        <f t="shared" si="10"/>
        <v>0</v>
      </c>
      <c r="D82">
        <v>12</v>
      </c>
      <c r="E82" s="2">
        <v>12</v>
      </c>
      <c r="F82" s="2">
        <f t="shared" si="11"/>
        <v>0</v>
      </c>
      <c r="G82">
        <v>1</v>
      </c>
      <c r="H82">
        <v>3</v>
      </c>
      <c r="I82" s="2">
        <f t="shared" si="12"/>
        <v>-2</v>
      </c>
      <c r="J82">
        <v>13</v>
      </c>
      <c r="K82" s="2">
        <v>39</v>
      </c>
      <c r="L82" s="2">
        <f t="shared" si="13"/>
        <v>-26</v>
      </c>
      <c r="M82">
        <v>2</v>
      </c>
      <c r="N82" s="2">
        <v>6</v>
      </c>
      <c r="O82" s="2">
        <f t="shared" si="14"/>
        <v>-4</v>
      </c>
      <c r="P82">
        <v>0</v>
      </c>
      <c r="Q82" s="2">
        <v>0</v>
      </c>
      <c r="R82" s="2">
        <f t="shared" si="15"/>
        <v>0</v>
      </c>
      <c r="T82" s="2">
        <v>0</v>
      </c>
      <c r="U82" s="2">
        <f t="shared" si="16"/>
        <v>0</v>
      </c>
      <c r="X82" s="2">
        <f t="shared" si="17"/>
        <v>0</v>
      </c>
      <c r="Y82">
        <v>0</v>
      </c>
      <c r="Z82">
        <v>0</v>
      </c>
      <c r="AA82" s="2">
        <f t="shared" si="18"/>
        <v>0</v>
      </c>
      <c r="AD82" s="2">
        <f t="shared" si="19"/>
        <v>0</v>
      </c>
    </row>
    <row r="83" spans="1:30" x14ac:dyDescent="0.25">
      <c r="A83">
        <v>0</v>
      </c>
      <c r="B83" s="2">
        <v>0</v>
      </c>
      <c r="C83" s="2">
        <f t="shared" si="10"/>
        <v>0</v>
      </c>
      <c r="D83">
        <v>9</v>
      </c>
      <c r="E83" s="2">
        <v>9</v>
      </c>
      <c r="F83" s="2">
        <f t="shared" si="11"/>
        <v>0</v>
      </c>
      <c r="G83">
        <v>0</v>
      </c>
      <c r="H83">
        <v>0</v>
      </c>
      <c r="I83" s="2">
        <f t="shared" si="12"/>
        <v>0</v>
      </c>
      <c r="J83">
        <v>19</v>
      </c>
      <c r="K83" s="2">
        <v>57</v>
      </c>
      <c r="L83" s="2">
        <f t="shared" si="13"/>
        <v>-38</v>
      </c>
      <c r="M83">
        <v>0</v>
      </c>
      <c r="N83" s="2">
        <v>0</v>
      </c>
      <c r="O83" s="2">
        <f t="shared" si="14"/>
        <v>0</v>
      </c>
      <c r="P83">
        <v>0</v>
      </c>
      <c r="Q83" s="2">
        <v>6</v>
      </c>
      <c r="R83" s="2">
        <f t="shared" si="15"/>
        <v>-6</v>
      </c>
      <c r="T83" s="2">
        <v>0</v>
      </c>
      <c r="U83" s="2">
        <f t="shared" si="16"/>
        <v>0</v>
      </c>
      <c r="X83" s="2">
        <f t="shared" si="17"/>
        <v>0</v>
      </c>
      <c r="Y83">
        <v>3</v>
      </c>
      <c r="Z83">
        <v>3</v>
      </c>
      <c r="AA83" s="2">
        <f t="shared" si="18"/>
        <v>0</v>
      </c>
      <c r="AD83" s="2">
        <f t="shared" si="19"/>
        <v>0</v>
      </c>
    </row>
    <row r="84" spans="1:30" x14ac:dyDescent="0.25">
      <c r="B84" s="2"/>
      <c r="C84" s="2">
        <f t="shared" si="10"/>
        <v>0</v>
      </c>
      <c r="D84">
        <v>3</v>
      </c>
      <c r="E84" s="2">
        <v>3</v>
      </c>
      <c r="F84" s="2">
        <f t="shared" si="11"/>
        <v>0</v>
      </c>
      <c r="G84">
        <v>1</v>
      </c>
      <c r="H84">
        <v>3</v>
      </c>
      <c r="I84" s="2">
        <f t="shared" si="12"/>
        <v>-2</v>
      </c>
      <c r="J84">
        <v>32</v>
      </c>
      <c r="K84" s="2">
        <v>96</v>
      </c>
      <c r="L84" s="2">
        <f t="shared" si="13"/>
        <v>-64</v>
      </c>
      <c r="M84">
        <v>0</v>
      </c>
      <c r="N84">
        <v>0</v>
      </c>
      <c r="O84" s="2">
        <f t="shared" si="14"/>
        <v>0</v>
      </c>
      <c r="P84">
        <v>0</v>
      </c>
      <c r="Q84" s="2">
        <v>0</v>
      </c>
      <c r="R84" s="2">
        <f t="shared" si="15"/>
        <v>0</v>
      </c>
      <c r="T84" s="2">
        <v>0</v>
      </c>
      <c r="U84" s="2">
        <f t="shared" si="16"/>
        <v>0</v>
      </c>
      <c r="X84" s="2">
        <f t="shared" si="17"/>
        <v>0</v>
      </c>
      <c r="Y84">
        <v>9</v>
      </c>
      <c r="Z84">
        <v>9</v>
      </c>
      <c r="AA84" s="2">
        <f t="shared" si="18"/>
        <v>0</v>
      </c>
      <c r="AD84" s="2">
        <f t="shared" si="19"/>
        <v>0</v>
      </c>
    </row>
    <row r="85" spans="1:30" x14ac:dyDescent="0.25">
      <c r="B85" s="2"/>
      <c r="C85" s="2">
        <f>SUM(A85-B85)</f>
        <v>0</v>
      </c>
      <c r="D85">
        <v>-6</v>
      </c>
      <c r="E85" s="2">
        <v>-6</v>
      </c>
      <c r="F85" s="2">
        <f>SUM(D85-E85)</f>
        <v>0</v>
      </c>
      <c r="G85">
        <v>0</v>
      </c>
      <c r="H85">
        <v>0</v>
      </c>
      <c r="I85" s="2">
        <f>SUM(G85-H85)</f>
        <v>0</v>
      </c>
      <c r="J85">
        <v>28</v>
      </c>
      <c r="K85" s="2">
        <v>84</v>
      </c>
      <c r="L85" s="2">
        <f>SUM(J85-K85)</f>
        <v>-56</v>
      </c>
      <c r="M85">
        <v>3</v>
      </c>
      <c r="N85">
        <v>9</v>
      </c>
      <c r="O85" s="2">
        <f>SUM(M85-N85)</f>
        <v>-6</v>
      </c>
      <c r="Q85" s="2">
        <v>0</v>
      </c>
      <c r="R85" s="2">
        <f>SUM(P85-Q85)</f>
        <v>0</v>
      </c>
      <c r="T85" s="2"/>
      <c r="U85" s="2">
        <f>SUM(S85-T85)</f>
        <v>0</v>
      </c>
      <c r="X85" s="2">
        <f>SUM(V85-W85)</f>
        <v>0</v>
      </c>
      <c r="Z85">
        <v>9</v>
      </c>
      <c r="AA85" s="2">
        <f>SUM(Y85-Z85)</f>
        <v>-9</v>
      </c>
      <c r="AD85" s="2">
        <f>SUM(AB85-AC85)</f>
        <v>0</v>
      </c>
    </row>
    <row r="86" spans="1:30" x14ac:dyDescent="0.25">
      <c r="B86" s="2"/>
      <c r="C86" s="2">
        <f t="shared" si="10"/>
        <v>0</v>
      </c>
      <c r="D86">
        <v>0</v>
      </c>
      <c r="E86" s="2">
        <v>0</v>
      </c>
      <c r="F86" s="2">
        <f t="shared" si="11"/>
        <v>0</v>
      </c>
      <c r="G86">
        <v>1</v>
      </c>
      <c r="H86">
        <v>3</v>
      </c>
      <c r="I86" s="2">
        <f t="shared" si="12"/>
        <v>-2</v>
      </c>
      <c r="J86">
        <v>33</v>
      </c>
      <c r="K86" s="2">
        <v>99</v>
      </c>
      <c r="L86" s="2">
        <f t="shared" si="13"/>
        <v>-66</v>
      </c>
      <c r="M86">
        <v>2</v>
      </c>
      <c r="N86">
        <v>6</v>
      </c>
      <c r="O86" s="2">
        <f t="shared" si="14"/>
        <v>-4</v>
      </c>
      <c r="Q86" s="2"/>
      <c r="R86" s="2">
        <f t="shared" si="15"/>
        <v>0</v>
      </c>
      <c r="T86" s="2"/>
      <c r="U86" s="2">
        <f t="shared" si="16"/>
        <v>0</v>
      </c>
      <c r="X86" s="2">
        <f t="shared" si="17"/>
        <v>0</v>
      </c>
      <c r="AA86" s="2">
        <f t="shared" si="18"/>
        <v>0</v>
      </c>
      <c r="AD86" s="2">
        <f t="shared" si="19"/>
        <v>0</v>
      </c>
    </row>
    <row r="87" spans="1:30" x14ac:dyDescent="0.25">
      <c r="C87" s="2">
        <f t="shared" si="10"/>
        <v>0</v>
      </c>
      <c r="D87">
        <v>0</v>
      </c>
      <c r="E87" s="2">
        <v>0</v>
      </c>
      <c r="F87" s="2">
        <f t="shared" si="11"/>
        <v>0</v>
      </c>
      <c r="G87">
        <v>1</v>
      </c>
      <c r="H87">
        <v>3</v>
      </c>
      <c r="I87" s="2">
        <f t="shared" si="12"/>
        <v>-2</v>
      </c>
      <c r="J87">
        <v>23</v>
      </c>
      <c r="K87" s="2">
        <v>69</v>
      </c>
      <c r="L87" s="2">
        <f t="shared" si="13"/>
        <v>-46</v>
      </c>
      <c r="M87">
        <v>5</v>
      </c>
      <c r="N87">
        <v>15</v>
      </c>
      <c r="O87" s="2">
        <f t="shared" si="14"/>
        <v>-10</v>
      </c>
      <c r="Q87" s="2"/>
      <c r="R87" s="2">
        <f t="shared" si="15"/>
        <v>0</v>
      </c>
      <c r="T87" s="2"/>
      <c r="U87" s="2">
        <f t="shared" si="16"/>
        <v>0</v>
      </c>
      <c r="X87" s="2">
        <f t="shared" si="17"/>
        <v>0</v>
      </c>
      <c r="AA87" s="2">
        <f t="shared" si="18"/>
        <v>0</v>
      </c>
      <c r="AD87" s="2">
        <f t="shared" si="19"/>
        <v>0</v>
      </c>
    </row>
    <row r="88" spans="1:30" x14ac:dyDescent="0.25">
      <c r="C88" s="2">
        <f t="shared" si="10"/>
        <v>0</v>
      </c>
      <c r="D88">
        <v>3</v>
      </c>
      <c r="E88" s="2">
        <v>3</v>
      </c>
      <c r="F88" s="2">
        <f t="shared" si="11"/>
        <v>0</v>
      </c>
      <c r="G88">
        <v>0</v>
      </c>
      <c r="H88">
        <v>0</v>
      </c>
      <c r="I88" s="2">
        <f t="shared" si="12"/>
        <v>0</v>
      </c>
      <c r="J88">
        <v>16</v>
      </c>
      <c r="K88" s="2">
        <v>48</v>
      </c>
      <c r="L88" s="2">
        <f t="shared" si="13"/>
        <v>-32</v>
      </c>
      <c r="M88">
        <v>1</v>
      </c>
      <c r="N88">
        <v>3</v>
      </c>
      <c r="O88" s="2">
        <f t="shared" si="14"/>
        <v>-2</v>
      </c>
      <c r="Q88" s="2"/>
      <c r="R88" s="2">
        <f t="shared" si="15"/>
        <v>0</v>
      </c>
      <c r="T88" s="2"/>
      <c r="U88" s="2">
        <f t="shared" si="16"/>
        <v>0</v>
      </c>
      <c r="X88" s="2">
        <f t="shared" si="17"/>
        <v>0</v>
      </c>
      <c r="AA88" s="2">
        <f t="shared" si="18"/>
        <v>0</v>
      </c>
      <c r="AD88" s="2">
        <f t="shared" si="19"/>
        <v>0</v>
      </c>
    </row>
    <row r="89" spans="1:30" x14ac:dyDescent="0.25">
      <c r="C89" s="2">
        <f t="shared" si="10"/>
        <v>0</v>
      </c>
      <c r="D89">
        <v>0</v>
      </c>
      <c r="E89" s="2">
        <v>0</v>
      </c>
      <c r="F89" s="2">
        <f t="shared" si="11"/>
        <v>0</v>
      </c>
      <c r="G89">
        <v>0</v>
      </c>
      <c r="H89">
        <v>0</v>
      </c>
      <c r="I89" s="2">
        <f t="shared" si="12"/>
        <v>0</v>
      </c>
      <c r="J89">
        <v>9</v>
      </c>
      <c r="K89" s="2">
        <v>27</v>
      </c>
      <c r="L89" s="2">
        <f t="shared" si="13"/>
        <v>-18</v>
      </c>
      <c r="M89">
        <v>0</v>
      </c>
      <c r="N89">
        <v>0</v>
      </c>
      <c r="O89" s="2">
        <f t="shared" si="14"/>
        <v>0</v>
      </c>
      <c r="Q89" s="2"/>
      <c r="R89" s="2">
        <f t="shared" si="15"/>
        <v>0</v>
      </c>
      <c r="T89" s="2"/>
      <c r="U89" s="2">
        <f t="shared" si="16"/>
        <v>0</v>
      </c>
      <c r="X89" s="2">
        <f t="shared" si="17"/>
        <v>0</v>
      </c>
      <c r="AA89" s="2">
        <f t="shared" si="18"/>
        <v>0</v>
      </c>
      <c r="AD89" s="2">
        <f t="shared" si="19"/>
        <v>0</v>
      </c>
    </row>
    <row r="90" spans="1:30" x14ac:dyDescent="0.25">
      <c r="C90" s="2">
        <f t="shared" si="10"/>
        <v>0</v>
      </c>
      <c r="F90" s="2">
        <f t="shared" si="11"/>
        <v>0</v>
      </c>
      <c r="G90">
        <v>0</v>
      </c>
      <c r="H90">
        <v>0</v>
      </c>
      <c r="I90" s="2">
        <f t="shared" si="12"/>
        <v>0</v>
      </c>
      <c r="J90">
        <v>11</v>
      </c>
      <c r="K90" s="2">
        <v>33</v>
      </c>
      <c r="L90" s="2">
        <f t="shared" si="13"/>
        <v>-22</v>
      </c>
      <c r="O90" s="2">
        <f t="shared" si="14"/>
        <v>0</v>
      </c>
      <c r="Q90" s="2"/>
      <c r="R90" s="2">
        <f t="shared" si="15"/>
        <v>0</v>
      </c>
      <c r="T90" s="2"/>
      <c r="U90" s="2">
        <f t="shared" si="16"/>
        <v>0</v>
      </c>
      <c r="X90" s="2">
        <f t="shared" si="17"/>
        <v>0</v>
      </c>
      <c r="AA90" s="2">
        <f t="shared" si="18"/>
        <v>0</v>
      </c>
      <c r="AD90" s="2">
        <f t="shared" si="19"/>
        <v>0</v>
      </c>
    </row>
    <row r="91" spans="1:30" x14ac:dyDescent="0.25">
      <c r="C91" s="2">
        <f t="shared" si="10"/>
        <v>0</v>
      </c>
      <c r="F91" s="2">
        <f t="shared" si="11"/>
        <v>0</v>
      </c>
      <c r="G91">
        <v>0</v>
      </c>
      <c r="H91">
        <v>0</v>
      </c>
      <c r="I91" s="2">
        <f t="shared" si="12"/>
        <v>0</v>
      </c>
      <c r="J91">
        <v>3</v>
      </c>
      <c r="K91" s="2">
        <v>9</v>
      </c>
      <c r="L91" s="2">
        <f t="shared" si="13"/>
        <v>-6</v>
      </c>
      <c r="O91" s="2">
        <f t="shared" si="14"/>
        <v>0</v>
      </c>
      <c r="Q91" s="2"/>
      <c r="R91" s="2">
        <f t="shared" si="15"/>
        <v>0</v>
      </c>
      <c r="T91" s="2"/>
      <c r="U91" s="2">
        <f t="shared" si="16"/>
        <v>0</v>
      </c>
      <c r="X91" s="2">
        <f t="shared" si="17"/>
        <v>0</v>
      </c>
      <c r="AA91" s="2">
        <f t="shared" si="18"/>
        <v>0</v>
      </c>
      <c r="AD91" s="2">
        <f t="shared" si="19"/>
        <v>0</v>
      </c>
    </row>
    <row r="92" spans="1:30" x14ac:dyDescent="0.25">
      <c r="C92" s="2">
        <f t="shared" si="10"/>
        <v>0</v>
      </c>
      <c r="F92" s="2">
        <f t="shared" si="11"/>
        <v>0</v>
      </c>
      <c r="G92">
        <v>0</v>
      </c>
      <c r="H92">
        <v>0</v>
      </c>
      <c r="I92" s="2">
        <f t="shared" si="12"/>
        <v>0</v>
      </c>
      <c r="J92">
        <v>2</v>
      </c>
      <c r="K92" s="2">
        <v>6</v>
      </c>
      <c r="L92" s="2">
        <f t="shared" si="13"/>
        <v>-4</v>
      </c>
      <c r="O92" s="2">
        <f t="shared" si="14"/>
        <v>0</v>
      </c>
      <c r="Q92" s="2"/>
      <c r="R92" s="2">
        <f t="shared" si="15"/>
        <v>0</v>
      </c>
      <c r="T92" s="2"/>
      <c r="U92" s="2">
        <f t="shared" si="16"/>
        <v>0</v>
      </c>
      <c r="X92" s="2">
        <f t="shared" si="17"/>
        <v>0</v>
      </c>
      <c r="AA92" s="2">
        <f t="shared" si="18"/>
        <v>0</v>
      </c>
      <c r="AD92" s="2">
        <f t="shared" si="19"/>
        <v>0</v>
      </c>
    </row>
    <row r="93" spans="1:30" x14ac:dyDescent="0.25">
      <c r="C93" s="2">
        <f t="shared" si="10"/>
        <v>0</v>
      </c>
      <c r="F93" s="2">
        <f t="shared" si="11"/>
        <v>0</v>
      </c>
      <c r="G93">
        <v>-1</v>
      </c>
      <c r="H93">
        <v>-3</v>
      </c>
      <c r="I93" s="2">
        <f t="shared" si="12"/>
        <v>2</v>
      </c>
      <c r="J93">
        <v>3</v>
      </c>
      <c r="K93" s="2">
        <v>9</v>
      </c>
      <c r="L93" s="2">
        <f t="shared" si="13"/>
        <v>-6</v>
      </c>
      <c r="O93" s="2">
        <f t="shared" si="14"/>
        <v>0</v>
      </c>
      <c r="Q93" s="2"/>
      <c r="R93" s="2">
        <f t="shared" si="15"/>
        <v>0</v>
      </c>
      <c r="U93" s="2">
        <f t="shared" si="16"/>
        <v>0</v>
      </c>
      <c r="X93" s="2">
        <f t="shared" si="17"/>
        <v>0</v>
      </c>
      <c r="AA93" s="2">
        <f t="shared" si="18"/>
        <v>0</v>
      </c>
      <c r="AD93" s="2">
        <f t="shared" si="19"/>
        <v>0</v>
      </c>
    </row>
    <row r="94" spans="1:30" x14ac:dyDescent="0.25">
      <c r="C94" s="2">
        <f t="shared" si="10"/>
        <v>0</v>
      </c>
      <c r="F94" s="2">
        <f t="shared" si="11"/>
        <v>0</v>
      </c>
      <c r="G94">
        <v>0</v>
      </c>
      <c r="H94">
        <v>0</v>
      </c>
      <c r="I94" s="2">
        <f t="shared" si="12"/>
        <v>0</v>
      </c>
      <c r="L94" s="2">
        <f t="shared" si="13"/>
        <v>0</v>
      </c>
      <c r="O94" s="2">
        <f t="shared" si="14"/>
        <v>0</v>
      </c>
      <c r="Q94" s="2"/>
      <c r="R94" s="2">
        <f t="shared" si="15"/>
        <v>0</v>
      </c>
      <c r="U94" s="2">
        <f t="shared" si="16"/>
        <v>0</v>
      </c>
      <c r="X94" s="2">
        <f t="shared" si="17"/>
        <v>0</v>
      </c>
      <c r="AA94" s="2">
        <f t="shared" si="18"/>
        <v>0</v>
      </c>
      <c r="AD94" s="2">
        <f t="shared" si="19"/>
        <v>0</v>
      </c>
    </row>
    <row r="95" spans="1:30" x14ac:dyDescent="0.25">
      <c r="C95" s="2">
        <f t="shared" si="10"/>
        <v>0</v>
      </c>
      <c r="F95" s="2">
        <f t="shared" si="11"/>
        <v>0</v>
      </c>
      <c r="G95">
        <v>0</v>
      </c>
      <c r="H95">
        <v>0</v>
      </c>
      <c r="I95" s="2">
        <f t="shared" si="12"/>
        <v>0</v>
      </c>
      <c r="L95" s="2">
        <f t="shared" si="13"/>
        <v>0</v>
      </c>
      <c r="O95" s="2">
        <f t="shared" si="14"/>
        <v>0</v>
      </c>
      <c r="R95" s="2">
        <f t="shared" si="15"/>
        <v>0</v>
      </c>
      <c r="U95" s="2">
        <f t="shared" si="16"/>
        <v>0</v>
      </c>
      <c r="X95" s="2">
        <f t="shared" si="17"/>
        <v>0</v>
      </c>
      <c r="AA95" s="2">
        <f t="shared" si="18"/>
        <v>0</v>
      </c>
      <c r="AD95" s="2">
        <f t="shared" si="19"/>
        <v>0</v>
      </c>
    </row>
    <row r="96" spans="1:30" x14ac:dyDescent="0.25">
      <c r="A96">
        <f>SUM(A3:A95)</f>
        <v>8286</v>
      </c>
      <c r="B96">
        <f t="shared" ref="B96:AD96" si="20">SUM(B3:B95)</f>
        <v>8286</v>
      </c>
      <c r="C96" s="2">
        <f t="shared" si="10"/>
        <v>0</v>
      </c>
      <c r="D96">
        <f t="shared" si="20"/>
        <v>1114422</v>
      </c>
      <c r="E96">
        <f t="shared" si="20"/>
        <v>1114422</v>
      </c>
      <c r="F96" s="2">
        <f t="shared" si="11"/>
        <v>0</v>
      </c>
      <c r="G96">
        <f t="shared" si="20"/>
        <v>7446</v>
      </c>
      <c r="H96">
        <f t="shared" si="20"/>
        <v>22329</v>
      </c>
      <c r="I96" s="2">
        <f t="shared" si="12"/>
        <v>-14883</v>
      </c>
      <c r="J96">
        <f t="shared" si="20"/>
        <v>1015413</v>
      </c>
      <c r="K96">
        <f t="shared" si="20"/>
        <v>3046239</v>
      </c>
      <c r="L96" s="2">
        <f t="shared" si="13"/>
        <v>-2030826</v>
      </c>
      <c r="M96">
        <f t="shared" si="20"/>
        <v>113633</v>
      </c>
      <c r="N96">
        <f t="shared" si="20"/>
        <v>340899</v>
      </c>
      <c r="O96" s="2">
        <f t="shared" si="14"/>
        <v>-227266</v>
      </c>
      <c r="P96">
        <f t="shared" si="20"/>
        <v>18085</v>
      </c>
      <c r="Q96">
        <f t="shared" si="20"/>
        <v>1347085</v>
      </c>
      <c r="R96" s="2">
        <f t="shared" si="15"/>
        <v>-1329000</v>
      </c>
      <c r="S96">
        <f t="shared" si="20"/>
        <v>18060</v>
      </c>
      <c r="T96">
        <f t="shared" si="20"/>
        <v>54255</v>
      </c>
      <c r="U96" s="2">
        <f t="shared" si="16"/>
        <v>-36195</v>
      </c>
      <c r="V96">
        <f t="shared" si="20"/>
        <v>1443831</v>
      </c>
      <c r="W96">
        <f t="shared" si="20"/>
        <v>1443831</v>
      </c>
      <c r="X96" s="2">
        <f t="shared" si="17"/>
        <v>0</v>
      </c>
      <c r="Y96">
        <f t="shared" si="20"/>
        <v>42960</v>
      </c>
      <c r="Z96">
        <f t="shared" si="20"/>
        <v>42969</v>
      </c>
      <c r="AA96" s="2">
        <f t="shared" si="18"/>
        <v>-9</v>
      </c>
      <c r="AB96">
        <f t="shared" si="20"/>
        <v>634169</v>
      </c>
      <c r="AC96">
        <f t="shared" si="20"/>
        <v>634169</v>
      </c>
      <c r="AD96" s="2">
        <f t="shared" si="19"/>
        <v>0</v>
      </c>
    </row>
  </sheetData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conditionalFormatting sqref="C3:C96">
    <cfRule type="cellIs" dxfId="61" priority="21" operator="notEqual">
      <formula>0</formula>
    </cfRule>
    <cfRule type="cellIs" dxfId="60" priority="22" operator="equal">
      <formula>0</formula>
    </cfRule>
  </conditionalFormatting>
  <conditionalFormatting sqref="F3:F96">
    <cfRule type="cellIs" dxfId="59" priority="19" operator="notEqual">
      <formula>0</formula>
    </cfRule>
    <cfRule type="cellIs" dxfId="58" priority="20" operator="equal">
      <formula>0</formula>
    </cfRule>
  </conditionalFormatting>
  <conditionalFormatting sqref="I3:I96">
    <cfRule type="cellIs" dxfId="57" priority="17" operator="notEqual">
      <formula>0</formula>
    </cfRule>
    <cfRule type="cellIs" dxfId="56" priority="18" operator="equal">
      <formula>0</formula>
    </cfRule>
  </conditionalFormatting>
  <conditionalFormatting sqref="L3:L96">
    <cfRule type="cellIs" dxfId="55" priority="15" operator="notEqual">
      <formula>0</formula>
    </cfRule>
    <cfRule type="cellIs" dxfId="54" priority="16" operator="equal">
      <formula>0</formula>
    </cfRule>
  </conditionalFormatting>
  <conditionalFormatting sqref="O3:O96">
    <cfRule type="cellIs" dxfId="53" priority="13" operator="notEqual">
      <formula>0</formula>
    </cfRule>
    <cfRule type="cellIs" dxfId="52" priority="14" operator="equal">
      <formula>0</formula>
    </cfRule>
  </conditionalFormatting>
  <conditionalFormatting sqref="R3:R96">
    <cfRule type="cellIs" dxfId="51" priority="11" operator="notEqual">
      <formula>0</formula>
    </cfRule>
    <cfRule type="cellIs" dxfId="50" priority="12" operator="equal">
      <formula>0</formula>
    </cfRule>
  </conditionalFormatting>
  <conditionalFormatting sqref="U3:U96">
    <cfRule type="cellIs" dxfId="49" priority="9" operator="notEqual">
      <formula>0</formula>
    </cfRule>
    <cfRule type="cellIs" dxfId="48" priority="10" operator="equal">
      <formula>0</formula>
    </cfRule>
  </conditionalFormatting>
  <conditionalFormatting sqref="X3:X96">
    <cfRule type="cellIs" dxfId="47" priority="7" operator="notEqual">
      <formula>0</formula>
    </cfRule>
    <cfRule type="cellIs" dxfId="46" priority="8" operator="equal">
      <formula>0</formula>
    </cfRule>
  </conditionalFormatting>
  <conditionalFormatting sqref="AA3:AA96">
    <cfRule type="cellIs" dxfId="45" priority="5" operator="notEqual">
      <formula>0</formula>
    </cfRule>
    <cfRule type="cellIs" dxfId="44" priority="6" operator="equal">
      <formula>0</formula>
    </cfRule>
  </conditionalFormatting>
  <conditionalFormatting sqref="AD3:AD96">
    <cfRule type="cellIs" dxfId="43" priority="3" operator="notEqual">
      <formula>0</formula>
    </cfRule>
    <cfRule type="cellIs" dxfId="42" priority="4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6894-4776-4D2D-A052-2261F11DED53}">
  <dimension ref="A1:AG95"/>
  <sheetViews>
    <sheetView topLeftCell="A7" workbookViewId="0">
      <selection activeCell="G90" sqref="G90"/>
    </sheetView>
  </sheetViews>
  <sheetFormatPr defaultRowHeight="15" x14ac:dyDescent="0.25"/>
  <sheetData>
    <row r="1" spans="1:33" x14ac:dyDescent="0.25">
      <c r="A1" s="1">
        <v>2011</v>
      </c>
      <c r="B1" s="1"/>
      <c r="C1" s="1"/>
      <c r="D1" s="1">
        <v>2012</v>
      </c>
      <c r="E1" s="1"/>
      <c r="F1" s="1"/>
      <c r="G1" s="1">
        <v>2013</v>
      </c>
      <c r="H1" s="1"/>
      <c r="I1" s="1"/>
      <c r="J1" s="1">
        <v>2014</v>
      </c>
      <c r="K1" s="1"/>
      <c r="L1" s="1"/>
      <c r="M1" s="1">
        <v>2015</v>
      </c>
      <c r="N1" s="1"/>
      <c r="O1" s="1"/>
      <c r="P1" s="1">
        <v>2016</v>
      </c>
      <c r="Q1" s="1"/>
      <c r="R1" s="1"/>
      <c r="S1" s="1">
        <v>2017</v>
      </c>
      <c r="T1" s="1"/>
      <c r="U1" s="1"/>
      <c r="V1" s="1">
        <v>2018</v>
      </c>
      <c r="W1" s="1"/>
      <c r="X1" s="1"/>
      <c r="Y1" s="1">
        <v>2019</v>
      </c>
      <c r="Z1" s="1"/>
      <c r="AA1" s="1"/>
      <c r="AB1" s="1">
        <v>2020</v>
      </c>
      <c r="AC1" s="1"/>
      <c r="AD1" s="1"/>
      <c r="AE1" s="1">
        <v>2021</v>
      </c>
      <c r="AF1" s="1"/>
      <c r="AG1" s="1"/>
    </row>
    <row r="2" spans="1:33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O2" t="s">
        <v>2</v>
      </c>
      <c r="P2" t="s">
        <v>0</v>
      </c>
      <c r="Q2" t="s">
        <v>1</v>
      </c>
      <c r="R2" t="s">
        <v>2</v>
      </c>
      <c r="S2" t="s">
        <v>0</v>
      </c>
      <c r="T2" t="s">
        <v>1</v>
      </c>
      <c r="U2" t="s">
        <v>2</v>
      </c>
      <c r="V2" t="s">
        <v>0</v>
      </c>
      <c r="W2" t="s">
        <v>1</v>
      </c>
      <c r="X2" t="s">
        <v>2</v>
      </c>
      <c r="Y2" t="s">
        <v>0</v>
      </c>
      <c r="Z2" t="s">
        <v>1</v>
      </c>
      <c r="AA2" t="s">
        <v>2</v>
      </c>
      <c r="AB2" t="s">
        <v>0</v>
      </c>
      <c r="AC2" t="s">
        <v>1</v>
      </c>
      <c r="AD2" t="s">
        <v>2</v>
      </c>
      <c r="AE2" t="s">
        <v>0</v>
      </c>
      <c r="AF2" t="s">
        <v>1</v>
      </c>
      <c r="AG2" t="s">
        <v>2</v>
      </c>
    </row>
    <row r="3" spans="1:33" x14ac:dyDescent="0.25">
      <c r="A3">
        <v>0</v>
      </c>
      <c r="B3" s="2">
        <v>0</v>
      </c>
      <c r="C3" s="2">
        <f>SUM(A3-B3)</f>
        <v>0</v>
      </c>
      <c r="D3">
        <v>0</v>
      </c>
      <c r="E3" s="2">
        <v>0</v>
      </c>
      <c r="F3" s="2">
        <f>SUM(D3-E3)</f>
        <v>0</v>
      </c>
      <c r="G3">
        <v>-18</v>
      </c>
      <c r="H3">
        <v>-18</v>
      </c>
      <c r="I3" s="2">
        <f>SUM(G3-H3)</f>
        <v>0</v>
      </c>
      <c r="J3">
        <v>21</v>
      </c>
      <c r="K3" s="2">
        <v>21</v>
      </c>
      <c r="L3" s="2">
        <f>SUM(J3-K3)</f>
        <v>0</v>
      </c>
      <c r="M3">
        <v>0</v>
      </c>
      <c r="N3" s="2">
        <v>0</v>
      </c>
      <c r="O3" s="2">
        <f>SUM(M3-N3)</f>
        <v>0</v>
      </c>
      <c r="P3">
        <v>0</v>
      </c>
      <c r="Q3" s="2">
        <v>0</v>
      </c>
      <c r="R3" s="2">
        <f>SUM(P3-Q3)</f>
        <v>0</v>
      </c>
      <c r="S3">
        <v>0</v>
      </c>
      <c r="T3" s="2">
        <v>0</v>
      </c>
      <c r="U3" s="2">
        <f>SUM(S3-T3)</f>
        <v>0</v>
      </c>
      <c r="V3">
        <v>25671</v>
      </c>
      <c r="W3" s="2">
        <v>25671</v>
      </c>
      <c r="X3" s="2">
        <f>SUM(V3-W3)</f>
        <v>0</v>
      </c>
      <c r="Y3">
        <v>0</v>
      </c>
      <c r="Z3" s="2">
        <v>0</v>
      </c>
      <c r="AA3" s="2">
        <f>SUM(Y3-Z3)</f>
        <v>0</v>
      </c>
      <c r="AB3">
        <v>0</v>
      </c>
      <c r="AC3" s="2">
        <v>0</v>
      </c>
      <c r="AD3" s="2">
        <f>SUM(AB3-AC3)</f>
        <v>0</v>
      </c>
      <c r="AE3">
        <v>0</v>
      </c>
      <c r="AF3" s="2">
        <v>0</v>
      </c>
      <c r="AG3" s="2">
        <f>SUM(AE3-AF3)</f>
        <v>0</v>
      </c>
    </row>
    <row r="4" spans="1:33" x14ac:dyDescent="0.25">
      <c r="A4">
        <v>60</v>
      </c>
      <c r="B4" s="2">
        <v>60</v>
      </c>
      <c r="C4" s="2">
        <f t="shared" ref="C4:C67" si="0">SUM(A4-B4)</f>
        <v>0</v>
      </c>
      <c r="D4">
        <v>0</v>
      </c>
      <c r="E4" s="2">
        <v>0</v>
      </c>
      <c r="F4" s="2">
        <f t="shared" ref="F4:F67" si="1">SUM(D4-E4)</f>
        <v>0</v>
      </c>
      <c r="G4">
        <v>3</v>
      </c>
      <c r="H4">
        <v>3</v>
      </c>
      <c r="I4" s="2">
        <f t="shared" ref="I4:I67" si="2">SUM(G4-H4)</f>
        <v>0</v>
      </c>
      <c r="J4">
        <v>-24</v>
      </c>
      <c r="K4" s="2">
        <v>-24</v>
      </c>
      <c r="L4" s="2">
        <f t="shared" ref="L4:L67" si="3">SUM(J4-K4)</f>
        <v>0</v>
      </c>
      <c r="M4">
        <v>0</v>
      </c>
      <c r="N4" s="2">
        <v>0</v>
      </c>
      <c r="O4" s="2">
        <f t="shared" ref="O4:O67" si="4">SUM(M4-N4)</f>
        <v>0</v>
      </c>
      <c r="P4">
        <v>0</v>
      </c>
      <c r="Q4" s="2">
        <v>0</v>
      </c>
      <c r="R4" s="2">
        <f t="shared" ref="R4:R67" si="5">SUM(P4-Q4)</f>
        <v>0</v>
      </c>
      <c r="S4">
        <v>0</v>
      </c>
      <c r="T4" s="2">
        <v>0</v>
      </c>
      <c r="U4" s="2">
        <f t="shared" ref="U4:U67" si="6">SUM(S4-T4)</f>
        <v>0</v>
      </c>
      <c r="V4">
        <v>31311</v>
      </c>
      <c r="W4" s="2">
        <v>31311</v>
      </c>
      <c r="X4" s="2">
        <f t="shared" ref="X4:X67" si="7">SUM(V4-W4)</f>
        <v>0</v>
      </c>
      <c r="Y4">
        <v>27</v>
      </c>
      <c r="Z4" s="2">
        <v>27</v>
      </c>
      <c r="AA4" s="2">
        <f t="shared" ref="AA4:AA67" si="8">SUM(Y4-Z4)</f>
        <v>0</v>
      </c>
      <c r="AB4">
        <v>0</v>
      </c>
      <c r="AC4" s="2">
        <v>0</v>
      </c>
      <c r="AD4" s="2">
        <f t="shared" ref="AD4:AD67" si="9">SUM(AB4-AC4)</f>
        <v>0</v>
      </c>
      <c r="AE4">
        <v>0</v>
      </c>
      <c r="AF4" s="2">
        <v>0</v>
      </c>
      <c r="AG4" s="2">
        <f t="shared" ref="AG4:AG67" si="10">SUM(AE4-AF4)</f>
        <v>0</v>
      </c>
    </row>
    <row r="5" spans="1:33" x14ac:dyDescent="0.25">
      <c r="A5">
        <v>24</v>
      </c>
      <c r="B5" s="2">
        <v>24</v>
      </c>
      <c r="C5" s="2">
        <f t="shared" si="0"/>
        <v>0</v>
      </c>
      <c r="D5">
        <v>0</v>
      </c>
      <c r="E5" s="2">
        <v>0</v>
      </c>
      <c r="F5" s="2">
        <f t="shared" si="1"/>
        <v>0</v>
      </c>
      <c r="G5">
        <v>3</v>
      </c>
      <c r="H5">
        <v>3</v>
      </c>
      <c r="I5" s="2">
        <f t="shared" si="2"/>
        <v>0</v>
      </c>
      <c r="J5">
        <v>12</v>
      </c>
      <c r="K5" s="2">
        <v>12</v>
      </c>
      <c r="L5" s="2">
        <f t="shared" si="3"/>
        <v>0</v>
      </c>
      <c r="M5">
        <v>0</v>
      </c>
      <c r="N5" s="2">
        <v>0</v>
      </c>
      <c r="O5" s="2">
        <f t="shared" si="4"/>
        <v>0</v>
      </c>
      <c r="P5">
        <v>0</v>
      </c>
      <c r="Q5" s="2">
        <v>0</v>
      </c>
      <c r="R5" s="2">
        <f t="shared" si="5"/>
        <v>0</v>
      </c>
      <c r="S5">
        <v>0</v>
      </c>
      <c r="T5" s="2">
        <v>0</v>
      </c>
      <c r="U5" s="2">
        <f t="shared" si="6"/>
        <v>0</v>
      </c>
      <c r="V5">
        <v>66933</v>
      </c>
      <c r="W5" s="2">
        <v>66933</v>
      </c>
      <c r="X5" s="2">
        <f t="shared" si="7"/>
        <v>0</v>
      </c>
      <c r="Y5">
        <v>15</v>
      </c>
      <c r="Z5" s="2">
        <v>15</v>
      </c>
      <c r="AA5" s="2">
        <f t="shared" si="8"/>
        <v>0</v>
      </c>
      <c r="AB5">
        <v>0</v>
      </c>
      <c r="AC5" s="2">
        <v>0</v>
      </c>
      <c r="AD5" s="2">
        <f t="shared" si="9"/>
        <v>0</v>
      </c>
      <c r="AE5">
        <v>0</v>
      </c>
      <c r="AF5" s="2">
        <v>0</v>
      </c>
      <c r="AG5" s="2">
        <f t="shared" si="10"/>
        <v>0</v>
      </c>
    </row>
    <row r="6" spans="1:33" x14ac:dyDescent="0.25">
      <c r="A6">
        <v>6</v>
      </c>
      <c r="B6" s="2">
        <v>6</v>
      </c>
      <c r="C6" s="2">
        <f t="shared" si="0"/>
        <v>0</v>
      </c>
      <c r="D6">
        <v>0</v>
      </c>
      <c r="E6" s="2">
        <v>0</v>
      </c>
      <c r="F6" s="2">
        <f t="shared" si="1"/>
        <v>0</v>
      </c>
      <c r="G6">
        <v>0</v>
      </c>
      <c r="H6">
        <v>0</v>
      </c>
      <c r="I6" s="2">
        <f t="shared" si="2"/>
        <v>0</v>
      </c>
      <c r="J6">
        <v>24</v>
      </c>
      <c r="K6" s="2">
        <v>24</v>
      </c>
      <c r="L6" s="2">
        <f t="shared" si="3"/>
        <v>0</v>
      </c>
      <c r="M6">
        <v>15</v>
      </c>
      <c r="N6" s="2">
        <v>15</v>
      </c>
      <c r="O6" s="2">
        <f t="shared" si="4"/>
        <v>0</v>
      </c>
      <c r="P6">
        <v>0</v>
      </c>
      <c r="Q6" s="2">
        <v>0</v>
      </c>
      <c r="R6" s="2">
        <f t="shared" si="5"/>
        <v>0</v>
      </c>
      <c r="S6">
        <v>0</v>
      </c>
      <c r="T6" s="2">
        <v>0</v>
      </c>
      <c r="U6" s="2">
        <f t="shared" si="6"/>
        <v>0</v>
      </c>
      <c r="V6">
        <v>126543</v>
      </c>
      <c r="W6" s="2">
        <v>126543</v>
      </c>
      <c r="X6" s="2">
        <f t="shared" si="7"/>
        <v>0</v>
      </c>
      <c r="Y6">
        <v>54</v>
      </c>
      <c r="Z6" s="2">
        <v>54</v>
      </c>
      <c r="AA6" s="2">
        <f t="shared" si="8"/>
        <v>0</v>
      </c>
      <c r="AB6">
        <v>117</v>
      </c>
      <c r="AC6" s="2">
        <v>117</v>
      </c>
      <c r="AD6" s="2">
        <f t="shared" si="9"/>
        <v>0</v>
      </c>
      <c r="AE6">
        <v>9</v>
      </c>
      <c r="AF6" s="2">
        <v>9</v>
      </c>
      <c r="AG6" s="2">
        <f t="shared" si="10"/>
        <v>0</v>
      </c>
    </row>
    <row r="7" spans="1:33" x14ac:dyDescent="0.25">
      <c r="A7">
        <v>0</v>
      </c>
      <c r="B7" s="2">
        <v>0</v>
      </c>
      <c r="C7" s="2">
        <f t="shared" si="0"/>
        <v>0</v>
      </c>
      <c r="D7">
        <v>0</v>
      </c>
      <c r="E7" s="2">
        <v>0</v>
      </c>
      <c r="F7" s="2">
        <f t="shared" si="1"/>
        <v>0</v>
      </c>
      <c r="G7">
        <v>0</v>
      </c>
      <c r="H7">
        <v>0</v>
      </c>
      <c r="I7" s="2">
        <f t="shared" si="2"/>
        <v>0</v>
      </c>
      <c r="J7">
        <v>18</v>
      </c>
      <c r="K7" s="2">
        <v>18</v>
      </c>
      <c r="L7" s="2">
        <f t="shared" si="3"/>
        <v>0</v>
      </c>
      <c r="M7">
        <v>0</v>
      </c>
      <c r="N7" s="2">
        <v>0</v>
      </c>
      <c r="O7" s="2">
        <f t="shared" si="4"/>
        <v>0</v>
      </c>
      <c r="P7">
        <v>45</v>
      </c>
      <c r="Q7" s="2">
        <v>45</v>
      </c>
      <c r="R7" s="2">
        <f t="shared" si="5"/>
        <v>0</v>
      </c>
      <c r="S7">
        <v>0</v>
      </c>
      <c r="T7" s="2">
        <v>0</v>
      </c>
      <c r="U7" s="2">
        <f t="shared" si="6"/>
        <v>0</v>
      </c>
      <c r="V7">
        <v>50580</v>
      </c>
      <c r="W7" s="2">
        <v>50580</v>
      </c>
      <c r="X7" s="2">
        <f t="shared" si="7"/>
        <v>0</v>
      </c>
      <c r="Y7">
        <v>900</v>
      </c>
      <c r="Z7" s="2">
        <v>900</v>
      </c>
      <c r="AA7" s="2">
        <f t="shared" si="8"/>
        <v>0</v>
      </c>
      <c r="AB7">
        <v>75</v>
      </c>
      <c r="AC7" s="2">
        <v>75</v>
      </c>
      <c r="AD7" s="2">
        <f t="shared" si="9"/>
        <v>0</v>
      </c>
      <c r="AE7">
        <v>0</v>
      </c>
      <c r="AF7" s="2">
        <v>0</v>
      </c>
      <c r="AG7" s="2">
        <f t="shared" si="10"/>
        <v>0</v>
      </c>
    </row>
    <row r="8" spans="1:33" x14ac:dyDescent="0.25">
      <c r="A8">
        <v>24</v>
      </c>
      <c r="B8" s="2">
        <v>24</v>
      </c>
      <c r="C8" s="2">
        <f t="shared" si="0"/>
        <v>0</v>
      </c>
      <c r="D8">
        <v>9</v>
      </c>
      <c r="E8" s="2">
        <v>9</v>
      </c>
      <c r="F8" s="2">
        <f t="shared" si="1"/>
        <v>0</v>
      </c>
      <c r="G8">
        <v>0</v>
      </c>
      <c r="H8">
        <v>0</v>
      </c>
      <c r="I8" s="2">
        <f t="shared" si="2"/>
        <v>0</v>
      </c>
      <c r="J8">
        <v>165</v>
      </c>
      <c r="K8" s="2">
        <v>165</v>
      </c>
      <c r="L8" s="2">
        <f t="shared" si="3"/>
        <v>0</v>
      </c>
      <c r="M8">
        <v>15</v>
      </c>
      <c r="N8" s="2">
        <v>15</v>
      </c>
      <c r="O8" s="2">
        <f t="shared" si="4"/>
        <v>0</v>
      </c>
      <c r="P8">
        <v>36</v>
      </c>
      <c r="Q8" s="2">
        <v>36</v>
      </c>
      <c r="R8" s="2">
        <f t="shared" si="5"/>
        <v>0</v>
      </c>
      <c r="S8">
        <v>0</v>
      </c>
      <c r="T8" s="2">
        <v>0</v>
      </c>
      <c r="U8" s="2">
        <f t="shared" si="6"/>
        <v>0</v>
      </c>
      <c r="V8">
        <v>37011</v>
      </c>
      <c r="W8" s="2">
        <v>37011</v>
      </c>
      <c r="X8" s="2">
        <f t="shared" si="7"/>
        <v>0</v>
      </c>
      <c r="Y8">
        <v>11901</v>
      </c>
      <c r="Z8" s="2">
        <v>11901</v>
      </c>
      <c r="AA8" s="2">
        <f t="shared" si="8"/>
        <v>0</v>
      </c>
      <c r="AB8">
        <v>78</v>
      </c>
      <c r="AC8" s="2">
        <v>78</v>
      </c>
      <c r="AD8" s="2">
        <f t="shared" si="9"/>
        <v>0</v>
      </c>
      <c r="AE8">
        <v>0</v>
      </c>
      <c r="AF8" s="2">
        <v>0</v>
      </c>
      <c r="AG8" s="2">
        <f t="shared" si="10"/>
        <v>0</v>
      </c>
    </row>
    <row r="9" spans="1:33" x14ac:dyDescent="0.25">
      <c r="A9">
        <v>24</v>
      </c>
      <c r="B9" s="2">
        <v>24</v>
      </c>
      <c r="C9" s="2">
        <f t="shared" si="0"/>
        <v>0</v>
      </c>
      <c r="D9">
        <v>9</v>
      </c>
      <c r="E9" s="2">
        <v>9</v>
      </c>
      <c r="F9" s="2">
        <f t="shared" si="1"/>
        <v>0</v>
      </c>
      <c r="G9">
        <v>6</v>
      </c>
      <c r="H9">
        <v>6</v>
      </c>
      <c r="I9" s="2">
        <f t="shared" si="2"/>
        <v>0</v>
      </c>
      <c r="J9">
        <v>105</v>
      </c>
      <c r="K9" s="2">
        <v>105</v>
      </c>
      <c r="L9" s="2">
        <f t="shared" si="3"/>
        <v>0</v>
      </c>
      <c r="M9">
        <v>42</v>
      </c>
      <c r="N9" s="2">
        <v>42</v>
      </c>
      <c r="O9" s="2">
        <f t="shared" si="4"/>
        <v>0</v>
      </c>
      <c r="P9">
        <v>12</v>
      </c>
      <c r="Q9" s="2">
        <v>12</v>
      </c>
      <c r="R9" s="2">
        <f t="shared" si="5"/>
        <v>0</v>
      </c>
      <c r="S9">
        <v>0</v>
      </c>
      <c r="T9" s="2">
        <v>0</v>
      </c>
      <c r="U9" s="2">
        <f t="shared" si="6"/>
        <v>0</v>
      </c>
      <c r="V9">
        <v>34719</v>
      </c>
      <c r="W9" s="2">
        <v>34719</v>
      </c>
      <c r="X9" s="2">
        <f t="shared" si="7"/>
        <v>0</v>
      </c>
      <c r="Y9">
        <v>7737</v>
      </c>
      <c r="Z9" s="2">
        <v>7737</v>
      </c>
      <c r="AA9" s="2">
        <f t="shared" si="8"/>
        <v>0</v>
      </c>
      <c r="AB9">
        <v>9</v>
      </c>
      <c r="AC9" s="2">
        <v>9</v>
      </c>
      <c r="AD9" s="2">
        <f t="shared" si="9"/>
        <v>0</v>
      </c>
      <c r="AE9">
        <v>6</v>
      </c>
      <c r="AF9" s="2">
        <v>6</v>
      </c>
      <c r="AG9" s="2">
        <f t="shared" si="10"/>
        <v>0</v>
      </c>
    </row>
    <row r="10" spans="1:33" x14ac:dyDescent="0.25">
      <c r="A10">
        <v>249</v>
      </c>
      <c r="B10" s="2">
        <v>249</v>
      </c>
      <c r="C10" s="2">
        <f t="shared" si="0"/>
        <v>0</v>
      </c>
      <c r="D10">
        <v>135</v>
      </c>
      <c r="E10" s="2">
        <v>135</v>
      </c>
      <c r="F10" s="2">
        <f t="shared" si="1"/>
        <v>0</v>
      </c>
      <c r="G10">
        <v>60</v>
      </c>
      <c r="H10">
        <v>60</v>
      </c>
      <c r="I10" s="2">
        <f t="shared" si="2"/>
        <v>0</v>
      </c>
      <c r="J10">
        <v>72</v>
      </c>
      <c r="K10" s="2">
        <v>72</v>
      </c>
      <c r="L10" s="2">
        <f t="shared" si="3"/>
        <v>0</v>
      </c>
      <c r="M10">
        <v>18</v>
      </c>
      <c r="N10" s="2">
        <v>18</v>
      </c>
      <c r="O10" s="2">
        <f t="shared" si="4"/>
        <v>0</v>
      </c>
      <c r="P10">
        <v>18</v>
      </c>
      <c r="Q10" s="2">
        <v>18</v>
      </c>
      <c r="R10" s="2">
        <f t="shared" si="5"/>
        <v>0</v>
      </c>
      <c r="S10">
        <v>0</v>
      </c>
      <c r="T10" s="2">
        <v>0</v>
      </c>
      <c r="U10" s="2">
        <f t="shared" si="6"/>
        <v>0</v>
      </c>
      <c r="V10">
        <v>72225</v>
      </c>
      <c r="W10" s="2">
        <v>72225</v>
      </c>
      <c r="X10" s="2">
        <f t="shared" si="7"/>
        <v>0</v>
      </c>
      <c r="Y10">
        <v>32943</v>
      </c>
      <c r="Z10" s="2">
        <v>32943</v>
      </c>
      <c r="AA10" s="2">
        <f t="shared" si="8"/>
        <v>0</v>
      </c>
      <c r="AB10">
        <v>60</v>
      </c>
      <c r="AC10" s="2">
        <v>60</v>
      </c>
      <c r="AD10" s="2">
        <f t="shared" si="9"/>
        <v>0</v>
      </c>
      <c r="AE10">
        <v>15</v>
      </c>
      <c r="AF10" s="2">
        <v>15</v>
      </c>
      <c r="AG10" s="2">
        <f t="shared" si="10"/>
        <v>0</v>
      </c>
    </row>
    <row r="11" spans="1:33" x14ac:dyDescent="0.25">
      <c r="A11">
        <v>0</v>
      </c>
      <c r="B11" s="2">
        <v>0</v>
      </c>
      <c r="C11" s="2">
        <f t="shared" si="0"/>
        <v>0</v>
      </c>
      <c r="D11">
        <v>111</v>
      </c>
      <c r="E11" s="2">
        <v>111</v>
      </c>
      <c r="F11" s="2">
        <f t="shared" si="1"/>
        <v>0</v>
      </c>
      <c r="G11">
        <v>15</v>
      </c>
      <c r="H11">
        <v>15</v>
      </c>
      <c r="I11" s="2">
        <f t="shared" si="2"/>
        <v>0</v>
      </c>
      <c r="J11">
        <v>468</v>
      </c>
      <c r="K11" s="2">
        <v>468</v>
      </c>
      <c r="L11" s="2">
        <f t="shared" si="3"/>
        <v>0</v>
      </c>
      <c r="M11">
        <v>24</v>
      </c>
      <c r="N11" s="2">
        <v>24</v>
      </c>
      <c r="O11" s="2">
        <f t="shared" si="4"/>
        <v>0</v>
      </c>
      <c r="P11">
        <v>12</v>
      </c>
      <c r="Q11" s="2">
        <v>12</v>
      </c>
      <c r="R11" s="2">
        <f t="shared" si="5"/>
        <v>0</v>
      </c>
      <c r="S11">
        <v>0</v>
      </c>
      <c r="T11" s="2">
        <v>0</v>
      </c>
      <c r="U11" s="2">
        <f t="shared" si="6"/>
        <v>0</v>
      </c>
      <c r="V11">
        <v>47943</v>
      </c>
      <c r="W11" s="2">
        <v>47943</v>
      </c>
      <c r="X11" s="2">
        <f t="shared" si="7"/>
        <v>0</v>
      </c>
      <c r="Y11">
        <v>39339</v>
      </c>
      <c r="Z11" s="2">
        <v>39339</v>
      </c>
      <c r="AA11" s="2">
        <f t="shared" si="8"/>
        <v>0</v>
      </c>
      <c r="AB11">
        <v>51</v>
      </c>
      <c r="AC11" s="2">
        <v>51</v>
      </c>
      <c r="AD11" s="2">
        <f t="shared" si="9"/>
        <v>0</v>
      </c>
      <c r="AE11">
        <v>27</v>
      </c>
      <c r="AF11" s="2">
        <v>27</v>
      </c>
      <c r="AG11" s="2">
        <f t="shared" si="10"/>
        <v>0</v>
      </c>
    </row>
    <row r="12" spans="1:33" x14ac:dyDescent="0.25">
      <c r="A12">
        <v>6</v>
      </c>
      <c r="B12" s="2">
        <v>6</v>
      </c>
      <c r="C12" s="2">
        <f t="shared" si="0"/>
        <v>0</v>
      </c>
      <c r="D12">
        <v>354</v>
      </c>
      <c r="E12" s="2">
        <v>354</v>
      </c>
      <c r="F12" s="2">
        <f t="shared" si="1"/>
        <v>0</v>
      </c>
      <c r="G12">
        <v>-3</v>
      </c>
      <c r="H12">
        <v>-3</v>
      </c>
      <c r="I12" s="2">
        <f t="shared" si="2"/>
        <v>0</v>
      </c>
      <c r="J12">
        <v>432</v>
      </c>
      <c r="K12" s="2">
        <v>432</v>
      </c>
      <c r="L12" s="2">
        <f t="shared" si="3"/>
        <v>0</v>
      </c>
      <c r="M12">
        <v>0</v>
      </c>
      <c r="N12" s="2">
        <v>0</v>
      </c>
      <c r="O12" s="2">
        <f t="shared" si="4"/>
        <v>0</v>
      </c>
      <c r="P12">
        <v>141</v>
      </c>
      <c r="Q12" s="2">
        <v>141</v>
      </c>
      <c r="R12" s="2">
        <f t="shared" si="5"/>
        <v>0</v>
      </c>
      <c r="S12">
        <v>0</v>
      </c>
      <c r="T12" s="2">
        <v>0</v>
      </c>
      <c r="U12" s="2">
        <f t="shared" si="6"/>
        <v>0</v>
      </c>
      <c r="V12">
        <v>142806</v>
      </c>
      <c r="W12" s="2">
        <v>142806</v>
      </c>
      <c r="X12" s="2">
        <f t="shared" si="7"/>
        <v>0</v>
      </c>
      <c r="Y12">
        <v>37044</v>
      </c>
      <c r="Z12" s="2">
        <v>37044</v>
      </c>
      <c r="AA12" s="2">
        <f t="shared" si="8"/>
        <v>0</v>
      </c>
      <c r="AB12">
        <v>1044</v>
      </c>
      <c r="AC12" s="2">
        <v>1044</v>
      </c>
      <c r="AD12" s="2">
        <f t="shared" si="9"/>
        <v>0</v>
      </c>
      <c r="AE12">
        <v>27</v>
      </c>
      <c r="AF12" s="2">
        <v>27</v>
      </c>
      <c r="AG12" s="2">
        <f t="shared" si="10"/>
        <v>0</v>
      </c>
    </row>
    <row r="13" spans="1:33" x14ac:dyDescent="0.25">
      <c r="A13">
        <v>0</v>
      </c>
      <c r="B13" s="2">
        <v>0</v>
      </c>
      <c r="C13" s="2">
        <f t="shared" si="0"/>
        <v>0</v>
      </c>
      <c r="D13">
        <v>93</v>
      </c>
      <c r="E13" s="2">
        <v>93</v>
      </c>
      <c r="F13" s="2">
        <f t="shared" si="1"/>
        <v>0</v>
      </c>
      <c r="G13">
        <v>21</v>
      </c>
      <c r="H13">
        <v>21</v>
      </c>
      <c r="I13" s="2">
        <f t="shared" si="2"/>
        <v>0</v>
      </c>
      <c r="J13">
        <v>1416</v>
      </c>
      <c r="K13" s="2">
        <v>1416</v>
      </c>
      <c r="L13" s="2">
        <f t="shared" si="3"/>
        <v>0</v>
      </c>
      <c r="M13">
        <v>0</v>
      </c>
      <c r="N13" s="2">
        <v>0</v>
      </c>
      <c r="O13" s="2">
        <f t="shared" si="4"/>
        <v>0</v>
      </c>
      <c r="P13">
        <v>18</v>
      </c>
      <c r="Q13" s="2">
        <v>18</v>
      </c>
      <c r="R13" s="2">
        <f t="shared" si="5"/>
        <v>0</v>
      </c>
      <c r="S13">
        <v>0</v>
      </c>
      <c r="T13" s="2">
        <v>0</v>
      </c>
      <c r="U13" s="2">
        <f t="shared" si="6"/>
        <v>0</v>
      </c>
      <c r="V13">
        <v>95721</v>
      </c>
      <c r="W13" s="2">
        <v>95721</v>
      </c>
      <c r="X13" s="2">
        <f t="shared" si="7"/>
        <v>0</v>
      </c>
      <c r="Y13">
        <v>43017</v>
      </c>
      <c r="Z13" s="2">
        <v>43017</v>
      </c>
      <c r="AA13" s="2">
        <f t="shared" si="8"/>
        <v>0</v>
      </c>
      <c r="AB13">
        <v>30594</v>
      </c>
      <c r="AC13" s="2">
        <v>30594</v>
      </c>
      <c r="AD13" s="2">
        <f t="shared" si="9"/>
        <v>0</v>
      </c>
      <c r="AE13">
        <v>18</v>
      </c>
      <c r="AF13" s="2">
        <v>18</v>
      </c>
      <c r="AG13" s="2">
        <f t="shared" si="10"/>
        <v>0</v>
      </c>
    </row>
    <row r="14" spans="1:33" x14ac:dyDescent="0.25">
      <c r="A14">
        <v>0</v>
      </c>
      <c r="B14" s="2">
        <v>0</v>
      </c>
      <c r="C14" s="2">
        <f t="shared" si="0"/>
        <v>0</v>
      </c>
      <c r="D14">
        <v>270</v>
      </c>
      <c r="E14" s="2">
        <v>270</v>
      </c>
      <c r="F14" s="2">
        <f t="shared" si="1"/>
        <v>0</v>
      </c>
      <c r="G14">
        <v>33</v>
      </c>
      <c r="H14">
        <v>33</v>
      </c>
      <c r="I14" s="2">
        <f t="shared" si="2"/>
        <v>0</v>
      </c>
      <c r="J14">
        <v>585</v>
      </c>
      <c r="K14" s="2">
        <v>585</v>
      </c>
      <c r="L14" s="2">
        <f t="shared" si="3"/>
        <v>0</v>
      </c>
      <c r="M14">
        <v>0</v>
      </c>
      <c r="N14" s="2">
        <v>0</v>
      </c>
      <c r="O14" s="2">
        <f t="shared" si="4"/>
        <v>0</v>
      </c>
      <c r="P14">
        <v>384</v>
      </c>
      <c r="Q14" s="2">
        <v>384</v>
      </c>
      <c r="R14" s="2">
        <f t="shared" si="5"/>
        <v>0</v>
      </c>
      <c r="S14">
        <v>0</v>
      </c>
      <c r="T14" s="2">
        <v>0</v>
      </c>
      <c r="U14" s="2">
        <f t="shared" si="6"/>
        <v>0</v>
      </c>
      <c r="V14">
        <v>45723</v>
      </c>
      <c r="W14" s="2">
        <v>45723</v>
      </c>
      <c r="X14" s="2">
        <f t="shared" si="7"/>
        <v>0</v>
      </c>
      <c r="Y14">
        <v>35757</v>
      </c>
      <c r="Z14" s="2">
        <v>35757</v>
      </c>
      <c r="AA14" s="2">
        <f t="shared" si="8"/>
        <v>0</v>
      </c>
      <c r="AB14">
        <v>41772</v>
      </c>
      <c r="AC14" s="2">
        <v>41772</v>
      </c>
      <c r="AD14" s="2">
        <f t="shared" si="9"/>
        <v>0</v>
      </c>
      <c r="AE14">
        <v>147</v>
      </c>
      <c r="AF14" s="2">
        <v>147</v>
      </c>
      <c r="AG14" s="2">
        <f t="shared" si="10"/>
        <v>0</v>
      </c>
    </row>
    <row r="15" spans="1:33" x14ac:dyDescent="0.25">
      <c r="A15">
        <v>3</v>
      </c>
      <c r="B15" s="2">
        <v>3</v>
      </c>
      <c r="C15" s="2">
        <f t="shared" si="0"/>
        <v>0</v>
      </c>
      <c r="D15">
        <v>1725</v>
      </c>
      <c r="E15" s="2">
        <v>1725</v>
      </c>
      <c r="F15" s="2">
        <f t="shared" si="1"/>
        <v>0</v>
      </c>
      <c r="G15">
        <v>12</v>
      </c>
      <c r="H15">
        <v>12</v>
      </c>
      <c r="I15" s="2">
        <f t="shared" si="2"/>
        <v>0</v>
      </c>
      <c r="J15">
        <v>7206</v>
      </c>
      <c r="K15" s="2">
        <v>7206</v>
      </c>
      <c r="L15" s="2">
        <f t="shared" si="3"/>
        <v>0</v>
      </c>
      <c r="M15">
        <v>0</v>
      </c>
      <c r="N15" s="2">
        <v>0</v>
      </c>
      <c r="O15" s="2">
        <f t="shared" si="4"/>
        <v>0</v>
      </c>
      <c r="P15">
        <v>450</v>
      </c>
      <c r="Q15" s="2">
        <v>450</v>
      </c>
      <c r="R15" s="2">
        <f t="shared" si="5"/>
        <v>0</v>
      </c>
      <c r="S15">
        <v>0</v>
      </c>
      <c r="T15" s="2">
        <v>0</v>
      </c>
      <c r="U15" s="2">
        <f t="shared" si="6"/>
        <v>0</v>
      </c>
      <c r="V15">
        <v>-23826</v>
      </c>
      <c r="W15" s="2">
        <v>-23826</v>
      </c>
      <c r="X15" s="2">
        <f t="shared" si="7"/>
        <v>0</v>
      </c>
      <c r="Y15">
        <v>39984</v>
      </c>
      <c r="Z15" s="2">
        <v>39984</v>
      </c>
      <c r="AA15" s="2">
        <f t="shared" si="8"/>
        <v>0</v>
      </c>
      <c r="AB15">
        <v>12984</v>
      </c>
      <c r="AC15" s="2">
        <v>12984</v>
      </c>
      <c r="AD15" s="2">
        <f t="shared" si="9"/>
        <v>0</v>
      </c>
      <c r="AE15">
        <v>450</v>
      </c>
      <c r="AF15" s="2">
        <v>450</v>
      </c>
      <c r="AG15" s="2">
        <f t="shared" si="10"/>
        <v>0</v>
      </c>
    </row>
    <row r="16" spans="1:33" x14ac:dyDescent="0.25">
      <c r="A16">
        <v>0</v>
      </c>
      <c r="B16" s="2">
        <v>0</v>
      </c>
      <c r="C16" s="2">
        <f t="shared" si="0"/>
        <v>0</v>
      </c>
      <c r="D16">
        <v>258</v>
      </c>
      <c r="E16" s="2">
        <v>258</v>
      </c>
      <c r="F16" s="2">
        <f t="shared" si="1"/>
        <v>0</v>
      </c>
      <c r="G16">
        <v>138</v>
      </c>
      <c r="H16">
        <v>138</v>
      </c>
      <c r="I16" s="2">
        <f t="shared" si="2"/>
        <v>0</v>
      </c>
      <c r="J16">
        <v>324</v>
      </c>
      <c r="K16" s="2">
        <v>324</v>
      </c>
      <c r="L16" s="2">
        <f t="shared" si="3"/>
        <v>0</v>
      </c>
      <c r="M16">
        <v>0</v>
      </c>
      <c r="N16" s="2">
        <v>0</v>
      </c>
      <c r="O16" s="2">
        <f t="shared" si="4"/>
        <v>0</v>
      </c>
      <c r="P16">
        <v>2769</v>
      </c>
      <c r="Q16" s="2">
        <v>2769</v>
      </c>
      <c r="R16" s="2">
        <f t="shared" si="5"/>
        <v>0</v>
      </c>
      <c r="S16">
        <v>0</v>
      </c>
      <c r="T16" s="2">
        <v>0</v>
      </c>
      <c r="U16" s="2">
        <f t="shared" si="6"/>
        <v>0</v>
      </c>
      <c r="V16">
        <v>101697</v>
      </c>
      <c r="W16" s="2">
        <v>101697</v>
      </c>
      <c r="X16" s="2">
        <f t="shared" si="7"/>
        <v>0</v>
      </c>
      <c r="Y16">
        <v>53889</v>
      </c>
      <c r="Z16" s="2">
        <v>53889</v>
      </c>
      <c r="AA16" s="2">
        <f t="shared" si="8"/>
        <v>0</v>
      </c>
      <c r="AB16">
        <v>2010</v>
      </c>
      <c r="AC16" s="2">
        <v>2010</v>
      </c>
      <c r="AD16" s="2">
        <f t="shared" si="9"/>
        <v>0</v>
      </c>
      <c r="AE16">
        <v>2871</v>
      </c>
      <c r="AF16" s="2">
        <v>2871</v>
      </c>
      <c r="AG16" s="2">
        <f t="shared" si="10"/>
        <v>0</v>
      </c>
    </row>
    <row r="17" spans="1:33" x14ac:dyDescent="0.25">
      <c r="A17">
        <v>6</v>
      </c>
      <c r="B17" s="2">
        <v>6</v>
      </c>
      <c r="C17" s="2">
        <f t="shared" si="0"/>
        <v>0</v>
      </c>
      <c r="D17">
        <v>3183</v>
      </c>
      <c r="E17" s="2">
        <v>3183</v>
      </c>
      <c r="F17" s="2">
        <f t="shared" si="1"/>
        <v>0</v>
      </c>
      <c r="G17">
        <v>18</v>
      </c>
      <c r="H17">
        <v>18</v>
      </c>
      <c r="I17" s="2">
        <f t="shared" si="2"/>
        <v>0</v>
      </c>
      <c r="J17">
        <v>0</v>
      </c>
      <c r="K17" s="2">
        <v>0</v>
      </c>
      <c r="L17" s="2">
        <f t="shared" si="3"/>
        <v>0</v>
      </c>
      <c r="M17">
        <v>0</v>
      </c>
      <c r="N17" s="2">
        <v>0</v>
      </c>
      <c r="O17" s="2">
        <f t="shared" si="4"/>
        <v>0</v>
      </c>
      <c r="P17">
        <v>18750</v>
      </c>
      <c r="Q17" s="2">
        <v>18750</v>
      </c>
      <c r="R17" s="2">
        <f t="shared" si="5"/>
        <v>0</v>
      </c>
      <c r="S17">
        <v>6</v>
      </c>
      <c r="T17" s="2">
        <v>6</v>
      </c>
      <c r="U17" s="2">
        <f t="shared" si="6"/>
        <v>0</v>
      </c>
      <c r="V17">
        <v>32799</v>
      </c>
      <c r="W17" s="2">
        <v>32799</v>
      </c>
      <c r="X17" s="2">
        <f t="shared" si="7"/>
        <v>0</v>
      </c>
      <c r="Y17">
        <v>28026</v>
      </c>
      <c r="Z17" s="2">
        <v>28026</v>
      </c>
      <c r="AA17" s="2">
        <f t="shared" si="8"/>
        <v>0</v>
      </c>
      <c r="AB17">
        <v>42576</v>
      </c>
      <c r="AC17" s="2">
        <v>42576</v>
      </c>
      <c r="AD17" s="2">
        <f t="shared" si="9"/>
        <v>0</v>
      </c>
      <c r="AE17">
        <v>663</v>
      </c>
      <c r="AF17" s="2">
        <v>663</v>
      </c>
      <c r="AG17" s="2">
        <f t="shared" si="10"/>
        <v>0</v>
      </c>
    </row>
    <row r="18" spans="1:33" x14ac:dyDescent="0.25">
      <c r="A18">
        <v>9</v>
      </c>
      <c r="B18" s="2">
        <v>9</v>
      </c>
      <c r="C18" s="2">
        <f t="shared" si="0"/>
        <v>0</v>
      </c>
      <c r="D18">
        <v>44037</v>
      </c>
      <c r="E18" s="2">
        <v>44037</v>
      </c>
      <c r="F18" s="2">
        <f t="shared" si="1"/>
        <v>0</v>
      </c>
      <c r="G18">
        <v>18</v>
      </c>
      <c r="H18">
        <v>18</v>
      </c>
      <c r="I18" s="2">
        <f t="shared" si="2"/>
        <v>0</v>
      </c>
      <c r="J18">
        <v>309</v>
      </c>
      <c r="K18" s="2">
        <v>309</v>
      </c>
      <c r="L18" s="2">
        <f t="shared" si="3"/>
        <v>0</v>
      </c>
      <c r="M18">
        <v>0</v>
      </c>
      <c r="N18" s="2">
        <v>0</v>
      </c>
      <c r="O18" s="2">
        <f t="shared" si="4"/>
        <v>0</v>
      </c>
      <c r="P18">
        <v>43107</v>
      </c>
      <c r="Q18" s="2">
        <v>43107</v>
      </c>
      <c r="R18" s="2">
        <f t="shared" si="5"/>
        <v>0</v>
      </c>
      <c r="S18">
        <v>9</v>
      </c>
      <c r="T18" s="2">
        <v>9</v>
      </c>
      <c r="U18" s="2">
        <f t="shared" si="6"/>
        <v>0</v>
      </c>
      <c r="V18">
        <v>31050</v>
      </c>
      <c r="W18" s="2">
        <v>31050</v>
      </c>
      <c r="X18" s="2">
        <f t="shared" si="7"/>
        <v>0</v>
      </c>
      <c r="Y18">
        <v>36726</v>
      </c>
      <c r="Z18" s="2">
        <v>36726</v>
      </c>
      <c r="AA18" s="2">
        <f t="shared" si="8"/>
        <v>0</v>
      </c>
      <c r="AB18">
        <v>104313</v>
      </c>
      <c r="AC18" s="2">
        <v>104313</v>
      </c>
      <c r="AD18" s="2">
        <f t="shared" si="9"/>
        <v>0</v>
      </c>
      <c r="AE18">
        <v>3318</v>
      </c>
      <c r="AF18" s="2">
        <v>3318</v>
      </c>
      <c r="AG18" s="2">
        <f t="shared" si="10"/>
        <v>0</v>
      </c>
    </row>
    <row r="19" spans="1:33" x14ac:dyDescent="0.25">
      <c r="A19">
        <v>3</v>
      </c>
      <c r="B19" s="2">
        <v>3</v>
      </c>
      <c r="C19" s="2">
        <f t="shared" si="0"/>
        <v>0</v>
      </c>
      <c r="D19">
        <v>18189</v>
      </c>
      <c r="E19" s="2">
        <v>18189</v>
      </c>
      <c r="F19" s="2">
        <f t="shared" si="1"/>
        <v>0</v>
      </c>
      <c r="G19">
        <v>201</v>
      </c>
      <c r="H19">
        <v>201</v>
      </c>
      <c r="I19" s="2">
        <f t="shared" si="2"/>
        <v>0</v>
      </c>
      <c r="J19">
        <v>2100</v>
      </c>
      <c r="K19" s="2">
        <v>2100</v>
      </c>
      <c r="L19" s="2">
        <f t="shared" si="3"/>
        <v>0</v>
      </c>
      <c r="M19">
        <v>0</v>
      </c>
      <c r="N19" s="2">
        <v>0</v>
      </c>
      <c r="O19" s="2">
        <f t="shared" si="4"/>
        <v>0</v>
      </c>
      <c r="P19">
        <v>15162</v>
      </c>
      <c r="Q19" s="2">
        <v>15162</v>
      </c>
      <c r="R19" s="2">
        <f t="shared" si="5"/>
        <v>0</v>
      </c>
      <c r="S19">
        <v>51</v>
      </c>
      <c r="T19" s="2">
        <v>51</v>
      </c>
      <c r="U19" s="2">
        <f t="shared" si="6"/>
        <v>0</v>
      </c>
      <c r="V19">
        <v>72948</v>
      </c>
      <c r="W19" s="2">
        <v>72948</v>
      </c>
      <c r="X19" s="2">
        <f t="shared" si="7"/>
        <v>0</v>
      </c>
      <c r="Y19">
        <v>2502</v>
      </c>
      <c r="Z19" s="2">
        <v>2502</v>
      </c>
      <c r="AA19" s="2">
        <f t="shared" si="8"/>
        <v>0</v>
      </c>
      <c r="AB19">
        <v>182280</v>
      </c>
      <c r="AC19" s="2">
        <v>182280</v>
      </c>
      <c r="AD19" s="2">
        <f t="shared" si="9"/>
        <v>0</v>
      </c>
      <c r="AE19">
        <v>132</v>
      </c>
      <c r="AF19" s="2">
        <v>132</v>
      </c>
      <c r="AG19" s="2">
        <f t="shared" si="10"/>
        <v>0</v>
      </c>
    </row>
    <row r="20" spans="1:33" x14ac:dyDescent="0.25">
      <c r="A20">
        <v>6</v>
      </c>
      <c r="B20" s="2">
        <v>6</v>
      </c>
      <c r="C20" s="2">
        <f t="shared" si="0"/>
        <v>0</v>
      </c>
      <c r="D20">
        <v>861</v>
      </c>
      <c r="E20" s="2">
        <v>861</v>
      </c>
      <c r="F20" s="2">
        <f t="shared" si="1"/>
        <v>0</v>
      </c>
      <c r="G20">
        <v>330</v>
      </c>
      <c r="H20">
        <v>330</v>
      </c>
      <c r="I20" s="2">
        <f t="shared" si="2"/>
        <v>0</v>
      </c>
      <c r="J20">
        <v>207</v>
      </c>
      <c r="K20" s="2">
        <v>207</v>
      </c>
      <c r="L20" s="2">
        <f t="shared" si="3"/>
        <v>0</v>
      </c>
      <c r="M20">
        <v>-3</v>
      </c>
      <c r="N20" s="2">
        <v>-3</v>
      </c>
      <c r="O20" s="2">
        <f t="shared" si="4"/>
        <v>0</v>
      </c>
      <c r="P20">
        <v>31959</v>
      </c>
      <c r="Q20" s="2">
        <v>31959</v>
      </c>
      <c r="R20" s="2">
        <f t="shared" si="5"/>
        <v>0</v>
      </c>
      <c r="S20">
        <v>120</v>
      </c>
      <c r="T20" s="2">
        <v>120</v>
      </c>
      <c r="U20" s="2">
        <f t="shared" si="6"/>
        <v>0</v>
      </c>
      <c r="V20">
        <v>155154</v>
      </c>
      <c r="W20" s="2">
        <v>155154</v>
      </c>
      <c r="X20" s="2">
        <f t="shared" si="7"/>
        <v>0</v>
      </c>
      <c r="Y20">
        <v>1338</v>
      </c>
      <c r="Z20" s="2">
        <v>1338</v>
      </c>
      <c r="AA20" s="2">
        <f t="shared" si="8"/>
        <v>0</v>
      </c>
      <c r="AB20">
        <v>120843</v>
      </c>
      <c r="AC20" s="2">
        <v>120843</v>
      </c>
      <c r="AD20" s="2">
        <f t="shared" si="9"/>
        <v>0</v>
      </c>
      <c r="AE20">
        <v>756</v>
      </c>
      <c r="AF20" s="2">
        <v>756</v>
      </c>
      <c r="AG20" s="2">
        <f t="shared" si="10"/>
        <v>0</v>
      </c>
    </row>
    <row r="21" spans="1:33" x14ac:dyDescent="0.25">
      <c r="A21">
        <v>6</v>
      </c>
      <c r="B21" s="2">
        <v>6</v>
      </c>
      <c r="C21" s="2">
        <f t="shared" si="0"/>
        <v>0</v>
      </c>
      <c r="D21">
        <v>34302</v>
      </c>
      <c r="E21" s="2">
        <v>34302</v>
      </c>
      <c r="F21" s="2">
        <f t="shared" si="1"/>
        <v>0</v>
      </c>
      <c r="G21">
        <v>18</v>
      </c>
      <c r="H21">
        <v>18</v>
      </c>
      <c r="I21" s="2">
        <f t="shared" si="2"/>
        <v>0</v>
      </c>
      <c r="J21">
        <v>978</v>
      </c>
      <c r="K21" s="2">
        <v>978</v>
      </c>
      <c r="L21" s="2">
        <f t="shared" si="3"/>
        <v>0</v>
      </c>
      <c r="M21">
        <v>24</v>
      </c>
      <c r="N21" s="2">
        <v>24</v>
      </c>
      <c r="O21" s="2">
        <f t="shared" si="4"/>
        <v>0</v>
      </c>
      <c r="P21">
        <v>54810</v>
      </c>
      <c r="Q21" s="2">
        <v>54810</v>
      </c>
      <c r="R21" s="2">
        <f t="shared" si="5"/>
        <v>0</v>
      </c>
      <c r="S21">
        <v>516</v>
      </c>
      <c r="T21" s="2">
        <v>516</v>
      </c>
      <c r="U21" s="2">
        <f t="shared" si="6"/>
        <v>0</v>
      </c>
      <c r="V21">
        <v>89811</v>
      </c>
      <c r="W21" s="2">
        <v>89811</v>
      </c>
      <c r="X21" s="2">
        <f t="shared" si="7"/>
        <v>0</v>
      </c>
      <c r="Y21">
        <v>-2322</v>
      </c>
      <c r="Z21" s="2">
        <v>-2322</v>
      </c>
      <c r="AA21" s="2">
        <f t="shared" si="8"/>
        <v>0</v>
      </c>
      <c r="AB21">
        <v>64146</v>
      </c>
      <c r="AC21" s="2">
        <v>64146</v>
      </c>
      <c r="AD21" s="2">
        <f t="shared" si="9"/>
        <v>0</v>
      </c>
      <c r="AE21">
        <v>7332</v>
      </c>
      <c r="AF21" s="2">
        <v>7332</v>
      </c>
      <c r="AG21" s="2">
        <f t="shared" si="10"/>
        <v>0</v>
      </c>
    </row>
    <row r="22" spans="1:33" x14ac:dyDescent="0.25">
      <c r="A22">
        <v>3</v>
      </c>
      <c r="B22" s="2">
        <v>3</v>
      </c>
      <c r="C22" s="2">
        <f t="shared" si="0"/>
        <v>0</v>
      </c>
      <c r="D22">
        <v>72051</v>
      </c>
      <c r="E22" s="2">
        <v>72051</v>
      </c>
      <c r="F22" s="2">
        <f t="shared" si="1"/>
        <v>0</v>
      </c>
      <c r="G22">
        <v>225</v>
      </c>
      <c r="H22">
        <v>225</v>
      </c>
      <c r="I22" s="2">
        <f t="shared" si="2"/>
        <v>0</v>
      </c>
      <c r="J22">
        <v>7005</v>
      </c>
      <c r="K22" s="2">
        <v>7005</v>
      </c>
      <c r="L22" s="2">
        <f t="shared" si="3"/>
        <v>0</v>
      </c>
      <c r="M22">
        <v>24</v>
      </c>
      <c r="N22" s="2">
        <v>24</v>
      </c>
      <c r="O22" s="2">
        <f t="shared" si="4"/>
        <v>0</v>
      </c>
      <c r="P22">
        <v>10962</v>
      </c>
      <c r="Q22" s="2">
        <v>10962</v>
      </c>
      <c r="R22" s="2">
        <f t="shared" si="5"/>
        <v>0</v>
      </c>
      <c r="S22">
        <v>762</v>
      </c>
      <c r="T22" s="2">
        <v>762</v>
      </c>
      <c r="U22" s="2">
        <f t="shared" si="6"/>
        <v>0</v>
      </c>
      <c r="V22">
        <v>220293</v>
      </c>
      <c r="W22" s="2">
        <v>220293</v>
      </c>
      <c r="X22" s="2">
        <f t="shared" si="7"/>
        <v>0</v>
      </c>
      <c r="Y22">
        <v>9618</v>
      </c>
      <c r="Z22" s="2">
        <v>9618</v>
      </c>
      <c r="AA22" s="2">
        <f t="shared" si="8"/>
        <v>0</v>
      </c>
      <c r="AB22">
        <v>163089</v>
      </c>
      <c r="AC22" s="2">
        <v>163089</v>
      </c>
      <c r="AD22" s="2">
        <f t="shared" si="9"/>
        <v>0</v>
      </c>
      <c r="AE22">
        <v>1962</v>
      </c>
      <c r="AF22" s="2">
        <v>1962</v>
      </c>
      <c r="AG22" s="2">
        <f t="shared" si="10"/>
        <v>0</v>
      </c>
    </row>
    <row r="23" spans="1:33" x14ac:dyDescent="0.25">
      <c r="A23">
        <v>12</v>
      </c>
      <c r="B23" s="2">
        <v>12</v>
      </c>
      <c r="C23" s="2">
        <f t="shared" si="0"/>
        <v>0</v>
      </c>
      <c r="D23">
        <v>5541</v>
      </c>
      <c r="E23" s="2">
        <v>5541</v>
      </c>
      <c r="F23" s="2">
        <f t="shared" si="1"/>
        <v>0</v>
      </c>
      <c r="G23">
        <v>390</v>
      </c>
      <c r="H23">
        <v>390</v>
      </c>
      <c r="I23" s="2">
        <f t="shared" si="2"/>
        <v>0</v>
      </c>
      <c r="J23">
        <v>21309</v>
      </c>
      <c r="K23" s="2">
        <v>21309</v>
      </c>
      <c r="L23" s="2">
        <f t="shared" si="3"/>
        <v>0</v>
      </c>
      <c r="M23">
        <v>18</v>
      </c>
      <c r="N23" s="2">
        <v>18</v>
      </c>
      <c r="O23" s="2">
        <f t="shared" si="4"/>
        <v>0</v>
      </c>
      <c r="P23">
        <v>47655</v>
      </c>
      <c r="Q23" s="2">
        <v>47655</v>
      </c>
      <c r="R23" s="2">
        <f t="shared" si="5"/>
        <v>0</v>
      </c>
      <c r="S23">
        <v>204</v>
      </c>
      <c r="T23" s="2">
        <v>204</v>
      </c>
      <c r="U23" s="2">
        <f t="shared" si="6"/>
        <v>0</v>
      </c>
      <c r="V23">
        <v>75270</v>
      </c>
      <c r="W23" s="2">
        <v>75270</v>
      </c>
      <c r="X23" s="2">
        <f t="shared" si="7"/>
        <v>0</v>
      </c>
      <c r="Y23">
        <v>13557</v>
      </c>
      <c r="Z23" s="2">
        <v>13557</v>
      </c>
      <c r="AA23" s="2">
        <f t="shared" si="8"/>
        <v>0</v>
      </c>
      <c r="AB23">
        <v>69333</v>
      </c>
      <c r="AC23" s="2">
        <v>69333</v>
      </c>
      <c r="AD23" s="2">
        <f t="shared" si="9"/>
        <v>0</v>
      </c>
      <c r="AE23">
        <v>4362</v>
      </c>
      <c r="AF23" s="2">
        <v>4362</v>
      </c>
      <c r="AG23" s="2">
        <f t="shared" si="10"/>
        <v>0</v>
      </c>
    </row>
    <row r="24" spans="1:33" x14ac:dyDescent="0.25">
      <c r="A24">
        <v>39</v>
      </c>
      <c r="B24" s="2">
        <v>39</v>
      </c>
      <c r="C24" s="2">
        <f t="shared" si="0"/>
        <v>0</v>
      </c>
      <c r="D24">
        <v>21189</v>
      </c>
      <c r="E24" s="2">
        <v>21189</v>
      </c>
      <c r="F24" s="2">
        <f t="shared" si="1"/>
        <v>0</v>
      </c>
      <c r="G24">
        <v>81</v>
      </c>
      <c r="H24">
        <v>81</v>
      </c>
      <c r="I24" s="2">
        <f t="shared" si="2"/>
        <v>0</v>
      </c>
      <c r="J24">
        <v>59352</v>
      </c>
      <c r="K24" s="2">
        <v>59352</v>
      </c>
      <c r="L24" s="2">
        <f t="shared" si="3"/>
        <v>0</v>
      </c>
      <c r="M24">
        <v>48</v>
      </c>
      <c r="N24" s="2">
        <v>48</v>
      </c>
      <c r="O24" s="2">
        <f t="shared" si="4"/>
        <v>0</v>
      </c>
      <c r="P24">
        <v>43533</v>
      </c>
      <c r="Q24" s="2">
        <v>43533</v>
      </c>
      <c r="R24" s="2">
        <f t="shared" si="5"/>
        <v>0</v>
      </c>
      <c r="S24">
        <v>123</v>
      </c>
      <c r="T24" s="2">
        <v>123</v>
      </c>
      <c r="U24" s="2">
        <f t="shared" si="6"/>
        <v>0</v>
      </c>
      <c r="V24">
        <v>43917</v>
      </c>
      <c r="W24" s="2">
        <v>43917</v>
      </c>
      <c r="X24" s="2">
        <f t="shared" si="7"/>
        <v>0</v>
      </c>
      <c r="Y24">
        <v>37197</v>
      </c>
      <c r="Z24" s="2">
        <v>37197</v>
      </c>
      <c r="AA24" s="2">
        <f t="shared" si="8"/>
        <v>0</v>
      </c>
      <c r="AB24">
        <v>21231</v>
      </c>
      <c r="AC24" s="2">
        <v>21231</v>
      </c>
      <c r="AD24" s="2">
        <f t="shared" si="9"/>
        <v>0</v>
      </c>
      <c r="AE24">
        <v>1854</v>
      </c>
      <c r="AF24" s="2">
        <v>1854</v>
      </c>
      <c r="AG24" s="2">
        <f t="shared" si="10"/>
        <v>0</v>
      </c>
    </row>
    <row r="25" spans="1:33" x14ac:dyDescent="0.25">
      <c r="A25">
        <v>48</v>
      </c>
      <c r="B25" s="2">
        <v>48</v>
      </c>
      <c r="C25" s="2">
        <f t="shared" si="0"/>
        <v>0</v>
      </c>
      <c r="D25">
        <v>4188</v>
      </c>
      <c r="E25" s="2">
        <v>4188</v>
      </c>
      <c r="F25" s="2">
        <f t="shared" si="1"/>
        <v>0</v>
      </c>
      <c r="G25">
        <v>105</v>
      </c>
      <c r="H25">
        <v>105</v>
      </c>
      <c r="I25" s="2">
        <f t="shared" si="2"/>
        <v>0</v>
      </c>
      <c r="J25">
        <v>42816</v>
      </c>
      <c r="K25" s="2">
        <v>42816</v>
      </c>
      <c r="L25" s="2">
        <f t="shared" si="3"/>
        <v>0</v>
      </c>
      <c r="M25">
        <v>24</v>
      </c>
      <c r="N25" s="2">
        <v>24</v>
      </c>
      <c r="O25" s="2">
        <f t="shared" si="4"/>
        <v>0</v>
      </c>
      <c r="P25">
        <v>15456</v>
      </c>
      <c r="Q25" s="2">
        <v>15456</v>
      </c>
      <c r="R25" s="2">
        <f t="shared" si="5"/>
        <v>0</v>
      </c>
      <c r="S25">
        <v>102</v>
      </c>
      <c r="T25" s="2">
        <v>102</v>
      </c>
      <c r="U25" s="2">
        <f t="shared" si="6"/>
        <v>0</v>
      </c>
      <c r="V25">
        <v>67608</v>
      </c>
      <c r="W25" s="2">
        <v>67608</v>
      </c>
      <c r="X25" s="2">
        <f t="shared" si="7"/>
        <v>0</v>
      </c>
      <c r="Y25">
        <v>64557</v>
      </c>
      <c r="Z25" s="2">
        <v>64557</v>
      </c>
      <c r="AA25" s="2">
        <f t="shared" si="8"/>
        <v>0</v>
      </c>
      <c r="AB25">
        <v>76263</v>
      </c>
      <c r="AC25" s="2">
        <v>76263</v>
      </c>
      <c r="AD25" s="2">
        <f t="shared" si="9"/>
        <v>0</v>
      </c>
      <c r="AE25">
        <v>9246</v>
      </c>
      <c r="AF25" s="2">
        <v>9246</v>
      </c>
      <c r="AG25" s="2">
        <f t="shared" si="10"/>
        <v>0</v>
      </c>
    </row>
    <row r="26" spans="1:33" x14ac:dyDescent="0.25">
      <c r="A26">
        <v>93</v>
      </c>
      <c r="B26" s="2">
        <v>93</v>
      </c>
      <c r="C26" s="2">
        <f t="shared" si="0"/>
        <v>0</v>
      </c>
      <c r="D26">
        <v>16800</v>
      </c>
      <c r="E26" s="2">
        <v>16800</v>
      </c>
      <c r="F26" s="2">
        <f t="shared" si="1"/>
        <v>0</v>
      </c>
      <c r="G26">
        <v>285</v>
      </c>
      <c r="H26">
        <v>285</v>
      </c>
      <c r="I26" s="2">
        <f t="shared" si="2"/>
        <v>0</v>
      </c>
      <c r="J26">
        <v>16365</v>
      </c>
      <c r="K26" s="2">
        <v>16365</v>
      </c>
      <c r="L26" s="2">
        <f t="shared" si="3"/>
        <v>0</v>
      </c>
      <c r="M26">
        <v>114</v>
      </c>
      <c r="N26" s="2">
        <v>114</v>
      </c>
      <c r="O26" s="2">
        <f t="shared" si="4"/>
        <v>0</v>
      </c>
      <c r="P26">
        <v>33783</v>
      </c>
      <c r="Q26" s="2">
        <v>33783</v>
      </c>
      <c r="R26" s="2">
        <f t="shared" si="5"/>
        <v>0</v>
      </c>
      <c r="S26">
        <v>1368</v>
      </c>
      <c r="T26" s="2">
        <v>1368</v>
      </c>
      <c r="U26" s="2">
        <f t="shared" si="6"/>
        <v>0</v>
      </c>
      <c r="V26">
        <v>31434</v>
      </c>
      <c r="W26" s="2">
        <v>31434</v>
      </c>
      <c r="X26" s="2">
        <f t="shared" si="7"/>
        <v>0</v>
      </c>
      <c r="Y26">
        <v>7869</v>
      </c>
      <c r="Z26" s="2">
        <v>7869</v>
      </c>
      <c r="AA26" s="2">
        <f t="shared" si="8"/>
        <v>0</v>
      </c>
      <c r="AB26">
        <v>92826</v>
      </c>
      <c r="AC26" s="2">
        <v>92826</v>
      </c>
      <c r="AD26" s="2">
        <f t="shared" si="9"/>
        <v>0</v>
      </c>
      <c r="AE26">
        <v>4479</v>
      </c>
      <c r="AF26" s="2">
        <v>4479</v>
      </c>
      <c r="AG26" s="2">
        <f t="shared" si="10"/>
        <v>0</v>
      </c>
    </row>
    <row r="27" spans="1:33" x14ac:dyDescent="0.25">
      <c r="A27">
        <v>63</v>
      </c>
      <c r="B27" s="2">
        <v>63</v>
      </c>
      <c r="C27" s="2">
        <f t="shared" si="0"/>
        <v>0</v>
      </c>
      <c r="D27">
        <v>-726</v>
      </c>
      <c r="E27" s="2">
        <v>-726</v>
      </c>
      <c r="F27" s="2">
        <f t="shared" si="1"/>
        <v>0</v>
      </c>
      <c r="G27">
        <v>315</v>
      </c>
      <c r="H27">
        <v>315</v>
      </c>
      <c r="I27" s="2">
        <f t="shared" si="2"/>
        <v>0</v>
      </c>
      <c r="J27">
        <v>16788</v>
      </c>
      <c r="K27" s="2">
        <v>16788</v>
      </c>
      <c r="L27" s="2">
        <f t="shared" si="3"/>
        <v>0</v>
      </c>
      <c r="M27">
        <v>150</v>
      </c>
      <c r="N27" s="2">
        <v>150</v>
      </c>
      <c r="O27" s="2">
        <f t="shared" si="4"/>
        <v>0</v>
      </c>
      <c r="P27">
        <v>140388</v>
      </c>
      <c r="Q27" s="2">
        <v>140388</v>
      </c>
      <c r="R27" s="2">
        <f t="shared" si="5"/>
        <v>0</v>
      </c>
      <c r="S27">
        <v>6585</v>
      </c>
      <c r="T27" s="2">
        <v>6585</v>
      </c>
      <c r="U27" s="2">
        <f t="shared" si="6"/>
        <v>0</v>
      </c>
      <c r="V27">
        <v>28785</v>
      </c>
      <c r="W27" s="2">
        <v>28785</v>
      </c>
      <c r="X27" s="2">
        <f t="shared" si="7"/>
        <v>0</v>
      </c>
      <c r="Y27">
        <v>3279</v>
      </c>
      <c r="Z27" s="2">
        <v>3279</v>
      </c>
      <c r="AA27" s="2">
        <f t="shared" si="8"/>
        <v>0</v>
      </c>
      <c r="AB27">
        <v>131580</v>
      </c>
      <c r="AC27" s="2">
        <v>131580</v>
      </c>
      <c r="AD27" s="2">
        <f t="shared" si="9"/>
        <v>0</v>
      </c>
      <c r="AE27">
        <v>4227</v>
      </c>
      <c r="AF27" s="2">
        <v>4227</v>
      </c>
      <c r="AG27" s="2">
        <f t="shared" si="10"/>
        <v>0</v>
      </c>
    </row>
    <row r="28" spans="1:33" x14ac:dyDescent="0.25">
      <c r="A28">
        <v>123</v>
      </c>
      <c r="B28" s="2">
        <v>123</v>
      </c>
      <c r="C28" s="2">
        <f t="shared" si="0"/>
        <v>0</v>
      </c>
      <c r="D28">
        <v>7749</v>
      </c>
      <c r="E28" s="2">
        <v>7749</v>
      </c>
      <c r="F28" s="2">
        <f t="shared" si="1"/>
        <v>0</v>
      </c>
      <c r="G28">
        <v>822</v>
      </c>
      <c r="H28">
        <v>822</v>
      </c>
      <c r="I28" s="2">
        <f t="shared" si="2"/>
        <v>0</v>
      </c>
      <c r="J28">
        <v>6834</v>
      </c>
      <c r="K28" s="2">
        <v>6834</v>
      </c>
      <c r="L28" s="2">
        <f t="shared" si="3"/>
        <v>0</v>
      </c>
      <c r="M28">
        <v>150</v>
      </c>
      <c r="N28" s="2">
        <v>150</v>
      </c>
      <c r="O28" s="2">
        <f t="shared" si="4"/>
        <v>0</v>
      </c>
      <c r="P28">
        <v>279708</v>
      </c>
      <c r="Q28" s="2">
        <v>279708</v>
      </c>
      <c r="R28" s="2">
        <f t="shared" si="5"/>
        <v>0</v>
      </c>
      <c r="S28">
        <v>8646</v>
      </c>
      <c r="T28" s="2">
        <v>8646</v>
      </c>
      <c r="U28" s="2">
        <f t="shared" si="6"/>
        <v>0</v>
      </c>
      <c r="V28">
        <v>29871</v>
      </c>
      <c r="W28" s="2">
        <v>29871</v>
      </c>
      <c r="X28" s="2">
        <f t="shared" si="7"/>
        <v>0</v>
      </c>
      <c r="Y28">
        <v>9531</v>
      </c>
      <c r="Z28" s="2">
        <v>9531</v>
      </c>
      <c r="AA28" s="2">
        <f t="shared" si="8"/>
        <v>0</v>
      </c>
      <c r="AB28">
        <v>15042</v>
      </c>
      <c r="AC28" s="2">
        <v>15042</v>
      </c>
      <c r="AD28" s="2">
        <f t="shared" si="9"/>
        <v>0</v>
      </c>
      <c r="AE28">
        <v>4563</v>
      </c>
      <c r="AF28" s="2">
        <v>4563</v>
      </c>
      <c r="AG28" s="2">
        <f t="shared" si="10"/>
        <v>0</v>
      </c>
    </row>
    <row r="29" spans="1:33" x14ac:dyDescent="0.25">
      <c r="A29">
        <v>183</v>
      </c>
      <c r="B29" s="2">
        <v>183</v>
      </c>
      <c r="C29" s="2">
        <f t="shared" si="0"/>
        <v>0</v>
      </c>
      <c r="D29">
        <v>13677</v>
      </c>
      <c r="E29" s="2">
        <v>13677</v>
      </c>
      <c r="F29" s="2">
        <f t="shared" si="1"/>
        <v>0</v>
      </c>
      <c r="G29">
        <v>237</v>
      </c>
      <c r="H29">
        <v>237</v>
      </c>
      <c r="I29" s="2">
        <f t="shared" si="2"/>
        <v>0</v>
      </c>
      <c r="J29">
        <v>4716</v>
      </c>
      <c r="K29" s="2">
        <v>4716</v>
      </c>
      <c r="L29" s="2">
        <f t="shared" si="3"/>
        <v>0</v>
      </c>
      <c r="M29">
        <v>543</v>
      </c>
      <c r="N29" s="2">
        <v>543</v>
      </c>
      <c r="O29" s="2">
        <f t="shared" si="4"/>
        <v>0</v>
      </c>
      <c r="P29">
        <v>198909</v>
      </c>
      <c r="Q29" s="2">
        <v>198909</v>
      </c>
      <c r="R29" s="2">
        <f t="shared" si="5"/>
        <v>0</v>
      </c>
      <c r="S29">
        <v>6666</v>
      </c>
      <c r="T29" s="2">
        <v>6666</v>
      </c>
      <c r="U29" s="2">
        <f t="shared" si="6"/>
        <v>0</v>
      </c>
      <c r="V29">
        <v>16626</v>
      </c>
      <c r="W29" s="2">
        <v>16626</v>
      </c>
      <c r="X29" s="2">
        <f t="shared" si="7"/>
        <v>0</v>
      </c>
      <c r="Y29">
        <v>20088</v>
      </c>
      <c r="Z29" s="2">
        <v>20088</v>
      </c>
      <c r="AA29" s="2">
        <f t="shared" si="8"/>
        <v>0</v>
      </c>
      <c r="AB29">
        <v>27975</v>
      </c>
      <c r="AC29" s="2">
        <v>27975</v>
      </c>
      <c r="AD29" s="2">
        <f t="shared" si="9"/>
        <v>0</v>
      </c>
      <c r="AE29">
        <v>9639</v>
      </c>
      <c r="AF29" s="2">
        <v>9639</v>
      </c>
      <c r="AG29" s="2">
        <f t="shared" si="10"/>
        <v>0</v>
      </c>
    </row>
    <row r="30" spans="1:33" x14ac:dyDescent="0.25">
      <c r="A30">
        <v>123</v>
      </c>
      <c r="B30" s="2">
        <v>123</v>
      </c>
      <c r="C30" s="2">
        <f t="shared" si="0"/>
        <v>0</v>
      </c>
      <c r="D30">
        <v>20196</v>
      </c>
      <c r="E30" s="2">
        <v>20196</v>
      </c>
      <c r="F30" s="2">
        <f t="shared" si="1"/>
        <v>0</v>
      </c>
      <c r="G30">
        <v>294</v>
      </c>
      <c r="H30">
        <v>294</v>
      </c>
      <c r="I30" s="2">
        <f t="shared" si="2"/>
        <v>0</v>
      </c>
      <c r="J30">
        <v>8496</v>
      </c>
      <c r="K30" s="2">
        <v>8496</v>
      </c>
      <c r="L30" s="2">
        <f t="shared" si="3"/>
        <v>0</v>
      </c>
      <c r="M30">
        <v>885</v>
      </c>
      <c r="N30" s="2">
        <v>885</v>
      </c>
      <c r="O30" s="2">
        <f t="shared" si="4"/>
        <v>0</v>
      </c>
      <c r="P30">
        <v>176010</v>
      </c>
      <c r="Q30" s="2">
        <v>176010</v>
      </c>
      <c r="R30" s="2">
        <f t="shared" si="5"/>
        <v>0</v>
      </c>
      <c r="S30">
        <v>15411</v>
      </c>
      <c r="T30" s="2">
        <v>15411</v>
      </c>
      <c r="U30" s="2">
        <f t="shared" si="6"/>
        <v>0</v>
      </c>
      <c r="V30">
        <v>6906</v>
      </c>
      <c r="W30" s="2">
        <v>6906</v>
      </c>
      <c r="X30" s="2">
        <f t="shared" si="7"/>
        <v>0</v>
      </c>
      <c r="Y30">
        <v>18726</v>
      </c>
      <c r="Z30" s="2">
        <v>18726</v>
      </c>
      <c r="AA30" s="2">
        <f t="shared" si="8"/>
        <v>0</v>
      </c>
      <c r="AB30">
        <v>14838</v>
      </c>
      <c r="AC30" s="2">
        <v>14838</v>
      </c>
      <c r="AD30" s="2">
        <f t="shared" si="9"/>
        <v>0</v>
      </c>
      <c r="AE30">
        <v>0</v>
      </c>
      <c r="AF30" s="2"/>
      <c r="AG30" s="2">
        <f t="shared" si="10"/>
        <v>0</v>
      </c>
    </row>
    <row r="31" spans="1:33" x14ac:dyDescent="0.25">
      <c r="A31">
        <v>129</v>
      </c>
      <c r="B31" s="2">
        <v>129</v>
      </c>
      <c r="C31" s="2">
        <f t="shared" si="0"/>
        <v>0</v>
      </c>
      <c r="D31">
        <v>32085</v>
      </c>
      <c r="E31" s="2">
        <v>32085</v>
      </c>
      <c r="F31" s="2">
        <f t="shared" si="1"/>
        <v>0</v>
      </c>
      <c r="G31">
        <v>666</v>
      </c>
      <c r="H31">
        <v>666</v>
      </c>
      <c r="I31" s="2">
        <f t="shared" si="2"/>
        <v>0</v>
      </c>
      <c r="J31">
        <v>17277</v>
      </c>
      <c r="K31" s="2">
        <v>17277</v>
      </c>
      <c r="L31" s="2">
        <f t="shared" si="3"/>
        <v>0</v>
      </c>
      <c r="M31">
        <v>1065</v>
      </c>
      <c r="N31" s="2">
        <v>1065</v>
      </c>
      <c r="O31" s="2">
        <f t="shared" si="4"/>
        <v>0</v>
      </c>
      <c r="P31">
        <v>193089</v>
      </c>
      <c r="Q31" s="2">
        <v>193089</v>
      </c>
      <c r="R31" s="2">
        <f t="shared" si="5"/>
        <v>0</v>
      </c>
      <c r="S31">
        <v>16440</v>
      </c>
      <c r="T31" s="2">
        <v>16440</v>
      </c>
      <c r="U31" s="2">
        <f t="shared" si="6"/>
        <v>0</v>
      </c>
      <c r="V31">
        <v>4824</v>
      </c>
      <c r="W31" s="2">
        <v>4824</v>
      </c>
      <c r="X31" s="2">
        <f t="shared" si="7"/>
        <v>0</v>
      </c>
      <c r="Y31">
        <v>28164</v>
      </c>
      <c r="Z31" s="2">
        <v>28164</v>
      </c>
      <c r="AA31" s="2">
        <f t="shared" si="8"/>
        <v>0</v>
      </c>
      <c r="AB31">
        <v>85416</v>
      </c>
      <c r="AC31" s="2">
        <v>85416</v>
      </c>
      <c r="AD31" s="2">
        <f t="shared" si="9"/>
        <v>0</v>
      </c>
      <c r="AE31">
        <v>0</v>
      </c>
      <c r="AF31" s="2"/>
      <c r="AG31" s="2">
        <f t="shared" si="10"/>
        <v>0</v>
      </c>
    </row>
    <row r="32" spans="1:33" x14ac:dyDescent="0.25">
      <c r="A32">
        <v>240</v>
      </c>
      <c r="B32" s="2">
        <v>240</v>
      </c>
      <c r="C32" s="2">
        <f t="shared" si="0"/>
        <v>0</v>
      </c>
      <c r="D32">
        <v>27801</v>
      </c>
      <c r="E32" s="2">
        <v>27801</v>
      </c>
      <c r="F32" s="2">
        <f t="shared" si="1"/>
        <v>0</v>
      </c>
      <c r="G32">
        <v>666</v>
      </c>
      <c r="H32">
        <v>666</v>
      </c>
      <c r="I32" s="2">
        <f t="shared" si="2"/>
        <v>0</v>
      </c>
      <c r="J32">
        <v>-2568</v>
      </c>
      <c r="K32" s="2">
        <v>-2568</v>
      </c>
      <c r="L32" s="2">
        <f t="shared" si="3"/>
        <v>0</v>
      </c>
      <c r="M32">
        <v>156</v>
      </c>
      <c r="N32" s="2">
        <v>156</v>
      </c>
      <c r="O32" s="2">
        <f t="shared" si="4"/>
        <v>0</v>
      </c>
      <c r="P32">
        <v>117591</v>
      </c>
      <c r="Q32" s="2">
        <v>117591</v>
      </c>
      <c r="R32" s="2">
        <f t="shared" si="5"/>
        <v>0</v>
      </c>
      <c r="S32">
        <v>25251</v>
      </c>
      <c r="T32" s="2">
        <v>25251</v>
      </c>
      <c r="U32" s="2">
        <f t="shared" si="6"/>
        <v>0</v>
      </c>
      <c r="V32">
        <v>2703</v>
      </c>
      <c r="W32" s="2">
        <v>2703</v>
      </c>
      <c r="X32" s="2">
        <f t="shared" si="7"/>
        <v>0</v>
      </c>
      <c r="Y32">
        <v>17970</v>
      </c>
      <c r="Z32" s="2">
        <v>17970</v>
      </c>
      <c r="AA32" s="2">
        <f t="shared" si="8"/>
        <v>0</v>
      </c>
      <c r="AB32">
        <v>-7773</v>
      </c>
      <c r="AC32" s="2">
        <v>-7773</v>
      </c>
      <c r="AD32" s="2">
        <f t="shared" si="9"/>
        <v>0</v>
      </c>
      <c r="AE32">
        <v>0</v>
      </c>
      <c r="AF32" s="2"/>
      <c r="AG32" s="2">
        <f t="shared" si="10"/>
        <v>0</v>
      </c>
    </row>
    <row r="33" spans="1:33" x14ac:dyDescent="0.25">
      <c r="A33">
        <v>477</v>
      </c>
      <c r="B33" s="2">
        <v>477</v>
      </c>
      <c r="C33" s="2">
        <f t="shared" si="0"/>
        <v>0</v>
      </c>
      <c r="D33">
        <v>33009</v>
      </c>
      <c r="E33" s="2">
        <v>33009</v>
      </c>
      <c r="F33" s="2">
        <f t="shared" si="1"/>
        <v>0</v>
      </c>
      <c r="G33">
        <v>1494</v>
      </c>
      <c r="H33">
        <v>1494</v>
      </c>
      <c r="I33" s="2">
        <f t="shared" si="2"/>
        <v>0</v>
      </c>
      <c r="J33">
        <v>3891</v>
      </c>
      <c r="K33" s="2">
        <v>3891</v>
      </c>
      <c r="L33" s="2">
        <f t="shared" si="3"/>
        <v>0</v>
      </c>
      <c r="M33">
        <v>234</v>
      </c>
      <c r="N33" s="2">
        <v>234</v>
      </c>
      <c r="O33" s="2">
        <f t="shared" si="4"/>
        <v>0</v>
      </c>
      <c r="P33">
        <v>-1734</v>
      </c>
      <c r="Q33" s="2">
        <v>-1734</v>
      </c>
      <c r="R33" s="2">
        <f t="shared" si="5"/>
        <v>0</v>
      </c>
      <c r="S33">
        <v>21294</v>
      </c>
      <c r="T33" s="2">
        <v>21294</v>
      </c>
      <c r="U33" s="2">
        <f t="shared" si="6"/>
        <v>0</v>
      </c>
      <c r="V33">
        <v>2196</v>
      </c>
      <c r="W33" s="2">
        <v>2196</v>
      </c>
      <c r="X33" s="2">
        <f t="shared" si="7"/>
        <v>0</v>
      </c>
      <c r="Y33">
        <v>16173</v>
      </c>
      <c r="Z33" s="2">
        <v>16173</v>
      </c>
      <c r="AA33" s="2">
        <f t="shared" si="8"/>
        <v>0</v>
      </c>
      <c r="AB33">
        <v>5835</v>
      </c>
      <c r="AC33" s="2">
        <v>5835</v>
      </c>
      <c r="AD33" s="2">
        <f t="shared" si="9"/>
        <v>0</v>
      </c>
      <c r="AE33">
        <v>0</v>
      </c>
      <c r="AF33" s="2"/>
      <c r="AG33" s="2">
        <f t="shared" si="10"/>
        <v>0</v>
      </c>
    </row>
    <row r="34" spans="1:33" x14ac:dyDescent="0.25">
      <c r="A34">
        <v>1332</v>
      </c>
      <c r="B34" s="2">
        <v>1332</v>
      </c>
      <c r="C34" s="2">
        <f t="shared" si="0"/>
        <v>0</v>
      </c>
      <c r="D34">
        <v>12612</v>
      </c>
      <c r="E34" s="2">
        <v>12612</v>
      </c>
      <c r="F34" s="2">
        <f t="shared" si="1"/>
        <v>0</v>
      </c>
      <c r="G34">
        <v>411</v>
      </c>
      <c r="H34">
        <v>411</v>
      </c>
      <c r="I34" s="2">
        <f t="shared" si="2"/>
        <v>0</v>
      </c>
      <c r="J34">
        <v>1374</v>
      </c>
      <c r="K34" s="2">
        <v>1374</v>
      </c>
      <c r="L34" s="2">
        <f t="shared" si="3"/>
        <v>0</v>
      </c>
      <c r="M34">
        <v>858</v>
      </c>
      <c r="N34" s="2">
        <v>858</v>
      </c>
      <c r="O34" s="2">
        <f t="shared" si="4"/>
        <v>0</v>
      </c>
      <c r="P34">
        <v>-11526</v>
      </c>
      <c r="Q34" s="2">
        <v>-11526</v>
      </c>
      <c r="R34" s="2">
        <f t="shared" si="5"/>
        <v>0</v>
      </c>
      <c r="S34">
        <v>3972</v>
      </c>
      <c r="T34" s="2">
        <v>3972</v>
      </c>
      <c r="U34" s="2">
        <f t="shared" si="6"/>
        <v>0</v>
      </c>
      <c r="V34">
        <v>3738</v>
      </c>
      <c r="W34" s="2">
        <v>3738</v>
      </c>
      <c r="X34" s="2">
        <f t="shared" si="7"/>
        <v>0</v>
      </c>
      <c r="Y34">
        <v>38361</v>
      </c>
      <c r="Z34" s="2">
        <v>38361</v>
      </c>
      <c r="AA34" s="2">
        <f t="shared" si="8"/>
        <v>0</v>
      </c>
      <c r="AB34">
        <v>63309</v>
      </c>
      <c r="AC34" s="2">
        <v>63309</v>
      </c>
      <c r="AD34" s="2">
        <f t="shared" si="9"/>
        <v>0</v>
      </c>
      <c r="AE34">
        <v>0</v>
      </c>
      <c r="AF34" s="2"/>
      <c r="AG34" s="2">
        <f t="shared" si="10"/>
        <v>0</v>
      </c>
    </row>
    <row r="35" spans="1:33" x14ac:dyDescent="0.25">
      <c r="A35">
        <v>984</v>
      </c>
      <c r="B35" s="2">
        <v>984</v>
      </c>
      <c r="C35" s="2">
        <f t="shared" si="0"/>
        <v>0</v>
      </c>
      <c r="D35">
        <v>1740</v>
      </c>
      <c r="E35" s="2">
        <v>1740</v>
      </c>
      <c r="F35" s="2">
        <f t="shared" si="1"/>
        <v>0</v>
      </c>
      <c r="G35">
        <v>1071</v>
      </c>
      <c r="H35">
        <v>1071</v>
      </c>
      <c r="I35" s="2">
        <f t="shared" si="2"/>
        <v>0</v>
      </c>
      <c r="J35">
        <v>1836</v>
      </c>
      <c r="K35" s="2">
        <v>1836</v>
      </c>
      <c r="L35" s="2">
        <f t="shared" si="3"/>
        <v>0</v>
      </c>
      <c r="M35">
        <v>8646</v>
      </c>
      <c r="N35" s="2">
        <v>8646</v>
      </c>
      <c r="O35" s="2">
        <f t="shared" si="4"/>
        <v>0</v>
      </c>
      <c r="P35">
        <v>34551</v>
      </c>
      <c r="Q35" s="2">
        <v>34551</v>
      </c>
      <c r="R35" s="2">
        <f t="shared" si="5"/>
        <v>0</v>
      </c>
      <c r="S35">
        <v>948</v>
      </c>
      <c r="T35" s="2">
        <v>948</v>
      </c>
      <c r="U35" s="2">
        <f t="shared" si="6"/>
        <v>0</v>
      </c>
      <c r="V35">
        <v>3666</v>
      </c>
      <c r="W35" s="2">
        <v>3666</v>
      </c>
      <c r="X35" s="2">
        <f t="shared" si="7"/>
        <v>0</v>
      </c>
      <c r="Y35">
        <v>0</v>
      </c>
      <c r="Z35" s="2"/>
      <c r="AA35" s="2">
        <f t="shared" si="8"/>
        <v>0</v>
      </c>
      <c r="AB35">
        <v>54315</v>
      </c>
      <c r="AC35" s="2">
        <v>54315</v>
      </c>
      <c r="AD35" s="2">
        <f t="shared" si="9"/>
        <v>0</v>
      </c>
      <c r="AE35">
        <v>0</v>
      </c>
      <c r="AF35" s="2"/>
      <c r="AG35" s="2">
        <f t="shared" si="10"/>
        <v>0</v>
      </c>
    </row>
    <row r="36" spans="1:33" x14ac:dyDescent="0.25">
      <c r="A36">
        <v>1956</v>
      </c>
      <c r="B36" s="2">
        <v>1956</v>
      </c>
      <c r="C36" s="2">
        <f t="shared" si="0"/>
        <v>0</v>
      </c>
      <c r="D36">
        <v>6507</v>
      </c>
      <c r="E36" s="2">
        <v>6507</v>
      </c>
      <c r="F36" s="2">
        <f t="shared" si="1"/>
        <v>0</v>
      </c>
      <c r="G36">
        <v>945</v>
      </c>
      <c r="H36">
        <v>945</v>
      </c>
      <c r="I36" s="2">
        <f t="shared" si="2"/>
        <v>0</v>
      </c>
      <c r="J36">
        <v>4101</v>
      </c>
      <c r="K36" s="2">
        <v>4101</v>
      </c>
      <c r="L36" s="2">
        <f t="shared" si="3"/>
        <v>0</v>
      </c>
      <c r="M36">
        <v>567</v>
      </c>
      <c r="N36" s="2">
        <v>567</v>
      </c>
      <c r="O36" s="2">
        <f t="shared" si="4"/>
        <v>0</v>
      </c>
      <c r="P36">
        <v>9162</v>
      </c>
      <c r="Q36" s="2">
        <v>9162</v>
      </c>
      <c r="R36" s="2">
        <f t="shared" si="5"/>
        <v>0</v>
      </c>
      <c r="S36">
        <v>5301</v>
      </c>
      <c r="T36" s="2">
        <v>5301</v>
      </c>
      <c r="U36" s="2">
        <f t="shared" si="6"/>
        <v>0</v>
      </c>
      <c r="V36">
        <v>3891</v>
      </c>
      <c r="W36" s="2">
        <v>3891</v>
      </c>
      <c r="X36" s="2">
        <f t="shared" si="7"/>
        <v>0</v>
      </c>
      <c r="Y36">
        <v>0</v>
      </c>
      <c r="Z36" s="2"/>
      <c r="AA36" s="2">
        <f t="shared" si="8"/>
        <v>0</v>
      </c>
      <c r="AB36">
        <v>6654</v>
      </c>
      <c r="AC36" s="2">
        <v>6654</v>
      </c>
      <c r="AD36" s="2">
        <f t="shared" si="9"/>
        <v>0</v>
      </c>
      <c r="AE36">
        <v>0</v>
      </c>
      <c r="AF36" s="2"/>
      <c r="AG36" s="2">
        <f t="shared" si="10"/>
        <v>0</v>
      </c>
    </row>
    <row r="37" spans="1:33" x14ac:dyDescent="0.25">
      <c r="A37">
        <v>711</v>
      </c>
      <c r="B37" s="2">
        <v>711</v>
      </c>
      <c r="C37" s="2">
        <f t="shared" si="0"/>
        <v>0</v>
      </c>
      <c r="D37">
        <v>3375</v>
      </c>
      <c r="E37" s="2">
        <v>3345</v>
      </c>
      <c r="F37" s="2">
        <f t="shared" si="1"/>
        <v>30</v>
      </c>
      <c r="G37">
        <v>483</v>
      </c>
      <c r="H37">
        <v>483</v>
      </c>
      <c r="I37" s="2">
        <f t="shared" si="2"/>
        <v>0</v>
      </c>
      <c r="J37">
        <v>7800</v>
      </c>
      <c r="K37" s="2">
        <v>7800</v>
      </c>
      <c r="L37" s="2">
        <f t="shared" si="3"/>
        <v>0</v>
      </c>
      <c r="M37">
        <v>726</v>
      </c>
      <c r="N37" s="2">
        <v>726</v>
      </c>
      <c r="O37" s="2">
        <f t="shared" si="4"/>
        <v>0</v>
      </c>
      <c r="P37">
        <v>7602</v>
      </c>
      <c r="Q37" s="2">
        <v>7602</v>
      </c>
      <c r="R37" s="2">
        <f t="shared" si="5"/>
        <v>0</v>
      </c>
      <c r="S37">
        <v>30204</v>
      </c>
      <c r="T37" s="2">
        <v>30204</v>
      </c>
      <c r="U37" s="2">
        <f t="shared" si="6"/>
        <v>0</v>
      </c>
      <c r="V37">
        <v>1731</v>
      </c>
      <c r="W37" s="2">
        <v>1731</v>
      </c>
      <c r="X37" s="2">
        <f t="shared" si="7"/>
        <v>0</v>
      </c>
      <c r="Y37">
        <v>0</v>
      </c>
      <c r="Z37" s="2"/>
      <c r="AA37" s="2">
        <f t="shared" si="8"/>
        <v>0</v>
      </c>
      <c r="AB37">
        <v>6654</v>
      </c>
      <c r="AC37" s="2">
        <v>6654</v>
      </c>
      <c r="AD37" s="2">
        <f t="shared" si="9"/>
        <v>0</v>
      </c>
      <c r="AE37">
        <v>0</v>
      </c>
      <c r="AF37" s="2"/>
      <c r="AG37" s="2">
        <f t="shared" si="10"/>
        <v>0</v>
      </c>
    </row>
    <row r="38" spans="1:33" x14ac:dyDescent="0.25">
      <c r="A38">
        <v>1239</v>
      </c>
      <c r="B38" s="2">
        <v>1239</v>
      </c>
      <c r="C38" s="2">
        <f t="shared" si="0"/>
        <v>0</v>
      </c>
      <c r="D38">
        <v>3441</v>
      </c>
      <c r="E38" s="2">
        <v>3441</v>
      </c>
      <c r="F38" s="2">
        <f t="shared" si="1"/>
        <v>0</v>
      </c>
      <c r="G38">
        <v>843</v>
      </c>
      <c r="H38">
        <v>843</v>
      </c>
      <c r="I38" s="2">
        <f t="shared" si="2"/>
        <v>0</v>
      </c>
      <c r="J38">
        <v>9183</v>
      </c>
      <c r="K38" s="2">
        <v>9183</v>
      </c>
      <c r="L38" s="2">
        <f t="shared" si="3"/>
        <v>0</v>
      </c>
      <c r="M38">
        <v>6480</v>
      </c>
      <c r="N38" s="2">
        <v>6480</v>
      </c>
      <c r="O38" s="2">
        <f t="shared" si="4"/>
        <v>0</v>
      </c>
      <c r="P38">
        <v>62799</v>
      </c>
      <c r="Q38" s="2">
        <v>62799</v>
      </c>
      <c r="R38" s="2">
        <f t="shared" si="5"/>
        <v>0</v>
      </c>
      <c r="S38">
        <v>43704</v>
      </c>
      <c r="T38" s="2">
        <v>43704</v>
      </c>
      <c r="U38" s="2">
        <f t="shared" si="6"/>
        <v>0</v>
      </c>
      <c r="V38">
        <v>2748</v>
      </c>
      <c r="W38" s="2">
        <v>2748</v>
      </c>
      <c r="X38" s="2">
        <f t="shared" si="7"/>
        <v>0</v>
      </c>
      <c r="Y38">
        <v>0</v>
      </c>
      <c r="Z38" s="2"/>
      <c r="AA38" s="2">
        <f t="shared" si="8"/>
        <v>0</v>
      </c>
      <c r="AB38">
        <v>38586</v>
      </c>
      <c r="AC38" s="2">
        <v>38586</v>
      </c>
      <c r="AD38" s="2">
        <f t="shared" si="9"/>
        <v>0</v>
      </c>
      <c r="AE38">
        <v>0</v>
      </c>
      <c r="AF38" s="2"/>
      <c r="AG38" s="2">
        <f t="shared" si="10"/>
        <v>0</v>
      </c>
    </row>
    <row r="39" spans="1:33" x14ac:dyDescent="0.25">
      <c r="A39">
        <v>3252</v>
      </c>
      <c r="B39" s="2">
        <v>3252</v>
      </c>
      <c r="C39" s="2">
        <f t="shared" si="0"/>
        <v>0</v>
      </c>
      <c r="D39">
        <v>1623</v>
      </c>
      <c r="E39" s="2">
        <v>1623</v>
      </c>
      <c r="F39" s="2">
        <f t="shared" si="1"/>
        <v>0</v>
      </c>
      <c r="G39">
        <v>333</v>
      </c>
      <c r="H39">
        <v>333</v>
      </c>
      <c r="I39" s="2">
        <f t="shared" si="2"/>
        <v>0</v>
      </c>
      <c r="J39">
        <v>12741</v>
      </c>
      <c r="K39" s="2">
        <v>12741</v>
      </c>
      <c r="L39" s="2">
        <f t="shared" si="3"/>
        <v>0</v>
      </c>
      <c r="M39">
        <v>11325</v>
      </c>
      <c r="N39" s="2">
        <v>11325</v>
      </c>
      <c r="O39" s="2">
        <f t="shared" si="4"/>
        <v>0</v>
      </c>
      <c r="P39">
        <v>107079</v>
      </c>
      <c r="Q39" s="2">
        <v>107079</v>
      </c>
      <c r="R39" s="2">
        <f t="shared" si="5"/>
        <v>0</v>
      </c>
      <c r="S39">
        <v>48756</v>
      </c>
      <c r="T39" s="2">
        <v>48756</v>
      </c>
      <c r="U39" s="2">
        <f t="shared" si="6"/>
        <v>0</v>
      </c>
      <c r="V39">
        <v>3510</v>
      </c>
      <c r="W39" s="2">
        <v>3510</v>
      </c>
      <c r="X39" s="2">
        <f>SUM(V39-W39)</f>
        <v>0</v>
      </c>
      <c r="Y39">
        <v>0</v>
      </c>
      <c r="Z39" s="2"/>
      <c r="AA39" s="2">
        <f t="shared" si="8"/>
        <v>0</v>
      </c>
      <c r="AB39">
        <v>59229</v>
      </c>
      <c r="AC39" s="2">
        <v>59229</v>
      </c>
      <c r="AD39" s="2">
        <f t="shared" si="9"/>
        <v>0</v>
      </c>
      <c r="AE39">
        <v>0</v>
      </c>
      <c r="AF39" s="2"/>
      <c r="AG39" s="2">
        <f t="shared" si="10"/>
        <v>0</v>
      </c>
    </row>
    <row r="40" spans="1:33" x14ac:dyDescent="0.25">
      <c r="A40">
        <v>2097</v>
      </c>
      <c r="B40" s="2">
        <v>2097</v>
      </c>
      <c r="C40" s="2">
        <f t="shared" si="0"/>
        <v>0</v>
      </c>
      <c r="D40">
        <v>0</v>
      </c>
      <c r="E40" s="2"/>
      <c r="F40" s="2">
        <f t="shared" si="1"/>
        <v>0</v>
      </c>
      <c r="G40">
        <v>417</v>
      </c>
      <c r="H40">
        <v>417</v>
      </c>
      <c r="I40" s="2">
        <f t="shared" si="2"/>
        <v>0</v>
      </c>
      <c r="J40">
        <v>17604</v>
      </c>
      <c r="K40" s="2">
        <v>17604</v>
      </c>
      <c r="L40" s="2">
        <f t="shared" si="3"/>
        <v>0</v>
      </c>
      <c r="M40">
        <v>3579</v>
      </c>
      <c r="N40" s="2">
        <v>3579</v>
      </c>
      <c r="O40" s="2">
        <f t="shared" si="4"/>
        <v>0</v>
      </c>
      <c r="P40">
        <v>22167</v>
      </c>
      <c r="Q40" s="2">
        <v>22167</v>
      </c>
      <c r="R40" s="2">
        <f t="shared" si="5"/>
        <v>0</v>
      </c>
      <c r="S40">
        <v>31167</v>
      </c>
      <c r="T40" s="2">
        <v>31167</v>
      </c>
      <c r="U40" s="2">
        <f t="shared" si="6"/>
        <v>0</v>
      </c>
      <c r="V40">
        <v>3591</v>
      </c>
      <c r="W40" s="2">
        <v>3591</v>
      </c>
      <c r="X40" s="2">
        <f t="shared" si="7"/>
        <v>0</v>
      </c>
      <c r="Y40">
        <v>0</v>
      </c>
      <c r="Z40" s="2"/>
      <c r="AA40" s="2">
        <f t="shared" si="8"/>
        <v>0</v>
      </c>
      <c r="AB40">
        <v>45297</v>
      </c>
      <c r="AC40" s="2">
        <v>45297</v>
      </c>
      <c r="AD40" s="2">
        <f t="shared" si="9"/>
        <v>0</v>
      </c>
      <c r="AE40">
        <v>0</v>
      </c>
      <c r="AF40" s="2"/>
      <c r="AG40" s="2">
        <f t="shared" si="10"/>
        <v>0</v>
      </c>
    </row>
    <row r="41" spans="1:33" x14ac:dyDescent="0.25">
      <c r="A41">
        <v>2685</v>
      </c>
      <c r="B41" s="2">
        <v>2685</v>
      </c>
      <c r="C41" s="2">
        <f t="shared" si="0"/>
        <v>0</v>
      </c>
      <c r="D41">
        <v>600</v>
      </c>
      <c r="E41" s="2">
        <v>600</v>
      </c>
      <c r="F41" s="2">
        <f t="shared" si="1"/>
        <v>0</v>
      </c>
      <c r="G41">
        <v>357</v>
      </c>
      <c r="H41">
        <v>357</v>
      </c>
      <c r="I41" s="2">
        <f t="shared" si="2"/>
        <v>0</v>
      </c>
      <c r="J41">
        <v>3804</v>
      </c>
      <c r="K41" s="2">
        <v>3804</v>
      </c>
      <c r="L41" s="2">
        <f t="shared" si="3"/>
        <v>0</v>
      </c>
      <c r="M41">
        <v>474</v>
      </c>
      <c r="N41" s="2">
        <v>474</v>
      </c>
      <c r="O41" s="2">
        <f t="shared" si="4"/>
        <v>0</v>
      </c>
      <c r="P41">
        <v>78717</v>
      </c>
      <c r="Q41" s="2">
        <v>78717</v>
      </c>
      <c r="R41" s="2">
        <f t="shared" si="5"/>
        <v>0</v>
      </c>
      <c r="S41">
        <v>-915</v>
      </c>
      <c r="T41" s="2">
        <v>-915</v>
      </c>
      <c r="U41" s="2">
        <f t="shared" si="6"/>
        <v>0</v>
      </c>
      <c r="V41">
        <v>3930</v>
      </c>
      <c r="W41" s="2">
        <v>3930</v>
      </c>
      <c r="X41" s="2">
        <f t="shared" si="7"/>
        <v>0</v>
      </c>
      <c r="Y41">
        <v>0</v>
      </c>
      <c r="Z41" s="2"/>
      <c r="AA41" s="2">
        <f t="shared" si="8"/>
        <v>0</v>
      </c>
      <c r="AB41">
        <v>54135</v>
      </c>
      <c r="AC41" s="2">
        <v>54135</v>
      </c>
      <c r="AD41" s="2">
        <f t="shared" si="9"/>
        <v>0</v>
      </c>
      <c r="AE41">
        <v>0</v>
      </c>
      <c r="AF41" s="2"/>
      <c r="AG41" s="2">
        <f t="shared" si="10"/>
        <v>0</v>
      </c>
    </row>
    <row r="42" spans="1:33" x14ac:dyDescent="0.25">
      <c r="A42">
        <v>2391</v>
      </c>
      <c r="B42" s="2">
        <v>2391</v>
      </c>
      <c r="C42" s="2">
        <f t="shared" si="0"/>
        <v>0</v>
      </c>
      <c r="D42">
        <v>1032</v>
      </c>
      <c r="E42" s="2">
        <v>1032</v>
      </c>
      <c r="F42" s="2">
        <f t="shared" si="1"/>
        <v>0</v>
      </c>
      <c r="G42">
        <v>252</v>
      </c>
      <c r="H42">
        <v>252</v>
      </c>
      <c r="I42" s="2">
        <f t="shared" si="2"/>
        <v>0</v>
      </c>
      <c r="J42">
        <v>11937</v>
      </c>
      <c r="K42" s="2">
        <v>11937</v>
      </c>
      <c r="L42" s="2">
        <f t="shared" si="3"/>
        <v>0</v>
      </c>
      <c r="M42">
        <v>3240</v>
      </c>
      <c r="N42" s="2">
        <v>3240</v>
      </c>
      <c r="O42" s="2">
        <f t="shared" si="4"/>
        <v>0</v>
      </c>
      <c r="P42">
        <v>95850</v>
      </c>
      <c r="Q42" s="2">
        <v>95850</v>
      </c>
      <c r="R42" s="2">
        <f t="shared" si="5"/>
        <v>0</v>
      </c>
      <c r="S42">
        <v>1515</v>
      </c>
      <c r="T42" s="2">
        <v>1515</v>
      </c>
      <c r="U42" s="2">
        <f t="shared" si="6"/>
        <v>0</v>
      </c>
      <c r="V42">
        <v>2850</v>
      </c>
      <c r="W42" s="2">
        <v>2850</v>
      </c>
      <c r="X42" s="2">
        <f t="shared" si="7"/>
        <v>0</v>
      </c>
      <c r="Y42">
        <v>0</v>
      </c>
      <c r="Z42" s="2"/>
      <c r="AA42" s="2">
        <f t="shared" si="8"/>
        <v>0</v>
      </c>
      <c r="AB42">
        <v>22038</v>
      </c>
      <c r="AC42" s="2">
        <v>22038</v>
      </c>
      <c r="AD42" s="2">
        <f t="shared" si="9"/>
        <v>0</v>
      </c>
      <c r="AE42">
        <v>0</v>
      </c>
      <c r="AF42" s="2"/>
      <c r="AG42" s="2">
        <f t="shared" si="10"/>
        <v>0</v>
      </c>
    </row>
    <row r="43" spans="1:33" x14ac:dyDescent="0.25">
      <c r="A43">
        <v>1962</v>
      </c>
      <c r="B43" s="2">
        <v>1962</v>
      </c>
      <c r="C43" s="2">
        <f t="shared" si="0"/>
        <v>0</v>
      </c>
      <c r="D43">
        <v>999</v>
      </c>
      <c r="E43" s="2">
        <v>999</v>
      </c>
      <c r="F43" s="2">
        <f t="shared" si="1"/>
        <v>0</v>
      </c>
      <c r="G43">
        <v>357</v>
      </c>
      <c r="H43">
        <v>357</v>
      </c>
      <c r="I43" s="2">
        <f t="shared" si="2"/>
        <v>0</v>
      </c>
      <c r="J43">
        <v>5805</v>
      </c>
      <c r="K43" s="2">
        <v>5805</v>
      </c>
      <c r="L43" s="2">
        <f t="shared" si="3"/>
        <v>0</v>
      </c>
      <c r="M43">
        <v>1623</v>
      </c>
      <c r="N43" s="2">
        <v>1623</v>
      </c>
      <c r="O43" s="2">
        <f t="shared" si="4"/>
        <v>0</v>
      </c>
      <c r="P43">
        <v>48378</v>
      </c>
      <c r="Q43" s="2">
        <v>48378</v>
      </c>
      <c r="R43" s="2">
        <f t="shared" si="5"/>
        <v>0</v>
      </c>
      <c r="S43">
        <v>2748</v>
      </c>
      <c r="T43" s="2">
        <v>2748</v>
      </c>
      <c r="U43" s="2">
        <f t="shared" si="6"/>
        <v>0</v>
      </c>
      <c r="V43">
        <v>2553</v>
      </c>
      <c r="W43" s="2">
        <v>2553</v>
      </c>
      <c r="X43" s="2">
        <f t="shared" si="7"/>
        <v>0</v>
      </c>
      <c r="Y43">
        <v>0</v>
      </c>
      <c r="Z43" s="2"/>
      <c r="AA43" s="2">
        <f t="shared" si="8"/>
        <v>0</v>
      </c>
      <c r="AB43">
        <v>31941</v>
      </c>
      <c r="AC43" s="2">
        <v>31941</v>
      </c>
      <c r="AD43" s="2">
        <f t="shared" si="9"/>
        <v>0</v>
      </c>
      <c r="AE43">
        <v>0</v>
      </c>
      <c r="AF43" s="2"/>
      <c r="AG43" s="2">
        <f t="shared" si="10"/>
        <v>0</v>
      </c>
    </row>
    <row r="44" spans="1:33" x14ac:dyDescent="0.25">
      <c r="A44">
        <v>2370</v>
      </c>
      <c r="B44" s="2">
        <v>2370</v>
      </c>
      <c r="C44" s="2">
        <f t="shared" si="0"/>
        <v>0</v>
      </c>
      <c r="D44">
        <v>705</v>
      </c>
      <c r="E44" s="2">
        <v>705</v>
      </c>
      <c r="F44" s="2">
        <f t="shared" si="1"/>
        <v>0</v>
      </c>
      <c r="G44">
        <v>171</v>
      </c>
      <c r="H44">
        <v>171</v>
      </c>
      <c r="I44" s="2">
        <f t="shared" si="2"/>
        <v>0</v>
      </c>
      <c r="J44">
        <v>7737</v>
      </c>
      <c r="K44" s="2">
        <v>7737</v>
      </c>
      <c r="L44" s="2">
        <f t="shared" si="3"/>
        <v>0</v>
      </c>
      <c r="M44">
        <v>657</v>
      </c>
      <c r="N44" s="2">
        <v>657</v>
      </c>
      <c r="O44" s="2">
        <f t="shared" si="4"/>
        <v>0</v>
      </c>
      <c r="P44">
        <v>11079</v>
      </c>
      <c r="Q44" s="2">
        <v>11079</v>
      </c>
      <c r="R44" s="2">
        <f t="shared" si="5"/>
        <v>0</v>
      </c>
      <c r="S44">
        <v>16272</v>
      </c>
      <c r="T44" s="2">
        <v>16272</v>
      </c>
      <c r="U44" s="2">
        <f t="shared" si="6"/>
        <v>0</v>
      </c>
      <c r="V44">
        <v>726</v>
      </c>
      <c r="W44" s="2">
        <v>726</v>
      </c>
      <c r="X44" s="2">
        <f t="shared" si="7"/>
        <v>0</v>
      </c>
      <c r="Y44">
        <v>951</v>
      </c>
      <c r="Z44" s="2">
        <v>951</v>
      </c>
      <c r="AA44" s="2">
        <f t="shared" si="8"/>
        <v>0</v>
      </c>
      <c r="AB44">
        <v>8820</v>
      </c>
      <c r="AC44" s="2">
        <v>8820</v>
      </c>
      <c r="AD44" s="2">
        <f t="shared" si="9"/>
        <v>0</v>
      </c>
      <c r="AE44">
        <v>0</v>
      </c>
      <c r="AF44" s="2"/>
      <c r="AG44" s="2">
        <f t="shared" si="10"/>
        <v>0</v>
      </c>
    </row>
    <row r="45" spans="1:33" x14ac:dyDescent="0.25">
      <c r="A45">
        <v>714</v>
      </c>
      <c r="B45" s="2">
        <v>714</v>
      </c>
      <c r="C45" s="2">
        <f t="shared" si="0"/>
        <v>0</v>
      </c>
      <c r="D45">
        <v>486</v>
      </c>
      <c r="E45" s="2">
        <v>486</v>
      </c>
      <c r="F45" s="2">
        <f t="shared" si="1"/>
        <v>0</v>
      </c>
      <c r="G45">
        <v>165</v>
      </c>
      <c r="H45">
        <v>165</v>
      </c>
      <c r="I45" s="2">
        <f t="shared" si="2"/>
        <v>0</v>
      </c>
      <c r="J45">
        <v>6852</v>
      </c>
      <c r="K45" s="2">
        <v>6852</v>
      </c>
      <c r="L45" s="2">
        <f t="shared" si="3"/>
        <v>0</v>
      </c>
      <c r="M45">
        <v>1773</v>
      </c>
      <c r="N45" s="2">
        <v>1773</v>
      </c>
      <c r="O45" s="2">
        <f t="shared" si="4"/>
        <v>0</v>
      </c>
      <c r="P45">
        <v>1203</v>
      </c>
      <c r="Q45" s="2">
        <v>1203</v>
      </c>
      <c r="R45" s="2">
        <f t="shared" si="5"/>
        <v>0</v>
      </c>
      <c r="S45">
        <v>39501</v>
      </c>
      <c r="T45" s="2">
        <v>39501</v>
      </c>
      <c r="U45" s="2">
        <f t="shared" si="6"/>
        <v>0</v>
      </c>
      <c r="V45">
        <v>711</v>
      </c>
      <c r="W45" s="2">
        <v>711</v>
      </c>
      <c r="X45" s="2">
        <f t="shared" si="7"/>
        <v>0</v>
      </c>
      <c r="Y45">
        <v>252</v>
      </c>
      <c r="Z45" s="2">
        <v>252</v>
      </c>
      <c r="AA45" s="2">
        <f t="shared" si="8"/>
        <v>0</v>
      </c>
      <c r="AB45">
        <v>15342</v>
      </c>
      <c r="AC45" s="2">
        <v>15342</v>
      </c>
      <c r="AD45" s="2">
        <f t="shared" si="9"/>
        <v>0</v>
      </c>
      <c r="AE45">
        <v>0</v>
      </c>
      <c r="AF45" s="2"/>
      <c r="AG45" s="2">
        <f t="shared" si="10"/>
        <v>0</v>
      </c>
    </row>
    <row r="46" spans="1:33" x14ac:dyDescent="0.25">
      <c r="A46">
        <v>462</v>
      </c>
      <c r="B46" s="2">
        <v>462</v>
      </c>
      <c r="C46" s="2">
        <f t="shared" si="0"/>
        <v>0</v>
      </c>
      <c r="D46">
        <v>309</v>
      </c>
      <c r="E46" s="2">
        <v>309</v>
      </c>
      <c r="F46" s="2">
        <f t="shared" si="1"/>
        <v>0</v>
      </c>
      <c r="G46">
        <v>159</v>
      </c>
      <c r="H46">
        <v>159</v>
      </c>
      <c r="I46" s="2">
        <f t="shared" si="2"/>
        <v>0</v>
      </c>
      <c r="J46">
        <v>3456</v>
      </c>
      <c r="K46" s="2">
        <v>3456</v>
      </c>
      <c r="L46" s="2">
        <f t="shared" si="3"/>
        <v>0</v>
      </c>
      <c r="M46">
        <v>9894</v>
      </c>
      <c r="N46" s="2">
        <v>9894</v>
      </c>
      <c r="O46" s="2">
        <f t="shared" si="4"/>
        <v>0</v>
      </c>
      <c r="P46">
        <v>-738</v>
      </c>
      <c r="Q46" s="2">
        <v>-738</v>
      </c>
      <c r="R46" s="2">
        <f t="shared" si="5"/>
        <v>0</v>
      </c>
      <c r="S46">
        <v>8508</v>
      </c>
      <c r="T46" s="2">
        <v>8508</v>
      </c>
      <c r="U46" s="2">
        <f t="shared" si="6"/>
        <v>0</v>
      </c>
      <c r="V46">
        <v>1128</v>
      </c>
      <c r="W46" s="2">
        <v>1128</v>
      </c>
      <c r="X46" s="2">
        <f t="shared" si="7"/>
        <v>0</v>
      </c>
      <c r="Y46">
        <v>237</v>
      </c>
      <c r="Z46" s="2">
        <v>237</v>
      </c>
      <c r="AA46" s="2">
        <f t="shared" si="8"/>
        <v>0</v>
      </c>
      <c r="AB46">
        <v>12909</v>
      </c>
      <c r="AC46" s="2">
        <v>12909</v>
      </c>
      <c r="AD46" s="2">
        <f t="shared" si="9"/>
        <v>0</v>
      </c>
      <c r="AE46">
        <v>0</v>
      </c>
      <c r="AF46" s="2"/>
      <c r="AG46" s="2">
        <f t="shared" si="10"/>
        <v>0</v>
      </c>
    </row>
    <row r="47" spans="1:33" x14ac:dyDescent="0.25">
      <c r="A47">
        <v>1167</v>
      </c>
      <c r="B47" s="2">
        <v>1167</v>
      </c>
      <c r="C47" s="2">
        <f t="shared" si="0"/>
        <v>0</v>
      </c>
      <c r="D47">
        <v>132</v>
      </c>
      <c r="E47" s="2">
        <v>132</v>
      </c>
      <c r="F47" s="2">
        <f t="shared" si="1"/>
        <v>0</v>
      </c>
      <c r="G47">
        <v>183</v>
      </c>
      <c r="H47">
        <v>183</v>
      </c>
      <c r="I47" s="2">
        <f t="shared" si="2"/>
        <v>0</v>
      </c>
      <c r="J47">
        <v>3885</v>
      </c>
      <c r="K47" s="2">
        <v>3885</v>
      </c>
      <c r="L47" s="2">
        <f t="shared" si="3"/>
        <v>0</v>
      </c>
      <c r="M47">
        <v>3123</v>
      </c>
      <c r="N47" s="2">
        <v>3123</v>
      </c>
      <c r="O47" s="2">
        <f t="shared" si="4"/>
        <v>0</v>
      </c>
      <c r="P47">
        <v>192</v>
      </c>
      <c r="Q47" s="2">
        <v>192</v>
      </c>
      <c r="R47" s="2">
        <f t="shared" si="5"/>
        <v>0</v>
      </c>
      <c r="S47">
        <v>4953</v>
      </c>
      <c r="T47" s="2">
        <v>4953</v>
      </c>
      <c r="U47" s="2">
        <f t="shared" si="6"/>
        <v>0</v>
      </c>
      <c r="V47">
        <v>669</v>
      </c>
      <c r="W47" s="2">
        <v>669</v>
      </c>
      <c r="X47" s="2">
        <f t="shared" si="7"/>
        <v>0</v>
      </c>
      <c r="Y47">
        <v>330</v>
      </c>
      <c r="Z47" s="2">
        <v>330</v>
      </c>
      <c r="AA47" s="2">
        <f t="shared" si="8"/>
        <v>0</v>
      </c>
      <c r="AB47">
        <v>14505</v>
      </c>
      <c r="AC47" s="2">
        <v>14505</v>
      </c>
      <c r="AD47" s="2">
        <f t="shared" si="9"/>
        <v>0</v>
      </c>
      <c r="AE47">
        <v>0</v>
      </c>
      <c r="AF47" s="2"/>
      <c r="AG47" s="2">
        <f t="shared" si="10"/>
        <v>0</v>
      </c>
    </row>
    <row r="48" spans="1:33" x14ac:dyDescent="0.25">
      <c r="A48">
        <v>972</v>
      </c>
      <c r="B48" s="2">
        <v>972</v>
      </c>
      <c r="C48" s="2">
        <f t="shared" si="0"/>
        <v>0</v>
      </c>
      <c r="D48">
        <v>126</v>
      </c>
      <c r="E48" s="2">
        <v>126</v>
      </c>
      <c r="F48" s="2">
        <f t="shared" si="1"/>
        <v>0</v>
      </c>
      <c r="G48">
        <v>225</v>
      </c>
      <c r="H48">
        <v>225</v>
      </c>
      <c r="I48" s="2">
        <f t="shared" si="2"/>
        <v>0</v>
      </c>
      <c r="J48">
        <v>3309</v>
      </c>
      <c r="K48" s="2">
        <v>3309</v>
      </c>
      <c r="L48" s="2">
        <f t="shared" si="3"/>
        <v>0</v>
      </c>
      <c r="M48">
        <v>633</v>
      </c>
      <c r="N48" s="2">
        <v>633</v>
      </c>
      <c r="O48" s="2">
        <f t="shared" si="4"/>
        <v>0</v>
      </c>
      <c r="P48">
        <v>954</v>
      </c>
      <c r="Q48" s="2">
        <v>954</v>
      </c>
      <c r="R48" s="2">
        <f t="shared" si="5"/>
        <v>0</v>
      </c>
      <c r="S48">
        <v>47928</v>
      </c>
      <c r="T48" s="2">
        <v>47928</v>
      </c>
      <c r="U48" s="2">
        <f t="shared" si="6"/>
        <v>0</v>
      </c>
      <c r="V48">
        <v>471</v>
      </c>
      <c r="W48" s="2">
        <v>471</v>
      </c>
      <c r="X48" s="2">
        <f t="shared" si="7"/>
        <v>0</v>
      </c>
      <c r="Y48">
        <v>336</v>
      </c>
      <c r="Z48" s="2">
        <v>336</v>
      </c>
      <c r="AA48" s="2">
        <f t="shared" si="8"/>
        <v>0</v>
      </c>
      <c r="AB48">
        <v>12609</v>
      </c>
      <c r="AC48" s="2">
        <v>12609</v>
      </c>
      <c r="AD48" s="2">
        <f t="shared" si="9"/>
        <v>0</v>
      </c>
      <c r="AE48">
        <v>0</v>
      </c>
      <c r="AF48" s="2"/>
      <c r="AG48" s="2">
        <f t="shared" si="10"/>
        <v>0</v>
      </c>
    </row>
    <row r="49" spans="1:33" x14ac:dyDescent="0.25">
      <c r="A49">
        <v>762</v>
      </c>
      <c r="B49" s="2">
        <v>762</v>
      </c>
      <c r="C49" s="2">
        <f t="shared" si="0"/>
        <v>0</v>
      </c>
      <c r="D49">
        <v>450</v>
      </c>
      <c r="E49" s="2">
        <v>450</v>
      </c>
      <c r="F49" s="2">
        <f t="shared" si="1"/>
        <v>0</v>
      </c>
      <c r="G49">
        <v>42</v>
      </c>
      <c r="H49">
        <v>42</v>
      </c>
      <c r="I49" s="2">
        <f t="shared" si="2"/>
        <v>0</v>
      </c>
      <c r="J49">
        <v>924</v>
      </c>
      <c r="K49" s="2">
        <v>924</v>
      </c>
      <c r="L49" s="2">
        <f t="shared" si="3"/>
        <v>0</v>
      </c>
      <c r="M49">
        <v>978</v>
      </c>
      <c r="N49" s="2">
        <v>978</v>
      </c>
      <c r="O49" s="2">
        <f t="shared" si="4"/>
        <v>0</v>
      </c>
      <c r="P49">
        <v>1599</v>
      </c>
      <c r="Q49" s="2">
        <v>1599</v>
      </c>
      <c r="R49" s="2">
        <f t="shared" si="5"/>
        <v>0</v>
      </c>
      <c r="S49">
        <v>5391</v>
      </c>
      <c r="T49" s="2">
        <v>5391</v>
      </c>
      <c r="U49" s="2">
        <f t="shared" si="6"/>
        <v>0</v>
      </c>
      <c r="V49">
        <v>405</v>
      </c>
      <c r="W49" s="2">
        <v>405</v>
      </c>
      <c r="X49" s="2">
        <f t="shared" si="7"/>
        <v>0</v>
      </c>
      <c r="Y49">
        <v>264</v>
      </c>
      <c r="Z49" s="2">
        <v>264</v>
      </c>
      <c r="AA49" s="2">
        <f t="shared" si="8"/>
        <v>0</v>
      </c>
      <c r="AB49">
        <v>6324</v>
      </c>
      <c r="AC49" s="2">
        <v>6324</v>
      </c>
      <c r="AD49" s="2">
        <f t="shared" si="9"/>
        <v>0</v>
      </c>
      <c r="AE49">
        <v>0</v>
      </c>
      <c r="AF49" s="2"/>
      <c r="AG49" s="2">
        <f t="shared" si="10"/>
        <v>0</v>
      </c>
    </row>
    <row r="50" spans="1:33" x14ac:dyDescent="0.25">
      <c r="A50">
        <v>591</v>
      </c>
      <c r="B50" s="2">
        <v>591</v>
      </c>
      <c r="C50" s="2">
        <f t="shared" si="0"/>
        <v>0</v>
      </c>
      <c r="D50">
        <v>90</v>
      </c>
      <c r="E50" s="2">
        <v>90</v>
      </c>
      <c r="F50" s="2">
        <f t="shared" si="1"/>
        <v>0</v>
      </c>
      <c r="G50">
        <v>120</v>
      </c>
      <c r="H50">
        <v>120</v>
      </c>
      <c r="I50" s="2">
        <f t="shared" si="2"/>
        <v>0</v>
      </c>
      <c r="J50">
        <v>759</v>
      </c>
      <c r="K50" s="2">
        <v>759</v>
      </c>
      <c r="L50" s="2">
        <f t="shared" si="3"/>
        <v>0</v>
      </c>
      <c r="M50">
        <v>840</v>
      </c>
      <c r="N50" s="2">
        <v>840</v>
      </c>
      <c r="O50" s="2">
        <f t="shared" si="4"/>
        <v>0</v>
      </c>
      <c r="P50">
        <v>942</v>
      </c>
      <c r="Q50" s="2">
        <v>942</v>
      </c>
      <c r="R50" s="2">
        <f t="shared" si="5"/>
        <v>0</v>
      </c>
      <c r="S50">
        <v>9576</v>
      </c>
      <c r="T50" s="2">
        <v>9576</v>
      </c>
      <c r="U50" s="2">
        <f t="shared" si="6"/>
        <v>0</v>
      </c>
      <c r="V50">
        <v>351</v>
      </c>
      <c r="W50" s="2">
        <v>351</v>
      </c>
      <c r="X50" s="2">
        <f t="shared" si="7"/>
        <v>0</v>
      </c>
      <c r="Y50">
        <v>330</v>
      </c>
      <c r="Z50" s="2">
        <v>330</v>
      </c>
      <c r="AA50" s="2">
        <f t="shared" si="8"/>
        <v>0</v>
      </c>
      <c r="AB50">
        <v>4803</v>
      </c>
      <c r="AC50" s="2">
        <v>4803</v>
      </c>
      <c r="AD50" s="2">
        <f t="shared" si="9"/>
        <v>0</v>
      </c>
      <c r="AE50">
        <v>0</v>
      </c>
      <c r="AF50" s="2"/>
      <c r="AG50" s="2">
        <f t="shared" si="10"/>
        <v>0</v>
      </c>
    </row>
    <row r="51" spans="1:33" x14ac:dyDescent="0.25">
      <c r="A51">
        <v>480</v>
      </c>
      <c r="B51" s="2">
        <v>480</v>
      </c>
      <c r="C51" s="2">
        <f t="shared" si="0"/>
        <v>0</v>
      </c>
      <c r="D51">
        <v>144</v>
      </c>
      <c r="E51" s="2">
        <v>144</v>
      </c>
      <c r="F51" s="2">
        <f t="shared" si="1"/>
        <v>0</v>
      </c>
      <c r="G51">
        <v>81</v>
      </c>
      <c r="H51">
        <v>81</v>
      </c>
      <c r="I51" s="2">
        <f t="shared" si="2"/>
        <v>0</v>
      </c>
      <c r="J51">
        <v>591</v>
      </c>
      <c r="K51" s="2">
        <v>591</v>
      </c>
      <c r="L51" s="2">
        <f t="shared" si="3"/>
        <v>0</v>
      </c>
      <c r="M51">
        <v>1053</v>
      </c>
      <c r="N51" s="2">
        <v>1053</v>
      </c>
      <c r="O51" s="2">
        <f t="shared" si="4"/>
        <v>0</v>
      </c>
      <c r="P51">
        <v>1368</v>
      </c>
      <c r="Q51" s="2">
        <v>1368</v>
      </c>
      <c r="R51" s="2">
        <f t="shared" si="5"/>
        <v>0</v>
      </c>
      <c r="S51">
        <v>6834</v>
      </c>
      <c r="T51" s="2">
        <v>6834</v>
      </c>
      <c r="U51" s="2">
        <f t="shared" si="6"/>
        <v>0</v>
      </c>
      <c r="V51">
        <v>111</v>
      </c>
      <c r="W51" s="2">
        <v>111</v>
      </c>
      <c r="X51" s="2">
        <f t="shared" si="7"/>
        <v>0</v>
      </c>
      <c r="Y51">
        <v>390</v>
      </c>
      <c r="Z51" s="2">
        <v>390</v>
      </c>
      <c r="AA51" s="2">
        <f t="shared" si="8"/>
        <v>0</v>
      </c>
      <c r="AB51">
        <v>4914</v>
      </c>
      <c r="AC51" s="2">
        <v>4914</v>
      </c>
      <c r="AD51" s="2">
        <f t="shared" si="9"/>
        <v>0</v>
      </c>
      <c r="AE51">
        <v>0</v>
      </c>
      <c r="AF51" s="2"/>
      <c r="AG51" s="2">
        <f t="shared" si="10"/>
        <v>0</v>
      </c>
    </row>
    <row r="52" spans="1:33" x14ac:dyDescent="0.25">
      <c r="A52">
        <v>696</v>
      </c>
      <c r="B52" s="2">
        <v>696</v>
      </c>
      <c r="C52" s="2">
        <f t="shared" si="0"/>
        <v>0</v>
      </c>
      <c r="D52">
        <v>144</v>
      </c>
      <c r="E52" s="2">
        <v>144</v>
      </c>
      <c r="F52" s="2">
        <f t="shared" si="1"/>
        <v>0</v>
      </c>
      <c r="G52">
        <v>18</v>
      </c>
      <c r="H52">
        <v>18</v>
      </c>
      <c r="I52" s="2">
        <f t="shared" si="2"/>
        <v>0</v>
      </c>
      <c r="J52">
        <v>498</v>
      </c>
      <c r="K52" s="2">
        <v>498</v>
      </c>
      <c r="L52" s="2">
        <f t="shared" si="3"/>
        <v>0</v>
      </c>
      <c r="M52">
        <v>1095</v>
      </c>
      <c r="N52" s="2">
        <v>1095</v>
      </c>
      <c r="O52" s="2">
        <f t="shared" si="4"/>
        <v>0</v>
      </c>
      <c r="P52">
        <v>1383</v>
      </c>
      <c r="Q52" s="2">
        <v>1383</v>
      </c>
      <c r="R52" s="2">
        <f t="shared" si="5"/>
        <v>0</v>
      </c>
      <c r="S52">
        <v>10554</v>
      </c>
      <c r="T52" s="2">
        <v>10554</v>
      </c>
      <c r="U52" s="2">
        <f t="shared" si="6"/>
        <v>0</v>
      </c>
      <c r="V52">
        <v>150</v>
      </c>
      <c r="W52" s="2">
        <v>150</v>
      </c>
      <c r="X52" s="2">
        <f t="shared" si="7"/>
        <v>0</v>
      </c>
      <c r="Y52">
        <v>387</v>
      </c>
      <c r="Z52" s="2">
        <v>387</v>
      </c>
      <c r="AA52" s="2">
        <f t="shared" si="8"/>
        <v>0</v>
      </c>
      <c r="AB52">
        <v>2085</v>
      </c>
      <c r="AC52" s="2">
        <v>2085</v>
      </c>
      <c r="AD52" s="2">
        <f t="shared" si="9"/>
        <v>0</v>
      </c>
      <c r="AE52">
        <v>0</v>
      </c>
      <c r="AF52" s="2"/>
      <c r="AG52" s="2">
        <f t="shared" si="10"/>
        <v>0</v>
      </c>
    </row>
    <row r="53" spans="1:33" x14ac:dyDescent="0.25">
      <c r="A53">
        <v>507</v>
      </c>
      <c r="B53" s="2">
        <v>507</v>
      </c>
      <c r="C53" s="2">
        <f t="shared" si="0"/>
        <v>0</v>
      </c>
      <c r="D53">
        <v>60</v>
      </c>
      <c r="E53" s="2">
        <v>60</v>
      </c>
      <c r="F53" s="2">
        <f t="shared" si="1"/>
        <v>0</v>
      </c>
      <c r="G53">
        <v>18</v>
      </c>
      <c r="H53">
        <v>18</v>
      </c>
      <c r="I53" s="2">
        <f t="shared" si="2"/>
        <v>0</v>
      </c>
      <c r="J53">
        <v>459</v>
      </c>
      <c r="K53" s="2">
        <v>459</v>
      </c>
      <c r="L53" s="2">
        <f t="shared" si="3"/>
        <v>0</v>
      </c>
      <c r="M53">
        <v>1689</v>
      </c>
      <c r="N53" s="2">
        <v>1689</v>
      </c>
      <c r="O53" s="2">
        <f t="shared" si="4"/>
        <v>0</v>
      </c>
      <c r="P53">
        <v>4884</v>
      </c>
      <c r="Q53" s="2">
        <v>4884</v>
      </c>
      <c r="R53" s="2">
        <f t="shared" si="5"/>
        <v>0</v>
      </c>
      <c r="S53">
        <v>18888</v>
      </c>
      <c r="T53" s="2">
        <v>18888</v>
      </c>
      <c r="U53" s="2">
        <f t="shared" si="6"/>
        <v>0</v>
      </c>
      <c r="V53">
        <v>126</v>
      </c>
      <c r="W53" s="2">
        <v>126</v>
      </c>
      <c r="X53" s="2">
        <f t="shared" si="7"/>
        <v>0</v>
      </c>
      <c r="Y53">
        <v>402</v>
      </c>
      <c r="Z53" s="2">
        <v>402</v>
      </c>
      <c r="AA53" s="2">
        <f t="shared" si="8"/>
        <v>0</v>
      </c>
      <c r="AB53">
        <v>1092</v>
      </c>
      <c r="AC53" s="2">
        <v>1092</v>
      </c>
      <c r="AD53" s="2">
        <f t="shared" si="9"/>
        <v>0</v>
      </c>
      <c r="AE53">
        <v>0</v>
      </c>
      <c r="AF53" s="2"/>
      <c r="AG53" s="2">
        <f t="shared" si="10"/>
        <v>0</v>
      </c>
    </row>
    <row r="54" spans="1:33" x14ac:dyDescent="0.25">
      <c r="A54">
        <v>516</v>
      </c>
      <c r="B54" s="2">
        <v>516</v>
      </c>
      <c r="C54" s="2">
        <f t="shared" si="0"/>
        <v>0</v>
      </c>
      <c r="D54">
        <v>96</v>
      </c>
      <c r="E54" s="2">
        <v>96</v>
      </c>
      <c r="F54" s="2">
        <f t="shared" si="1"/>
        <v>0</v>
      </c>
      <c r="G54">
        <v>21</v>
      </c>
      <c r="H54">
        <v>21</v>
      </c>
      <c r="I54" s="2">
        <f t="shared" si="2"/>
        <v>0</v>
      </c>
      <c r="J54">
        <v>369</v>
      </c>
      <c r="K54" s="2">
        <v>369</v>
      </c>
      <c r="L54" s="2">
        <f t="shared" si="3"/>
        <v>0</v>
      </c>
      <c r="M54">
        <v>831</v>
      </c>
      <c r="N54" s="2">
        <v>831</v>
      </c>
      <c r="O54" s="2">
        <f t="shared" si="4"/>
        <v>0</v>
      </c>
      <c r="P54">
        <v>2790</v>
      </c>
      <c r="Q54" s="2">
        <v>2790</v>
      </c>
      <c r="R54" s="2">
        <f t="shared" si="5"/>
        <v>0</v>
      </c>
      <c r="S54">
        <v>15321</v>
      </c>
      <c r="T54" s="2">
        <v>15321</v>
      </c>
      <c r="U54" s="2">
        <f t="shared" si="6"/>
        <v>0</v>
      </c>
      <c r="V54">
        <v>114</v>
      </c>
      <c r="W54" s="2">
        <v>114</v>
      </c>
      <c r="X54" s="2">
        <f t="shared" si="7"/>
        <v>0</v>
      </c>
      <c r="Y54">
        <v>450</v>
      </c>
      <c r="Z54" s="2">
        <v>450</v>
      </c>
      <c r="AA54" s="2">
        <f t="shared" si="8"/>
        <v>0</v>
      </c>
      <c r="AB54">
        <v>873</v>
      </c>
      <c r="AC54" s="2">
        <v>873</v>
      </c>
      <c r="AD54" s="2">
        <f t="shared" si="9"/>
        <v>0</v>
      </c>
      <c r="AE54">
        <v>0</v>
      </c>
      <c r="AF54" s="2"/>
      <c r="AG54" s="2">
        <f t="shared" si="10"/>
        <v>0</v>
      </c>
    </row>
    <row r="55" spans="1:33" x14ac:dyDescent="0.25">
      <c r="A55">
        <v>456</v>
      </c>
      <c r="B55" s="2">
        <v>456</v>
      </c>
      <c r="C55" s="2">
        <f t="shared" si="0"/>
        <v>0</v>
      </c>
      <c r="D55">
        <v>54</v>
      </c>
      <c r="E55" s="2">
        <v>54</v>
      </c>
      <c r="F55" s="2">
        <f t="shared" si="1"/>
        <v>0</v>
      </c>
      <c r="G55">
        <v>0</v>
      </c>
      <c r="H55">
        <v>0</v>
      </c>
      <c r="I55" s="2">
        <f t="shared" si="2"/>
        <v>0</v>
      </c>
      <c r="J55">
        <v>198</v>
      </c>
      <c r="K55" s="2">
        <v>198</v>
      </c>
      <c r="L55" s="2">
        <f t="shared" si="3"/>
        <v>0</v>
      </c>
      <c r="M55">
        <v>156</v>
      </c>
      <c r="N55" s="2">
        <v>156</v>
      </c>
      <c r="O55" s="2">
        <f t="shared" si="4"/>
        <v>0</v>
      </c>
      <c r="P55">
        <v>1560</v>
      </c>
      <c r="Q55" s="2">
        <v>1560</v>
      </c>
      <c r="R55" s="2">
        <f t="shared" si="5"/>
        <v>0</v>
      </c>
      <c r="S55">
        <v>8973</v>
      </c>
      <c r="T55" s="2">
        <v>8973</v>
      </c>
      <c r="U55" s="2">
        <f t="shared" si="6"/>
        <v>0</v>
      </c>
      <c r="V55">
        <v>54</v>
      </c>
      <c r="W55" s="2">
        <v>54</v>
      </c>
      <c r="X55" s="2">
        <f t="shared" si="7"/>
        <v>0</v>
      </c>
      <c r="Y55">
        <v>255</v>
      </c>
      <c r="Z55" s="2">
        <v>255</v>
      </c>
      <c r="AA55" s="2">
        <f t="shared" si="8"/>
        <v>0</v>
      </c>
      <c r="AB55">
        <v>450</v>
      </c>
      <c r="AC55" s="2">
        <v>450</v>
      </c>
      <c r="AD55" s="2">
        <f t="shared" si="9"/>
        <v>0</v>
      </c>
      <c r="AE55">
        <v>0</v>
      </c>
      <c r="AF55" s="2"/>
      <c r="AG55" s="2">
        <f t="shared" si="10"/>
        <v>0</v>
      </c>
    </row>
    <row r="56" spans="1:33" x14ac:dyDescent="0.25">
      <c r="A56">
        <v>99</v>
      </c>
      <c r="B56" s="2">
        <v>99</v>
      </c>
      <c r="C56" s="2">
        <f t="shared" si="0"/>
        <v>0</v>
      </c>
      <c r="D56">
        <v>87</v>
      </c>
      <c r="E56" s="2">
        <v>87</v>
      </c>
      <c r="F56" s="2">
        <f t="shared" si="1"/>
        <v>0</v>
      </c>
      <c r="G56">
        <v>30</v>
      </c>
      <c r="H56">
        <v>30</v>
      </c>
      <c r="I56" s="2">
        <f t="shared" si="2"/>
        <v>0</v>
      </c>
      <c r="J56">
        <v>102</v>
      </c>
      <c r="K56" s="2">
        <v>102</v>
      </c>
      <c r="L56" s="2">
        <f t="shared" si="3"/>
        <v>0</v>
      </c>
      <c r="M56">
        <v>648</v>
      </c>
      <c r="N56" s="2">
        <v>648</v>
      </c>
      <c r="O56" s="2">
        <f t="shared" si="4"/>
        <v>0</v>
      </c>
      <c r="P56">
        <v>2040</v>
      </c>
      <c r="Q56" s="2">
        <v>2040</v>
      </c>
      <c r="R56" s="2">
        <f t="shared" si="5"/>
        <v>0</v>
      </c>
      <c r="S56">
        <v>8106</v>
      </c>
      <c r="T56" s="2">
        <v>8106</v>
      </c>
      <c r="U56" s="2">
        <f t="shared" si="6"/>
        <v>0</v>
      </c>
      <c r="V56">
        <v>51</v>
      </c>
      <c r="W56" s="2">
        <v>51</v>
      </c>
      <c r="X56" s="2">
        <f t="shared" si="7"/>
        <v>0</v>
      </c>
      <c r="Y56">
        <v>249</v>
      </c>
      <c r="Z56" s="2">
        <v>249</v>
      </c>
      <c r="AA56" s="2">
        <f t="shared" si="8"/>
        <v>0</v>
      </c>
      <c r="AB56">
        <v>405</v>
      </c>
      <c r="AC56" s="2">
        <v>405</v>
      </c>
      <c r="AD56" s="2">
        <f t="shared" si="9"/>
        <v>0</v>
      </c>
      <c r="AE56">
        <v>0</v>
      </c>
      <c r="AF56" s="2"/>
      <c r="AG56" s="2">
        <f t="shared" si="10"/>
        <v>0</v>
      </c>
    </row>
    <row r="57" spans="1:33" x14ac:dyDescent="0.25">
      <c r="A57">
        <v>252</v>
      </c>
      <c r="B57" s="2">
        <v>252</v>
      </c>
      <c r="C57" s="2">
        <f t="shared" si="0"/>
        <v>0</v>
      </c>
      <c r="D57">
        <v>21</v>
      </c>
      <c r="E57" s="2">
        <v>21</v>
      </c>
      <c r="F57" s="2">
        <f t="shared" si="1"/>
        <v>0</v>
      </c>
      <c r="G57">
        <v>6</v>
      </c>
      <c r="H57">
        <v>6</v>
      </c>
      <c r="I57" s="2">
        <f t="shared" si="2"/>
        <v>0</v>
      </c>
      <c r="J57">
        <v>168</v>
      </c>
      <c r="K57" s="2">
        <v>168</v>
      </c>
      <c r="L57" s="2">
        <f t="shared" si="3"/>
        <v>0</v>
      </c>
      <c r="M57">
        <v>756</v>
      </c>
      <c r="N57" s="2">
        <v>756</v>
      </c>
      <c r="O57" s="2">
        <f t="shared" si="4"/>
        <v>0</v>
      </c>
      <c r="P57">
        <v>765</v>
      </c>
      <c r="Q57" s="2">
        <v>765</v>
      </c>
      <c r="R57" s="2">
        <f t="shared" si="5"/>
        <v>0</v>
      </c>
      <c r="S57">
        <v>7893</v>
      </c>
      <c r="T57" s="2">
        <v>7893</v>
      </c>
      <c r="U57" s="2">
        <f t="shared" si="6"/>
        <v>0</v>
      </c>
      <c r="V57">
        <v>42</v>
      </c>
      <c r="W57" s="2">
        <v>42</v>
      </c>
      <c r="X57" s="2">
        <f t="shared" si="7"/>
        <v>0</v>
      </c>
      <c r="Y57">
        <v>210</v>
      </c>
      <c r="Z57" s="2">
        <v>210</v>
      </c>
      <c r="AA57" s="2">
        <f t="shared" si="8"/>
        <v>0</v>
      </c>
      <c r="AB57">
        <v>426</v>
      </c>
      <c r="AC57" s="2">
        <v>426</v>
      </c>
      <c r="AD57" s="2">
        <f t="shared" si="9"/>
        <v>0</v>
      </c>
      <c r="AE57">
        <v>0</v>
      </c>
      <c r="AF57" s="2"/>
      <c r="AG57" s="2">
        <f t="shared" si="10"/>
        <v>0</v>
      </c>
    </row>
    <row r="58" spans="1:33" x14ac:dyDescent="0.25">
      <c r="A58">
        <v>63</v>
      </c>
      <c r="B58" s="2">
        <v>63</v>
      </c>
      <c r="C58" s="2">
        <f t="shared" si="0"/>
        <v>0</v>
      </c>
      <c r="F58" s="2">
        <f t="shared" si="1"/>
        <v>0</v>
      </c>
      <c r="G58">
        <v>24</v>
      </c>
      <c r="H58">
        <v>24</v>
      </c>
      <c r="I58" s="2">
        <f t="shared" si="2"/>
        <v>0</v>
      </c>
      <c r="J58">
        <v>78</v>
      </c>
      <c r="K58" s="2">
        <v>78</v>
      </c>
      <c r="L58" s="2">
        <f t="shared" si="3"/>
        <v>0</v>
      </c>
      <c r="M58">
        <v>300</v>
      </c>
      <c r="N58" s="2">
        <v>300</v>
      </c>
      <c r="O58" s="2">
        <f t="shared" si="4"/>
        <v>0</v>
      </c>
      <c r="P58">
        <v>378</v>
      </c>
      <c r="Q58" s="2">
        <v>378</v>
      </c>
      <c r="R58" s="2">
        <f t="shared" si="5"/>
        <v>0</v>
      </c>
      <c r="S58">
        <v>8385</v>
      </c>
      <c r="T58" s="2">
        <v>8385</v>
      </c>
      <c r="U58" s="2">
        <f t="shared" si="6"/>
        <v>0</v>
      </c>
      <c r="V58">
        <v>42</v>
      </c>
      <c r="W58" s="2">
        <v>42</v>
      </c>
      <c r="X58" s="2">
        <f t="shared" si="7"/>
        <v>0</v>
      </c>
      <c r="Y58">
        <v>261</v>
      </c>
      <c r="Z58" s="2">
        <v>261</v>
      </c>
      <c r="AA58" s="2">
        <f t="shared" si="8"/>
        <v>0</v>
      </c>
      <c r="AB58">
        <v>264</v>
      </c>
      <c r="AC58" s="2">
        <v>264</v>
      </c>
      <c r="AD58" s="2">
        <f t="shared" si="9"/>
        <v>0</v>
      </c>
      <c r="AE58">
        <v>21</v>
      </c>
      <c r="AF58" s="2">
        <v>21</v>
      </c>
      <c r="AG58" s="2">
        <f t="shared" si="10"/>
        <v>0</v>
      </c>
    </row>
    <row r="59" spans="1:33" x14ac:dyDescent="0.25">
      <c r="A59">
        <v>60</v>
      </c>
      <c r="B59" s="2">
        <v>60</v>
      </c>
      <c r="C59" s="2">
        <f t="shared" si="0"/>
        <v>0</v>
      </c>
      <c r="F59" s="2">
        <f t="shared" si="1"/>
        <v>0</v>
      </c>
      <c r="G59">
        <v>12</v>
      </c>
      <c r="H59">
        <v>12</v>
      </c>
      <c r="I59" s="2">
        <f t="shared" si="2"/>
        <v>0</v>
      </c>
      <c r="J59">
        <v>51</v>
      </c>
      <c r="K59" s="2">
        <v>51</v>
      </c>
      <c r="L59" s="2">
        <f t="shared" si="3"/>
        <v>0</v>
      </c>
      <c r="M59">
        <v>156</v>
      </c>
      <c r="N59" s="2">
        <v>156</v>
      </c>
      <c r="O59" s="2">
        <f t="shared" si="4"/>
        <v>0</v>
      </c>
      <c r="P59">
        <v>201</v>
      </c>
      <c r="Q59" s="2">
        <v>201</v>
      </c>
      <c r="R59" s="2">
        <f t="shared" si="5"/>
        <v>0</v>
      </c>
      <c r="S59">
        <v>4932</v>
      </c>
      <c r="T59" s="2">
        <v>4932</v>
      </c>
      <c r="U59" s="2">
        <f t="shared" si="6"/>
        <v>0</v>
      </c>
      <c r="V59">
        <v>27</v>
      </c>
      <c r="W59" s="2">
        <v>27</v>
      </c>
      <c r="X59" s="2">
        <f t="shared" si="7"/>
        <v>0</v>
      </c>
      <c r="Y59">
        <v>192</v>
      </c>
      <c r="Z59" s="2">
        <v>192</v>
      </c>
      <c r="AA59" s="2">
        <f t="shared" si="8"/>
        <v>0</v>
      </c>
      <c r="AB59">
        <v>198</v>
      </c>
      <c r="AC59" s="2">
        <v>198</v>
      </c>
      <c r="AD59" s="2">
        <f t="shared" si="9"/>
        <v>0</v>
      </c>
      <c r="AE59">
        <v>90</v>
      </c>
      <c r="AF59" s="2">
        <v>90</v>
      </c>
      <c r="AG59" s="2">
        <f t="shared" si="10"/>
        <v>0</v>
      </c>
    </row>
    <row r="60" spans="1:33" x14ac:dyDescent="0.25">
      <c r="A60">
        <v>27</v>
      </c>
      <c r="B60" s="2">
        <v>27</v>
      </c>
      <c r="C60" s="2">
        <f t="shared" si="0"/>
        <v>0</v>
      </c>
      <c r="F60" s="2">
        <f t="shared" si="1"/>
        <v>0</v>
      </c>
      <c r="G60">
        <v>0</v>
      </c>
      <c r="H60">
        <v>0</v>
      </c>
      <c r="I60" s="2">
        <f t="shared" si="2"/>
        <v>0</v>
      </c>
      <c r="J60">
        <v>27</v>
      </c>
      <c r="K60" s="2">
        <v>27</v>
      </c>
      <c r="L60" s="2">
        <f t="shared" si="3"/>
        <v>0</v>
      </c>
      <c r="M60">
        <v>519</v>
      </c>
      <c r="N60" s="2">
        <v>519</v>
      </c>
      <c r="O60" s="2">
        <f t="shared" si="4"/>
        <v>0</v>
      </c>
      <c r="P60">
        <v>426</v>
      </c>
      <c r="Q60" s="2">
        <v>426</v>
      </c>
      <c r="R60" s="2">
        <f t="shared" si="5"/>
        <v>0</v>
      </c>
      <c r="S60">
        <v>3708</v>
      </c>
      <c r="T60" s="2">
        <v>3708</v>
      </c>
      <c r="U60" s="2">
        <f t="shared" si="6"/>
        <v>0</v>
      </c>
      <c r="V60">
        <v>6</v>
      </c>
      <c r="W60" s="2">
        <v>6</v>
      </c>
      <c r="X60" s="2">
        <f t="shared" si="7"/>
        <v>0</v>
      </c>
      <c r="Y60">
        <v>102</v>
      </c>
      <c r="Z60" s="2">
        <v>102</v>
      </c>
      <c r="AA60" s="2">
        <f t="shared" si="8"/>
        <v>0</v>
      </c>
      <c r="AB60">
        <v>96</v>
      </c>
      <c r="AC60" s="2">
        <v>96</v>
      </c>
      <c r="AD60" s="2">
        <f t="shared" si="9"/>
        <v>0</v>
      </c>
      <c r="AE60">
        <v>69</v>
      </c>
      <c r="AF60" s="2">
        <v>69</v>
      </c>
      <c r="AG60" s="2">
        <f t="shared" si="10"/>
        <v>0</v>
      </c>
    </row>
    <row r="61" spans="1:33" x14ac:dyDescent="0.25">
      <c r="A61">
        <v>54</v>
      </c>
      <c r="B61" s="2">
        <v>54</v>
      </c>
      <c r="C61" s="2">
        <f t="shared" si="0"/>
        <v>0</v>
      </c>
      <c r="F61" s="2">
        <f t="shared" si="1"/>
        <v>0</v>
      </c>
      <c r="G61">
        <v>3</v>
      </c>
      <c r="H61">
        <v>3</v>
      </c>
      <c r="I61" s="2">
        <f t="shared" si="2"/>
        <v>0</v>
      </c>
      <c r="J61">
        <v>15</v>
      </c>
      <c r="K61" s="2">
        <v>15</v>
      </c>
      <c r="L61" s="2">
        <f t="shared" si="3"/>
        <v>0</v>
      </c>
      <c r="M61">
        <v>162</v>
      </c>
      <c r="N61" s="2">
        <v>162</v>
      </c>
      <c r="O61" s="2">
        <f t="shared" si="4"/>
        <v>0</v>
      </c>
      <c r="P61">
        <v>261</v>
      </c>
      <c r="Q61" s="2">
        <v>261</v>
      </c>
      <c r="R61" s="2">
        <f t="shared" si="5"/>
        <v>0</v>
      </c>
      <c r="S61">
        <v>2301</v>
      </c>
      <c r="T61" s="2">
        <v>2301</v>
      </c>
      <c r="U61" s="2">
        <f t="shared" si="6"/>
        <v>0</v>
      </c>
      <c r="V61">
        <v>9</v>
      </c>
      <c r="W61" s="2">
        <v>9</v>
      </c>
      <c r="X61" s="2">
        <f t="shared" si="7"/>
        <v>0</v>
      </c>
      <c r="Y61">
        <v>72</v>
      </c>
      <c r="Z61" s="2">
        <v>72</v>
      </c>
      <c r="AA61" s="2">
        <f t="shared" si="8"/>
        <v>0</v>
      </c>
      <c r="AB61">
        <v>108</v>
      </c>
      <c r="AC61" s="2">
        <v>108</v>
      </c>
      <c r="AD61" s="2">
        <f t="shared" si="9"/>
        <v>0</v>
      </c>
      <c r="AE61">
        <v>21</v>
      </c>
      <c r="AF61" s="2">
        <v>21</v>
      </c>
      <c r="AG61" s="2">
        <f t="shared" si="10"/>
        <v>0</v>
      </c>
    </row>
    <row r="62" spans="1:33" x14ac:dyDescent="0.25">
      <c r="A62">
        <v>-24</v>
      </c>
      <c r="B62" s="2">
        <v>-24</v>
      </c>
      <c r="C62" s="2">
        <f t="shared" si="0"/>
        <v>0</v>
      </c>
      <c r="F62" s="2">
        <f t="shared" si="1"/>
        <v>0</v>
      </c>
      <c r="G62">
        <v>3</v>
      </c>
      <c r="H62">
        <v>3</v>
      </c>
      <c r="I62" s="2">
        <f t="shared" si="2"/>
        <v>0</v>
      </c>
      <c r="J62">
        <v>24</v>
      </c>
      <c r="K62" s="2">
        <v>24</v>
      </c>
      <c r="L62" s="2">
        <f t="shared" si="3"/>
        <v>0</v>
      </c>
      <c r="M62">
        <v>147</v>
      </c>
      <c r="N62" s="2">
        <v>147</v>
      </c>
      <c r="O62" s="2">
        <f t="shared" si="4"/>
        <v>0</v>
      </c>
      <c r="P62">
        <v>99</v>
      </c>
      <c r="Q62" s="2">
        <v>99</v>
      </c>
      <c r="R62" s="2">
        <f t="shared" si="5"/>
        <v>0</v>
      </c>
      <c r="S62">
        <v>396</v>
      </c>
      <c r="T62" s="2">
        <v>396</v>
      </c>
      <c r="U62" s="2">
        <f t="shared" si="6"/>
        <v>0</v>
      </c>
      <c r="V62">
        <v>24</v>
      </c>
      <c r="W62" s="2">
        <v>24</v>
      </c>
      <c r="X62" s="2">
        <f t="shared" si="7"/>
        <v>0</v>
      </c>
      <c r="Y62">
        <v>21</v>
      </c>
      <c r="Z62" s="2">
        <v>21</v>
      </c>
      <c r="AA62" s="2">
        <f t="shared" si="8"/>
        <v>0</v>
      </c>
      <c r="AB62">
        <v>93</v>
      </c>
      <c r="AC62" s="2">
        <v>93</v>
      </c>
      <c r="AD62" s="2">
        <f t="shared" si="9"/>
        <v>0</v>
      </c>
      <c r="AE62">
        <v>105</v>
      </c>
      <c r="AF62" s="2">
        <v>105</v>
      </c>
      <c r="AG62" s="2">
        <f t="shared" si="10"/>
        <v>0</v>
      </c>
    </row>
    <row r="63" spans="1:33" x14ac:dyDescent="0.25">
      <c r="A63">
        <v>-9</v>
      </c>
      <c r="B63" s="2">
        <v>-9</v>
      </c>
      <c r="C63" s="2">
        <f t="shared" si="0"/>
        <v>0</v>
      </c>
      <c r="F63" s="2">
        <f t="shared" si="1"/>
        <v>0</v>
      </c>
      <c r="G63">
        <v>3</v>
      </c>
      <c r="H63">
        <v>3</v>
      </c>
      <c r="I63" s="2">
        <f t="shared" si="2"/>
        <v>0</v>
      </c>
      <c r="J63">
        <v>18</v>
      </c>
      <c r="K63" s="2">
        <v>18</v>
      </c>
      <c r="L63" s="2">
        <f t="shared" si="3"/>
        <v>0</v>
      </c>
      <c r="M63">
        <v>141</v>
      </c>
      <c r="N63" s="2">
        <v>141</v>
      </c>
      <c r="O63" s="2">
        <f t="shared" si="4"/>
        <v>0</v>
      </c>
      <c r="P63">
        <v>81</v>
      </c>
      <c r="Q63" s="2">
        <v>81</v>
      </c>
      <c r="R63" s="2">
        <f t="shared" si="5"/>
        <v>0</v>
      </c>
      <c r="S63">
        <v>948</v>
      </c>
      <c r="T63" s="2">
        <v>948</v>
      </c>
      <c r="U63" s="2">
        <f t="shared" si="6"/>
        <v>0</v>
      </c>
      <c r="V63">
        <v>42</v>
      </c>
      <c r="W63" s="2">
        <v>42</v>
      </c>
      <c r="X63" s="2">
        <f t="shared" si="7"/>
        <v>0</v>
      </c>
      <c r="Y63">
        <v>42</v>
      </c>
      <c r="Z63" s="2">
        <v>42</v>
      </c>
      <c r="AA63" s="2">
        <f t="shared" si="8"/>
        <v>0</v>
      </c>
      <c r="AB63">
        <v>132</v>
      </c>
      <c r="AC63" s="2">
        <v>132</v>
      </c>
      <c r="AD63" s="2">
        <f t="shared" si="9"/>
        <v>0</v>
      </c>
      <c r="AE63">
        <v>57</v>
      </c>
      <c r="AF63" s="2">
        <v>57</v>
      </c>
      <c r="AG63" s="2">
        <f t="shared" si="10"/>
        <v>0</v>
      </c>
    </row>
    <row r="64" spans="1:33" x14ac:dyDescent="0.25">
      <c r="A64">
        <v>18</v>
      </c>
      <c r="B64" s="2">
        <v>18</v>
      </c>
      <c r="C64" s="2">
        <f t="shared" si="0"/>
        <v>0</v>
      </c>
      <c r="F64" s="2">
        <f t="shared" si="1"/>
        <v>0</v>
      </c>
      <c r="G64">
        <v>0</v>
      </c>
      <c r="H64">
        <v>0</v>
      </c>
      <c r="I64" s="2">
        <f t="shared" si="2"/>
        <v>0</v>
      </c>
      <c r="J64">
        <v>39</v>
      </c>
      <c r="K64" s="2">
        <v>39</v>
      </c>
      <c r="L64" s="2">
        <f t="shared" si="3"/>
        <v>0</v>
      </c>
      <c r="M64">
        <v>138</v>
      </c>
      <c r="N64" s="2">
        <v>138</v>
      </c>
      <c r="O64" s="2">
        <f t="shared" si="4"/>
        <v>0</v>
      </c>
      <c r="P64">
        <v>135</v>
      </c>
      <c r="Q64" s="2">
        <v>135</v>
      </c>
      <c r="R64" s="2">
        <f t="shared" si="5"/>
        <v>0</v>
      </c>
      <c r="S64">
        <v>888</v>
      </c>
      <c r="T64" s="2">
        <v>888</v>
      </c>
      <c r="U64" s="2">
        <f t="shared" si="6"/>
        <v>0</v>
      </c>
      <c r="V64">
        <v>9</v>
      </c>
      <c r="W64" s="2">
        <v>9</v>
      </c>
      <c r="X64" s="2">
        <f t="shared" si="7"/>
        <v>0</v>
      </c>
      <c r="Y64">
        <v>24</v>
      </c>
      <c r="Z64" s="2">
        <v>24</v>
      </c>
      <c r="AA64" s="2">
        <f t="shared" si="8"/>
        <v>0</v>
      </c>
      <c r="AB64">
        <v>87</v>
      </c>
      <c r="AC64" s="2">
        <v>87</v>
      </c>
      <c r="AD64" s="2">
        <f t="shared" si="9"/>
        <v>0</v>
      </c>
      <c r="AE64">
        <v>33</v>
      </c>
      <c r="AF64" s="2">
        <v>33</v>
      </c>
      <c r="AG64" s="2">
        <f t="shared" si="10"/>
        <v>0</v>
      </c>
    </row>
    <row r="65" spans="1:33" x14ac:dyDescent="0.25">
      <c r="A65">
        <v>18</v>
      </c>
      <c r="B65" s="2">
        <v>18</v>
      </c>
      <c r="C65" s="2">
        <f t="shared" si="0"/>
        <v>0</v>
      </c>
      <c r="F65" s="2">
        <f t="shared" si="1"/>
        <v>0</v>
      </c>
      <c r="G65">
        <v>6</v>
      </c>
      <c r="H65">
        <v>6</v>
      </c>
      <c r="I65" s="2">
        <f t="shared" si="2"/>
        <v>0</v>
      </c>
      <c r="J65">
        <v>42</v>
      </c>
      <c r="K65" s="2">
        <v>42</v>
      </c>
      <c r="L65" s="2">
        <f t="shared" si="3"/>
        <v>0</v>
      </c>
      <c r="M65">
        <v>54</v>
      </c>
      <c r="N65" s="2">
        <v>54</v>
      </c>
      <c r="O65" s="2">
        <f t="shared" si="4"/>
        <v>0</v>
      </c>
      <c r="P65">
        <v>150</v>
      </c>
      <c r="Q65" s="2">
        <v>150</v>
      </c>
      <c r="R65" s="2">
        <f t="shared" si="5"/>
        <v>0</v>
      </c>
      <c r="S65">
        <v>801</v>
      </c>
      <c r="T65" s="2">
        <v>801</v>
      </c>
      <c r="U65" s="2">
        <f t="shared" si="6"/>
        <v>0</v>
      </c>
      <c r="V65">
        <v>0</v>
      </c>
      <c r="W65" s="2">
        <v>0</v>
      </c>
      <c r="X65" s="2">
        <f t="shared" si="7"/>
        <v>0</v>
      </c>
      <c r="Y65">
        <v>27</v>
      </c>
      <c r="Z65" s="2">
        <v>27</v>
      </c>
      <c r="AA65" s="2">
        <f t="shared" si="8"/>
        <v>0</v>
      </c>
      <c r="AB65">
        <v>39</v>
      </c>
      <c r="AC65" s="2">
        <v>39</v>
      </c>
      <c r="AD65" s="2">
        <f t="shared" si="9"/>
        <v>0</v>
      </c>
      <c r="AE65">
        <v>39</v>
      </c>
      <c r="AF65" s="2">
        <v>39</v>
      </c>
      <c r="AG65" s="2">
        <f t="shared" si="10"/>
        <v>0</v>
      </c>
    </row>
    <row r="66" spans="1:33" x14ac:dyDescent="0.25">
      <c r="A66">
        <v>0</v>
      </c>
      <c r="B66" s="2">
        <v>0</v>
      </c>
      <c r="C66" s="2">
        <f t="shared" si="0"/>
        <v>0</v>
      </c>
      <c r="F66" s="2">
        <f t="shared" si="1"/>
        <v>0</v>
      </c>
      <c r="G66">
        <v>9</v>
      </c>
      <c r="H66">
        <v>9</v>
      </c>
      <c r="I66" s="2">
        <f t="shared" si="2"/>
        <v>0</v>
      </c>
      <c r="J66">
        <v>12</v>
      </c>
      <c r="K66" s="2">
        <v>12</v>
      </c>
      <c r="L66" s="2">
        <f t="shared" si="3"/>
        <v>0</v>
      </c>
      <c r="M66">
        <v>81</v>
      </c>
      <c r="N66" s="2">
        <v>81</v>
      </c>
      <c r="O66" s="2">
        <f t="shared" si="4"/>
        <v>0</v>
      </c>
      <c r="P66">
        <v>165</v>
      </c>
      <c r="Q66" s="2">
        <v>165</v>
      </c>
      <c r="R66" s="2">
        <f t="shared" si="5"/>
        <v>0</v>
      </c>
      <c r="S66">
        <v>807</v>
      </c>
      <c r="T66" s="2">
        <v>807</v>
      </c>
      <c r="U66" s="2">
        <f t="shared" si="6"/>
        <v>0</v>
      </c>
      <c r="V66">
        <v>0</v>
      </c>
      <c r="W66" s="2">
        <v>0</v>
      </c>
      <c r="X66" s="2">
        <f t="shared" si="7"/>
        <v>0</v>
      </c>
      <c r="Y66">
        <v>15</v>
      </c>
      <c r="Z66" s="2">
        <v>15</v>
      </c>
      <c r="AA66" s="2">
        <f t="shared" si="8"/>
        <v>0</v>
      </c>
      <c r="AB66">
        <v>42</v>
      </c>
      <c r="AC66" s="2">
        <v>42</v>
      </c>
      <c r="AD66" s="2">
        <f t="shared" si="9"/>
        <v>0</v>
      </c>
      <c r="AE66">
        <v>51</v>
      </c>
      <c r="AF66" s="2">
        <v>51</v>
      </c>
      <c r="AG66" s="2">
        <f t="shared" si="10"/>
        <v>0</v>
      </c>
    </row>
    <row r="67" spans="1:33" x14ac:dyDescent="0.25">
      <c r="A67">
        <v>3</v>
      </c>
      <c r="B67" s="2">
        <v>3</v>
      </c>
      <c r="C67" s="2">
        <f t="shared" si="0"/>
        <v>0</v>
      </c>
      <c r="F67" s="2">
        <f t="shared" si="1"/>
        <v>0</v>
      </c>
      <c r="G67">
        <v>3</v>
      </c>
      <c r="H67">
        <v>3</v>
      </c>
      <c r="I67" s="2">
        <f t="shared" si="2"/>
        <v>0</v>
      </c>
      <c r="J67">
        <v>33</v>
      </c>
      <c r="K67" s="2">
        <v>33</v>
      </c>
      <c r="L67" s="2">
        <f t="shared" si="3"/>
        <v>0</v>
      </c>
      <c r="M67">
        <v>81</v>
      </c>
      <c r="N67" s="2">
        <v>81</v>
      </c>
      <c r="O67" s="2">
        <f t="shared" si="4"/>
        <v>0</v>
      </c>
      <c r="P67">
        <v>126</v>
      </c>
      <c r="Q67" s="2">
        <v>126</v>
      </c>
      <c r="R67" s="2">
        <f t="shared" si="5"/>
        <v>0</v>
      </c>
      <c r="S67">
        <v>588</v>
      </c>
      <c r="T67" s="2">
        <v>588</v>
      </c>
      <c r="U67" s="2">
        <f t="shared" si="6"/>
        <v>0</v>
      </c>
      <c r="V67">
        <v>6</v>
      </c>
      <c r="W67" s="2">
        <v>6</v>
      </c>
      <c r="X67" s="2">
        <f t="shared" si="7"/>
        <v>0</v>
      </c>
      <c r="Y67">
        <v>3</v>
      </c>
      <c r="Z67" s="2">
        <v>3</v>
      </c>
      <c r="AA67" s="2">
        <f t="shared" si="8"/>
        <v>0</v>
      </c>
      <c r="AB67">
        <v>15</v>
      </c>
      <c r="AC67" s="2">
        <v>15</v>
      </c>
      <c r="AD67" s="2">
        <f t="shared" si="9"/>
        <v>0</v>
      </c>
      <c r="AE67">
        <v>24</v>
      </c>
      <c r="AF67" s="2">
        <v>24</v>
      </c>
      <c r="AG67" s="2">
        <f t="shared" si="10"/>
        <v>0</v>
      </c>
    </row>
    <row r="68" spans="1:33" x14ac:dyDescent="0.25">
      <c r="A68">
        <v>12</v>
      </c>
      <c r="B68" s="2">
        <v>12</v>
      </c>
      <c r="C68" s="2">
        <f t="shared" ref="C68:C95" si="11">SUM(A68-B68)</f>
        <v>0</v>
      </c>
      <c r="F68" s="2">
        <f t="shared" ref="F68:F95" si="12">SUM(D68-E68)</f>
        <v>0</v>
      </c>
      <c r="G68">
        <v>6</v>
      </c>
      <c r="H68">
        <v>6</v>
      </c>
      <c r="I68" s="2">
        <f t="shared" ref="I68:I95" si="13">SUM(G68-H68)</f>
        <v>0</v>
      </c>
      <c r="J68">
        <v>24</v>
      </c>
      <c r="K68" s="2">
        <v>24</v>
      </c>
      <c r="L68" s="2">
        <f t="shared" ref="L68:L95" si="14">SUM(J68-K68)</f>
        <v>0</v>
      </c>
      <c r="M68">
        <v>114</v>
      </c>
      <c r="N68" s="2">
        <v>114</v>
      </c>
      <c r="O68" s="2">
        <f t="shared" ref="O68:O95" si="15">SUM(M68-N68)</f>
        <v>0</v>
      </c>
      <c r="P68">
        <v>274</v>
      </c>
      <c r="Q68" s="2">
        <v>274</v>
      </c>
      <c r="R68" s="2">
        <f t="shared" ref="R68:R95" si="16">SUM(P68-Q68)</f>
        <v>0</v>
      </c>
      <c r="S68">
        <v>414</v>
      </c>
      <c r="T68" s="2">
        <v>414</v>
      </c>
      <c r="U68" s="2">
        <f t="shared" ref="U68:U95" si="17">SUM(S68-T68)</f>
        <v>0</v>
      </c>
      <c r="V68">
        <v>0</v>
      </c>
      <c r="W68" s="2">
        <v>0</v>
      </c>
      <c r="X68" s="2">
        <f t="shared" ref="X68:X95" si="18">SUM(V68-W68)</f>
        <v>0</v>
      </c>
      <c r="Y68">
        <v>0</v>
      </c>
      <c r="Z68" s="2">
        <v>0</v>
      </c>
      <c r="AA68" s="2">
        <f t="shared" ref="AA68:AA95" si="19">SUM(Y68-Z68)</f>
        <v>0</v>
      </c>
      <c r="AB68">
        <v>6</v>
      </c>
      <c r="AC68" s="2">
        <v>6</v>
      </c>
      <c r="AD68" s="2">
        <f t="shared" ref="AD68:AD95" si="20">SUM(AB68-AC68)</f>
        <v>0</v>
      </c>
      <c r="AE68">
        <v>12</v>
      </c>
      <c r="AF68" s="2">
        <v>12</v>
      </c>
      <c r="AG68" s="2">
        <f t="shared" ref="AG68:AG95" si="21">SUM(AE68-AF68)</f>
        <v>0</v>
      </c>
    </row>
    <row r="69" spans="1:33" x14ac:dyDescent="0.25">
      <c r="A69">
        <v>6</v>
      </c>
      <c r="B69" s="2">
        <v>6</v>
      </c>
      <c r="C69" s="2">
        <f t="shared" si="11"/>
        <v>0</v>
      </c>
      <c r="F69" s="2">
        <f t="shared" si="12"/>
        <v>0</v>
      </c>
      <c r="G69">
        <v>0</v>
      </c>
      <c r="H69">
        <v>0</v>
      </c>
      <c r="I69" s="2">
        <f t="shared" si="13"/>
        <v>0</v>
      </c>
      <c r="J69">
        <v>24</v>
      </c>
      <c r="K69" s="2">
        <v>24</v>
      </c>
      <c r="L69" s="2">
        <f t="shared" si="14"/>
        <v>0</v>
      </c>
      <c r="M69">
        <v>36</v>
      </c>
      <c r="N69" s="2">
        <v>36</v>
      </c>
      <c r="O69" s="2">
        <f t="shared" si="15"/>
        <v>0</v>
      </c>
      <c r="P69">
        <v>192</v>
      </c>
      <c r="Q69" s="2">
        <v>192</v>
      </c>
      <c r="R69" s="2">
        <f t="shared" si="16"/>
        <v>0</v>
      </c>
      <c r="S69">
        <v>501</v>
      </c>
      <c r="T69" s="2">
        <v>501</v>
      </c>
      <c r="U69" s="2">
        <f t="shared" si="17"/>
        <v>0</v>
      </c>
      <c r="V69">
        <v>0</v>
      </c>
      <c r="W69" s="2">
        <v>0</v>
      </c>
      <c r="X69" s="2">
        <f t="shared" si="18"/>
        <v>0</v>
      </c>
      <c r="Y69">
        <v>0</v>
      </c>
      <c r="Z69" s="2">
        <v>0</v>
      </c>
      <c r="AA69" s="2">
        <f t="shared" si="19"/>
        <v>0</v>
      </c>
      <c r="AB69">
        <v>9</v>
      </c>
      <c r="AC69" s="2">
        <v>9</v>
      </c>
      <c r="AD69" s="2">
        <f t="shared" si="20"/>
        <v>0</v>
      </c>
      <c r="AE69">
        <v>0</v>
      </c>
      <c r="AF69" s="2">
        <v>0</v>
      </c>
      <c r="AG69" s="2">
        <f t="shared" si="21"/>
        <v>0</v>
      </c>
    </row>
    <row r="70" spans="1:33" x14ac:dyDescent="0.25">
      <c r="A70">
        <v>12</v>
      </c>
      <c r="B70" s="2">
        <v>12</v>
      </c>
      <c r="C70" s="2">
        <f t="shared" si="11"/>
        <v>0</v>
      </c>
      <c r="F70" s="2">
        <f t="shared" si="12"/>
        <v>0</v>
      </c>
      <c r="G70">
        <v>0</v>
      </c>
      <c r="H70">
        <v>0</v>
      </c>
      <c r="I70" s="2">
        <f t="shared" si="13"/>
        <v>0</v>
      </c>
      <c r="J70">
        <v>33</v>
      </c>
      <c r="K70" s="2">
        <v>33</v>
      </c>
      <c r="L70" s="2">
        <f t="shared" si="14"/>
        <v>0</v>
      </c>
      <c r="M70">
        <v>18</v>
      </c>
      <c r="N70" s="2">
        <v>18</v>
      </c>
      <c r="O70" s="2">
        <f t="shared" si="15"/>
        <v>0</v>
      </c>
      <c r="P70">
        <v>111</v>
      </c>
      <c r="Q70" s="2">
        <v>111</v>
      </c>
      <c r="R70" s="2">
        <f t="shared" si="16"/>
        <v>0</v>
      </c>
      <c r="S70">
        <v>270</v>
      </c>
      <c r="T70" s="2">
        <v>270</v>
      </c>
      <c r="U70" s="2">
        <f t="shared" si="17"/>
        <v>0</v>
      </c>
      <c r="V70">
        <v>0</v>
      </c>
      <c r="W70" s="2">
        <v>0</v>
      </c>
      <c r="X70" s="2">
        <f t="shared" si="18"/>
        <v>0</v>
      </c>
      <c r="AA70" s="2">
        <f t="shared" si="19"/>
        <v>0</v>
      </c>
      <c r="AB70">
        <v>6</v>
      </c>
      <c r="AC70" s="2">
        <v>6</v>
      </c>
      <c r="AD70" s="2">
        <f t="shared" si="20"/>
        <v>0</v>
      </c>
      <c r="AE70">
        <v>0</v>
      </c>
      <c r="AF70" s="2">
        <v>0</v>
      </c>
      <c r="AG70" s="2">
        <f t="shared" si="21"/>
        <v>0</v>
      </c>
    </row>
    <row r="71" spans="1:33" x14ac:dyDescent="0.25">
      <c r="A71">
        <v>18</v>
      </c>
      <c r="B71" s="2">
        <v>18</v>
      </c>
      <c r="C71" s="2">
        <f t="shared" si="11"/>
        <v>0</v>
      </c>
      <c r="F71" s="2">
        <f t="shared" si="12"/>
        <v>0</v>
      </c>
      <c r="G71">
        <v>0</v>
      </c>
      <c r="H71">
        <v>0</v>
      </c>
      <c r="I71" s="2">
        <f t="shared" si="13"/>
        <v>0</v>
      </c>
      <c r="J71">
        <v>0</v>
      </c>
      <c r="K71" s="2">
        <v>0</v>
      </c>
      <c r="L71" s="2">
        <f t="shared" si="14"/>
        <v>0</v>
      </c>
      <c r="M71">
        <v>63</v>
      </c>
      <c r="N71" s="2">
        <v>63</v>
      </c>
      <c r="O71" s="2">
        <f t="shared" si="15"/>
        <v>0</v>
      </c>
      <c r="P71">
        <v>33</v>
      </c>
      <c r="Q71" s="2">
        <v>33</v>
      </c>
      <c r="R71" s="2">
        <f t="shared" si="16"/>
        <v>0</v>
      </c>
      <c r="S71">
        <v>438</v>
      </c>
      <c r="T71" s="2">
        <v>438</v>
      </c>
      <c r="U71" s="2">
        <f t="shared" si="17"/>
        <v>0</v>
      </c>
      <c r="V71">
        <v>3</v>
      </c>
      <c r="W71" s="2">
        <v>3</v>
      </c>
      <c r="X71" s="2">
        <f t="shared" si="18"/>
        <v>0</v>
      </c>
      <c r="AA71" s="2">
        <f t="shared" si="19"/>
        <v>0</v>
      </c>
      <c r="AB71">
        <v>9</v>
      </c>
      <c r="AC71" s="2">
        <v>9</v>
      </c>
      <c r="AD71" s="2">
        <f t="shared" si="20"/>
        <v>0</v>
      </c>
      <c r="AE71">
        <v>0</v>
      </c>
      <c r="AF71" s="2">
        <v>0</v>
      </c>
      <c r="AG71" s="2">
        <f t="shared" si="21"/>
        <v>0</v>
      </c>
    </row>
    <row r="72" spans="1:33" x14ac:dyDescent="0.25">
      <c r="A72">
        <v>3</v>
      </c>
      <c r="B72" s="2">
        <v>3</v>
      </c>
      <c r="C72" s="2">
        <f t="shared" si="11"/>
        <v>0</v>
      </c>
      <c r="F72" s="2">
        <f t="shared" si="12"/>
        <v>0</v>
      </c>
      <c r="G72">
        <v>0</v>
      </c>
      <c r="H72">
        <v>0</v>
      </c>
      <c r="I72" s="2">
        <f t="shared" si="13"/>
        <v>0</v>
      </c>
      <c r="J72">
        <v>108</v>
      </c>
      <c r="K72" s="2">
        <v>108</v>
      </c>
      <c r="L72" s="2">
        <f t="shared" si="14"/>
        <v>0</v>
      </c>
      <c r="M72">
        <v>9</v>
      </c>
      <c r="N72" s="2">
        <v>9</v>
      </c>
      <c r="O72" s="2">
        <f t="shared" si="15"/>
        <v>0</v>
      </c>
      <c r="P72">
        <v>114</v>
      </c>
      <c r="Q72" s="2">
        <v>114</v>
      </c>
      <c r="R72" s="2">
        <f t="shared" si="16"/>
        <v>0</v>
      </c>
      <c r="S72">
        <v>186</v>
      </c>
      <c r="T72" s="2">
        <v>186</v>
      </c>
      <c r="U72" s="2">
        <f t="shared" si="17"/>
        <v>0</v>
      </c>
      <c r="V72">
        <v>0</v>
      </c>
      <c r="W72" s="2">
        <v>0</v>
      </c>
      <c r="X72" s="2">
        <f t="shared" si="18"/>
        <v>0</v>
      </c>
      <c r="AA72" s="2">
        <f t="shared" si="19"/>
        <v>0</v>
      </c>
      <c r="AB72">
        <v>3</v>
      </c>
      <c r="AC72" s="2">
        <v>3</v>
      </c>
      <c r="AD72" s="2">
        <f t="shared" si="20"/>
        <v>0</v>
      </c>
      <c r="AG72" s="2">
        <f t="shared" si="21"/>
        <v>0</v>
      </c>
    </row>
    <row r="73" spans="1:33" x14ac:dyDescent="0.25">
      <c r="A73">
        <v>3</v>
      </c>
      <c r="B73" s="2">
        <v>3</v>
      </c>
      <c r="C73" s="2">
        <f t="shared" si="11"/>
        <v>0</v>
      </c>
      <c r="F73" s="2">
        <f t="shared" si="12"/>
        <v>0</v>
      </c>
      <c r="G73">
        <v>0</v>
      </c>
      <c r="H73">
        <v>0</v>
      </c>
      <c r="I73" s="2">
        <f t="shared" si="13"/>
        <v>0</v>
      </c>
      <c r="J73">
        <v>36</v>
      </c>
      <c r="K73" s="2">
        <v>36</v>
      </c>
      <c r="L73" s="2">
        <f t="shared" si="14"/>
        <v>0</v>
      </c>
      <c r="M73">
        <v>18</v>
      </c>
      <c r="N73" s="2">
        <v>18</v>
      </c>
      <c r="O73" s="2">
        <f t="shared" si="15"/>
        <v>0</v>
      </c>
      <c r="P73">
        <v>108</v>
      </c>
      <c r="Q73" s="2">
        <v>108</v>
      </c>
      <c r="R73" s="2">
        <f t="shared" si="16"/>
        <v>0</v>
      </c>
      <c r="S73">
        <v>183</v>
      </c>
      <c r="T73" s="2">
        <v>183</v>
      </c>
      <c r="U73" s="2">
        <f t="shared" si="17"/>
        <v>0</v>
      </c>
      <c r="V73">
        <v>3</v>
      </c>
      <c r="W73" s="2">
        <v>3</v>
      </c>
      <c r="X73" s="2">
        <f t="shared" si="18"/>
        <v>0</v>
      </c>
      <c r="AA73" s="2">
        <f t="shared" si="19"/>
        <v>0</v>
      </c>
      <c r="AB73">
        <v>3</v>
      </c>
      <c r="AC73" s="2">
        <v>3</v>
      </c>
      <c r="AD73" s="2">
        <f t="shared" si="20"/>
        <v>0</v>
      </c>
      <c r="AG73" s="2">
        <f t="shared" si="21"/>
        <v>0</v>
      </c>
    </row>
    <row r="74" spans="1:33" x14ac:dyDescent="0.25">
      <c r="A74">
        <v>3</v>
      </c>
      <c r="B74" s="2">
        <v>3</v>
      </c>
      <c r="C74" s="2">
        <f t="shared" si="11"/>
        <v>0</v>
      </c>
      <c r="F74" s="2">
        <f t="shared" si="12"/>
        <v>0</v>
      </c>
      <c r="G74">
        <v>0</v>
      </c>
      <c r="H74">
        <v>0</v>
      </c>
      <c r="I74" s="2">
        <f t="shared" si="13"/>
        <v>0</v>
      </c>
      <c r="J74">
        <v>0</v>
      </c>
      <c r="K74" s="2">
        <v>0</v>
      </c>
      <c r="L74" s="2">
        <f t="shared" si="14"/>
        <v>0</v>
      </c>
      <c r="M74">
        <v>36</v>
      </c>
      <c r="N74" s="2">
        <v>36</v>
      </c>
      <c r="O74" s="2">
        <f t="shared" si="15"/>
        <v>0</v>
      </c>
      <c r="P74">
        <v>78</v>
      </c>
      <c r="Q74" s="2">
        <v>78</v>
      </c>
      <c r="R74" s="2">
        <f t="shared" si="16"/>
        <v>0</v>
      </c>
      <c r="S74">
        <v>159</v>
      </c>
      <c r="T74" s="2">
        <v>159</v>
      </c>
      <c r="U74" s="2">
        <f t="shared" si="17"/>
        <v>0</v>
      </c>
      <c r="V74">
        <v>0</v>
      </c>
      <c r="W74" s="2">
        <v>0</v>
      </c>
      <c r="X74" s="2">
        <f t="shared" si="18"/>
        <v>0</v>
      </c>
      <c r="AA74" s="2">
        <f t="shared" si="19"/>
        <v>0</v>
      </c>
      <c r="AB74">
        <v>0</v>
      </c>
      <c r="AC74" s="2">
        <v>0</v>
      </c>
      <c r="AD74" s="2">
        <f t="shared" si="20"/>
        <v>0</v>
      </c>
      <c r="AG74" s="2">
        <f t="shared" si="21"/>
        <v>0</v>
      </c>
    </row>
    <row r="75" spans="1:33" x14ac:dyDescent="0.25">
      <c r="A75">
        <v>3</v>
      </c>
      <c r="B75" s="2">
        <v>3</v>
      </c>
      <c r="C75" s="2">
        <f t="shared" si="11"/>
        <v>0</v>
      </c>
      <c r="F75" s="2">
        <f t="shared" si="12"/>
        <v>0</v>
      </c>
      <c r="G75">
        <v>0</v>
      </c>
      <c r="H75">
        <v>0</v>
      </c>
      <c r="I75" s="2">
        <f t="shared" si="13"/>
        <v>0</v>
      </c>
      <c r="J75">
        <v>0</v>
      </c>
      <c r="K75" s="2">
        <v>0</v>
      </c>
      <c r="L75" s="2">
        <f t="shared" si="14"/>
        <v>0</v>
      </c>
      <c r="M75">
        <v>0</v>
      </c>
      <c r="N75" s="2">
        <v>0</v>
      </c>
      <c r="O75" s="2">
        <f t="shared" si="15"/>
        <v>0</v>
      </c>
      <c r="P75">
        <v>63</v>
      </c>
      <c r="Q75" s="2">
        <v>63</v>
      </c>
      <c r="R75" s="2">
        <f t="shared" si="16"/>
        <v>0</v>
      </c>
      <c r="S75">
        <v>147</v>
      </c>
      <c r="T75" s="2">
        <v>147</v>
      </c>
      <c r="U75" s="2">
        <f t="shared" si="17"/>
        <v>0</v>
      </c>
      <c r="V75">
        <v>3</v>
      </c>
      <c r="W75" s="2">
        <v>3</v>
      </c>
      <c r="X75" s="2">
        <f t="shared" si="18"/>
        <v>0</v>
      </c>
      <c r="AA75" s="2">
        <f t="shared" si="19"/>
        <v>0</v>
      </c>
      <c r="AB75">
        <v>0</v>
      </c>
      <c r="AC75" s="2">
        <v>0</v>
      </c>
      <c r="AD75" s="2">
        <f t="shared" si="20"/>
        <v>0</v>
      </c>
      <c r="AG75" s="2">
        <f t="shared" si="21"/>
        <v>0</v>
      </c>
    </row>
    <row r="76" spans="1:33" x14ac:dyDescent="0.25">
      <c r="A76">
        <v>6</v>
      </c>
      <c r="B76" s="2">
        <v>6</v>
      </c>
      <c r="C76" s="2">
        <f t="shared" si="11"/>
        <v>0</v>
      </c>
      <c r="F76" s="2">
        <f t="shared" si="12"/>
        <v>0</v>
      </c>
      <c r="G76">
        <v>0</v>
      </c>
      <c r="H76">
        <v>0</v>
      </c>
      <c r="I76" s="2">
        <f t="shared" si="13"/>
        <v>0</v>
      </c>
      <c r="J76">
        <v>0</v>
      </c>
      <c r="K76" s="2">
        <v>0</v>
      </c>
      <c r="L76" s="2">
        <f t="shared" si="14"/>
        <v>0</v>
      </c>
      <c r="M76">
        <v>6</v>
      </c>
      <c r="N76" s="2">
        <v>6</v>
      </c>
      <c r="O76" s="2">
        <f t="shared" si="15"/>
        <v>0</v>
      </c>
      <c r="P76">
        <v>15</v>
      </c>
      <c r="Q76" s="2">
        <v>15</v>
      </c>
      <c r="R76" s="2">
        <f t="shared" si="16"/>
        <v>0</v>
      </c>
      <c r="S76">
        <v>96</v>
      </c>
      <c r="T76" s="2">
        <v>96</v>
      </c>
      <c r="U76" s="2">
        <f t="shared" si="17"/>
        <v>0</v>
      </c>
      <c r="V76">
        <v>3</v>
      </c>
      <c r="W76" s="2">
        <v>3</v>
      </c>
      <c r="X76" s="2">
        <f t="shared" si="18"/>
        <v>0</v>
      </c>
      <c r="AA76" s="2">
        <f t="shared" si="19"/>
        <v>0</v>
      </c>
      <c r="AB76">
        <v>6</v>
      </c>
      <c r="AC76" s="2">
        <v>6</v>
      </c>
      <c r="AD76" s="2">
        <f t="shared" si="20"/>
        <v>0</v>
      </c>
      <c r="AG76" s="2">
        <f t="shared" si="21"/>
        <v>0</v>
      </c>
    </row>
    <row r="77" spans="1:33" x14ac:dyDescent="0.25">
      <c r="A77">
        <v>3</v>
      </c>
      <c r="B77" s="2">
        <v>3</v>
      </c>
      <c r="C77" s="2">
        <f t="shared" si="11"/>
        <v>0</v>
      </c>
      <c r="F77" s="2">
        <f t="shared" si="12"/>
        <v>0</v>
      </c>
      <c r="G77">
        <v>0</v>
      </c>
      <c r="H77">
        <v>0</v>
      </c>
      <c r="I77" s="2">
        <f t="shared" si="13"/>
        <v>0</v>
      </c>
      <c r="J77">
        <v>3</v>
      </c>
      <c r="K77" s="2">
        <v>3</v>
      </c>
      <c r="L77" s="2">
        <f t="shared" si="14"/>
        <v>0</v>
      </c>
      <c r="M77">
        <v>6</v>
      </c>
      <c r="N77" s="2">
        <v>6</v>
      </c>
      <c r="O77" s="2">
        <f t="shared" si="15"/>
        <v>0</v>
      </c>
      <c r="P77">
        <v>48</v>
      </c>
      <c r="Q77" s="2">
        <v>48</v>
      </c>
      <c r="R77" s="2">
        <f t="shared" si="16"/>
        <v>0</v>
      </c>
      <c r="S77">
        <v>45</v>
      </c>
      <c r="T77" s="2">
        <v>45</v>
      </c>
      <c r="U77" s="2">
        <f t="shared" si="17"/>
        <v>0</v>
      </c>
      <c r="V77">
        <v>6</v>
      </c>
      <c r="W77" s="2">
        <v>6</v>
      </c>
      <c r="X77" s="2">
        <f t="shared" si="18"/>
        <v>0</v>
      </c>
      <c r="AA77" s="2">
        <f t="shared" si="19"/>
        <v>0</v>
      </c>
      <c r="AB77">
        <v>9</v>
      </c>
      <c r="AC77" s="2">
        <v>9</v>
      </c>
      <c r="AD77" s="2">
        <f t="shared" si="20"/>
        <v>0</v>
      </c>
      <c r="AG77" s="2">
        <f t="shared" si="21"/>
        <v>0</v>
      </c>
    </row>
    <row r="78" spans="1:33" x14ac:dyDescent="0.25">
      <c r="A78">
        <v>0</v>
      </c>
      <c r="B78" s="2">
        <v>0</v>
      </c>
      <c r="C78" s="2">
        <f t="shared" si="11"/>
        <v>0</v>
      </c>
      <c r="F78" s="2">
        <f t="shared" si="12"/>
        <v>0</v>
      </c>
      <c r="G78">
        <v>0</v>
      </c>
      <c r="H78">
        <v>0</v>
      </c>
      <c r="I78" s="2">
        <f t="shared" si="13"/>
        <v>0</v>
      </c>
      <c r="J78">
        <v>0</v>
      </c>
      <c r="K78" s="2">
        <v>0</v>
      </c>
      <c r="L78" s="2">
        <f t="shared" si="14"/>
        <v>0</v>
      </c>
      <c r="M78">
        <v>3</v>
      </c>
      <c r="N78" s="2">
        <v>3</v>
      </c>
      <c r="O78" s="2">
        <f t="shared" si="15"/>
        <v>0</v>
      </c>
      <c r="P78">
        <v>24</v>
      </c>
      <c r="Q78" s="2">
        <v>24</v>
      </c>
      <c r="R78" s="2">
        <f t="shared" si="16"/>
        <v>0</v>
      </c>
      <c r="S78">
        <v>72</v>
      </c>
      <c r="T78" s="2">
        <v>72</v>
      </c>
      <c r="U78" s="2">
        <f t="shared" si="17"/>
        <v>0</v>
      </c>
      <c r="X78" s="2">
        <f t="shared" si="18"/>
        <v>0</v>
      </c>
      <c r="AA78" s="2">
        <f t="shared" si="19"/>
        <v>0</v>
      </c>
      <c r="AB78">
        <v>0</v>
      </c>
      <c r="AC78" s="2">
        <v>0</v>
      </c>
      <c r="AD78" s="2">
        <f t="shared" si="20"/>
        <v>0</v>
      </c>
      <c r="AG78" s="2">
        <f t="shared" si="21"/>
        <v>0</v>
      </c>
    </row>
    <row r="79" spans="1:33" x14ac:dyDescent="0.25">
      <c r="A79">
        <v>0</v>
      </c>
      <c r="B79" s="2">
        <v>0</v>
      </c>
      <c r="C79" s="2">
        <f t="shared" si="11"/>
        <v>0</v>
      </c>
      <c r="F79" s="2">
        <f t="shared" si="12"/>
        <v>0</v>
      </c>
      <c r="G79">
        <v>0</v>
      </c>
      <c r="H79">
        <v>0</v>
      </c>
      <c r="I79" s="2">
        <f t="shared" si="13"/>
        <v>0</v>
      </c>
      <c r="J79">
        <v>12</v>
      </c>
      <c r="K79" s="2">
        <v>12</v>
      </c>
      <c r="L79" s="2">
        <f t="shared" si="14"/>
        <v>0</v>
      </c>
      <c r="M79">
        <v>3</v>
      </c>
      <c r="N79" s="2">
        <v>3</v>
      </c>
      <c r="O79" s="2">
        <f t="shared" si="15"/>
        <v>0</v>
      </c>
      <c r="P79">
        <v>27</v>
      </c>
      <c r="Q79" s="2">
        <v>27</v>
      </c>
      <c r="R79" s="2">
        <f t="shared" si="16"/>
        <v>0</v>
      </c>
      <c r="S79">
        <v>42</v>
      </c>
      <c r="T79" s="2">
        <v>42</v>
      </c>
      <c r="U79" s="2">
        <f t="shared" si="17"/>
        <v>0</v>
      </c>
      <c r="X79" s="2">
        <f t="shared" si="18"/>
        <v>0</v>
      </c>
      <c r="AA79" s="2">
        <f t="shared" si="19"/>
        <v>0</v>
      </c>
      <c r="AD79" s="2">
        <f t="shared" si="20"/>
        <v>0</v>
      </c>
      <c r="AG79" s="2">
        <f t="shared" si="21"/>
        <v>0</v>
      </c>
    </row>
    <row r="80" spans="1:33" x14ac:dyDescent="0.25">
      <c r="A80">
        <v>0</v>
      </c>
      <c r="B80" s="2">
        <v>0</v>
      </c>
      <c r="C80" s="2">
        <f t="shared" si="11"/>
        <v>0</v>
      </c>
      <c r="F80" s="2">
        <f t="shared" si="12"/>
        <v>0</v>
      </c>
      <c r="G80">
        <v>0</v>
      </c>
      <c r="H80">
        <v>0</v>
      </c>
      <c r="I80" s="2">
        <f t="shared" si="13"/>
        <v>0</v>
      </c>
      <c r="J80">
        <v>0</v>
      </c>
      <c r="K80" s="2">
        <v>0</v>
      </c>
      <c r="L80" s="2">
        <f t="shared" si="14"/>
        <v>0</v>
      </c>
      <c r="M80">
        <v>9</v>
      </c>
      <c r="N80" s="2">
        <v>9</v>
      </c>
      <c r="O80" s="2">
        <f t="shared" si="15"/>
        <v>0</v>
      </c>
      <c r="P80">
        <v>15</v>
      </c>
      <c r="Q80" s="2">
        <v>15</v>
      </c>
      <c r="R80" s="2">
        <f t="shared" si="16"/>
        <v>0</v>
      </c>
      <c r="S80">
        <v>21</v>
      </c>
      <c r="T80" s="2">
        <v>21</v>
      </c>
      <c r="U80" s="2">
        <f t="shared" si="17"/>
        <v>0</v>
      </c>
      <c r="X80" s="2">
        <f t="shared" si="18"/>
        <v>0</v>
      </c>
      <c r="AA80" s="2">
        <f t="shared" si="19"/>
        <v>0</v>
      </c>
      <c r="AD80" s="2">
        <f t="shared" si="20"/>
        <v>0</v>
      </c>
      <c r="AG80" s="2">
        <f t="shared" si="21"/>
        <v>0</v>
      </c>
    </row>
    <row r="81" spans="1:33" x14ac:dyDescent="0.25">
      <c r="A81">
        <v>12</v>
      </c>
      <c r="B81" s="2">
        <v>12</v>
      </c>
      <c r="C81" s="2">
        <f t="shared" si="11"/>
        <v>0</v>
      </c>
      <c r="F81" s="2">
        <f t="shared" si="12"/>
        <v>0</v>
      </c>
      <c r="G81">
        <v>0</v>
      </c>
      <c r="H81">
        <v>0</v>
      </c>
      <c r="I81" s="2">
        <f t="shared" si="13"/>
        <v>0</v>
      </c>
      <c r="J81">
        <v>0</v>
      </c>
      <c r="K81" s="2">
        <v>0</v>
      </c>
      <c r="L81" s="2">
        <f t="shared" si="14"/>
        <v>0</v>
      </c>
      <c r="M81">
        <v>0</v>
      </c>
      <c r="N81" s="2">
        <v>0</v>
      </c>
      <c r="O81" s="2">
        <f t="shared" si="15"/>
        <v>0</v>
      </c>
      <c r="P81">
        <v>45</v>
      </c>
      <c r="Q81" s="2">
        <v>45</v>
      </c>
      <c r="R81" s="2">
        <f t="shared" si="16"/>
        <v>0</v>
      </c>
      <c r="S81">
        <v>57</v>
      </c>
      <c r="T81" s="2">
        <v>57</v>
      </c>
      <c r="U81" s="2">
        <f t="shared" si="17"/>
        <v>0</v>
      </c>
      <c r="X81" s="2">
        <f t="shared" si="18"/>
        <v>0</v>
      </c>
      <c r="AA81" s="2">
        <f t="shared" si="19"/>
        <v>0</v>
      </c>
      <c r="AD81" s="2">
        <f t="shared" si="20"/>
        <v>0</v>
      </c>
      <c r="AG81" s="2">
        <f t="shared" si="21"/>
        <v>0</v>
      </c>
    </row>
    <row r="82" spans="1:33" x14ac:dyDescent="0.25">
      <c r="A82">
        <v>3</v>
      </c>
      <c r="B82" s="2">
        <v>3</v>
      </c>
      <c r="C82" s="2">
        <f t="shared" si="11"/>
        <v>0</v>
      </c>
      <c r="F82" s="2">
        <f t="shared" si="12"/>
        <v>0</v>
      </c>
      <c r="G82">
        <v>0</v>
      </c>
      <c r="H82">
        <v>0</v>
      </c>
      <c r="I82" s="2">
        <f t="shared" si="13"/>
        <v>0</v>
      </c>
      <c r="J82">
        <v>0</v>
      </c>
      <c r="K82" s="2">
        <v>0</v>
      </c>
      <c r="L82" s="2">
        <f t="shared" si="14"/>
        <v>0</v>
      </c>
      <c r="M82">
        <v>0</v>
      </c>
      <c r="N82" s="2">
        <v>0</v>
      </c>
      <c r="O82" s="2">
        <f t="shared" si="15"/>
        <v>0</v>
      </c>
      <c r="P82">
        <v>3</v>
      </c>
      <c r="Q82" s="2">
        <v>3</v>
      </c>
      <c r="R82" s="2">
        <f t="shared" si="16"/>
        <v>0</v>
      </c>
      <c r="S82">
        <v>87</v>
      </c>
      <c r="T82" s="2">
        <v>87</v>
      </c>
      <c r="U82" s="2">
        <f t="shared" si="17"/>
        <v>0</v>
      </c>
      <c r="X82" s="2">
        <f t="shared" si="18"/>
        <v>0</v>
      </c>
      <c r="AA82" s="2">
        <f t="shared" si="19"/>
        <v>0</v>
      </c>
      <c r="AD82" s="2">
        <f t="shared" si="20"/>
        <v>0</v>
      </c>
      <c r="AG82" s="2">
        <f t="shared" si="21"/>
        <v>0</v>
      </c>
    </row>
    <row r="83" spans="1:33" x14ac:dyDescent="0.25">
      <c r="A83">
        <v>0</v>
      </c>
      <c r="B83" s="2">
        <v>0</v>
      </c>
      <c r="C83" s="2">
        <f t="shared" si="11"/>
        <v>0</v>
      </c>
      <c r="F83" s="2">
        <f t="shared" si="12"/>
        <v>0</v>
      </c>
      <c r="I83" s="2">
        <f t="shared" si="13"/>
        <v>0</v>
      </c>
      <c r="J83">
        <v>3</v>
      </c>
      <c r="K83" s="2">
        <v>3</v>
      </c>
      <c r="L83" s="2">
        <f t="shared" si="14"/>
        <v>0</v>
      </c>
      <c r="M83">
        <v>0</v>
      </c>
      <c r="N83" s="2">
        <v>0</v>
      </c>
      <c r="O83" s="2">
        <f t="shared" si="15"/>
        <v>0</v>
      </c>
      <c r="P83">
        <v>0</v>
      </c>
      <c r="Q83" s="2">
        <v>0</v>
      </c>
      <c r="R83" s="2">
        <f t="shared" si="16"/>
        <v>0</v>
      </c>
      <c r="S83">
        <v>39</v>
      </c>
      <c r="T83" s="2">
        <v>39</v>
      </c>
      <c r="U83" s="2">
        <f t="shared" si="17"/>
        <v>0</v>
      </c>
      <c r="X83" s="2">
        <f t="shared" si="18"/>
        <v>0</v>
      </c>
      <c r="AA83" s="2">
        <f t="shared" si="19"/>
        <v>0</v>
      </c>
      <c r="AD83" s="2">
        <f t="shared" si="20"/>
        <v>0</v>
      </c>
      <c r="AG83" s="2">
        <f t="shared" si="21"/>
        <v>0</v>
      </c>
    </row>
    <row r="84" spans="1:33" x14ac:dyDescent="0.25">
      <c r="A84">
        <v>3</v>
      </c>
      <c r="B84" s="2">
        <v>3</v>
      </c>
      <c r="C84" s="2">
        <f t="shared" si="11"/>
        <v>0</v>
      </c>
      <c r="F84" s="2">
        <f t="shared" si="12"/>
        <v>0</v>
      </c>
      <c r="I84" s="2">
        <f t="shared" si="13"/>
        <v>0</v>
      </c>
      <c r="J84">
        <v>0</v>
      </c>
      <c r="K84" s="2">
        <v>0</v>
      </c>
      <c r="L84" s="2">
        <f t="shared" si="14"/>
        <v>0</v>
      </c>
      <c r="O84" s="2">
        <f t="shared" si="15"/>
        <v>0</v>
      </c>
      <c r="P84">
        <v>3</v>
      </c>
      <c r="Q84" s="2">
        <v>3</v>
      </c>
      <c r="R84" s="2">
        <f t="shared" si="16"/>
        <v>0</v>
      </c>
      <c r="S84">
        <v>36</v>
      </c>
      <c r="T84" s="2">
        <v>36</v>
      </c>
      <c r="U84" s="2">
        <f t="shared" si="17"/>
        <v>0</v>
      </c>
      <c r="X84" s="2">
        <f t="shared" si="18"/>
        <v>0</v>
      </c>
      <c r="AA84" s="2">
        <f t="shared" si="19"/>
        <v>0</v>
      </c>
      <c r="AD84" s="2">
        <f t="shared" si="20"/>
        <v>0</v>
      </c>
      <c r="AG84" s="2">
        <f t="shared" si="21"/>
        <v>0</v>
      </c>
    </row>
    <row r="85" spans="1:33" x14ac:dyDescent="0.25">
      <c r="A85">
        <v>0</v>
      </c>
      <c r="B85" s="2">
        <v>0</v>
      </c>
      <c r="C85" s="2">
        <f>SUM(A85-B85)</f>
        <v>0</v>
      </c>
      <c r="F85" s="2">
        <f>SUM(D85-E85)</f>
        <v>0</v>
      </c>
      <c r="I85" s="2">
        <f>SUM(G85-H85)</f>
        <v>0</v>
      </c>
      <c r="J85">
        <v>0</v>
      </c>
      <c r="K85" s="2">
        <v>0</v>
      </c>
      <c r="L85" s="2">
        <f>SUM(J85-K85)</f>
        <v>0</v>
      </c>
      <c r="O85" s="2">
        <f>SUM(M85-N85)</f>
        <v>0</v>
      </c>
      <c r="P85">
        <v>0</v>
      </c>
      <c r="Q85" s="2">
        <v>0</v>
      </c>
      <c r="R85" s="2">
        <f>SUM(P85-Q85)</f>
        <v>0</v>
      </c>
      <c r="S85">
        <v>3</v>
      </c>
      <c r="T85" s="2">
        <v>3</v>
      </c>
      <c r="U85" s="2">
        <f>SUM(S85-T85)</f>
        <v>0</v>
      </c>
      <c r="X85" s="2">
        <f>SUM(V85-W85)</f>
        <v>0</v>
      </c>
      <c r="AA85" s="2">
        <f>SUM(Y85-Z85)</f>
        <v>0</v>
      </c>
      <c r="AD85" s="2">
        <f>SUM(AB85-AC85)</f>
        <v>0</v>
      </c>
      <c r="AG85" s="2">
        <f>SUM(AE85-AF85)</f>
        <v>0</v>
      </c>
    </row>
    <row r="86" spans="1:33" x14ac:dyDescent="0.25">
      <c r="A86">
        <v>0</v>
      </c>
      <c r="B86" s="2">
        <v>0</v>
      </c>
      <c r="C86" s="2">
        <f t="shared" si="11"/>
        <v>0</v>
      </c>
      <c r="F86" s="2">
        <f t="shared" si="12"/>
        <v>0</v>
      </c>
      <c r="I86" s="2">
        <f t="shared" si="13"/>
        <v>0</v>
      </c>
      <c r="J86">
        <v>9</v>
      </c>
      <c r="K86" s="2">
        <v>9</v>
      </c>
      <c r="L86" s="2">
        <f t="shared" si="14"/>
        <v>0</v>
      </c>
      <c r="O86" s="2">
        <f t="shared" si="15"/>
        <v>0</v>
      </c>
      <c r="P86">
        <v>6</v>
      </c>
      <c r="Q86" s="2">
        <v>6</v>
      </c>
      <c r="R86" s="2">
        <f t="shared" si="16"/>
        <v>0</v>
      </c>
      <c r="S86">
        <v>18</v>
      </c>
      <c r="T86" s="2">
        <v>18</v>
      </c>
      <c r="U86" s="2">
        <f t="shared" si="17"/>
        <v>0</v>
      </c>
      <c r="X86" s="2">
        <f t="shared" si="18"/>
        <v>0</v>
      </c>
      <c r="AA86" s="2">
        <f t="shared" si="19"/>
        <v>0</v>
      </c>
      <c r="AD86" s="2">
        <f t="shared" si="20"/>
        <v>0</v>
      </c>
      <c r="AG86" s="2">
        <f t="shared" si="21"/>
        <v>0</v>
      </c>
    </row>
    <row r="87" spans="1:33" x14ac:dyDescent="0.25">
      <c r="C87" s="2">
        <f t="shared" si="11"/>
        <v>0</v>
      </c>
      <c r="F87" s="2">
        <f t="shared" si="12"/>
        <v>0</v>
      </c>
      <c r="I87" s="2">
        <f t="shared" si="13"/>
        <v>0</v>
      </c>
      <c r="J87">
        <v>18</v>
      </c>
      <c r="K87" s="2">
        <v>18</v>
      </c>
      <c r="L87" s="2">
        <f t="shared" si="14"/>
        <v>0</v>
      </c>
      <c r="O87" s="2">
        <f t="shared" si="15"/>
        <v>0</v>
      </c>
      <c r="P87">
        <v>0</v>
      </c>
      <c r="Q87" s="2">
        <v>0</v>
      </c>
      <c r="R87" s="2">
        <f t="shared" si="16"/>
        <v>0</v>
      </c>
      <c r="S87">
        <v>21</v>
      </c>
      <c r="T87" s="2">
        <v>21</v>
      </c>
      <c r="U87" s="2">
        <f t="shared" si="17"/>
        <v>0</v>
      </c>
      <c r="X87" s="2">
        <f t="shared" si="18"/>
        <v>0</v>
      </c>
      <c r="AA87" s="2">
        <f t="shared" si="19"/>
        <v>0</v>
      </c>
      <c r="AD87" s="2">
        <f t="shared" si="20"/>
        <v>0</v>
      </c>
      <c r="AG87" s="2">
        <f t="shared" si="21"/>
        <v>0</v>
      </c>
    </row>
    <row r="88" spans="1:33" x14ac:dyDescent="0.25">
      <c r="C88" s="2">
        <f t="shared" si="11"/>
        <v>0</v>
      </c>
      <c r="F88" s="2">
        <f t="shared" si="12"/>
        <v>0</v>
      </c>
      <c r="I88" s="2">
        <f t="shared" si="13"/>
        <v>0</v>
      </c>
      <c r="J88">
        <v>6</v>
      </c>
      <c r="K88" s="2">
        <v>6</v>
      </c>
      <c r="L88" s="2">
        <f t="shared" si="14"/>
        <v>0</v>
      </c>
      <c r="O88" s="2">
        <f t="shared" si="15"/>
        <v>0</v>
      </c>
      <c r="P88">
        <v>3</v>
      </c>
      <c r="Q88" s="2">
        <v>3</v>
      </c>
      <c r="R88" s="2">
        <f t="shared" si="16"/>
        <v>0</v>
      </c>
      <c r="S88">
        <v>21</v>
      </c>
      <c r="T88" s="2">
        <v>21</v>
      </c>
      <c r="U88" s="2">
        <f t="shared" si="17"/>
        <v>0</v>
      </c>
      <c r="X88" s="2">
        <f t="shared" si="18"/>
        <v>0</v>
      </c>
      <c r="AA88" s="2">
        <f t="shared" si="19"/>
        <v>0</v>
      </c>
      <c r="AD88" s="2">
        <f t="shared" si="20"/>
        <v>0</v>
      </c>
      <c r="AG88" s="2">
        <f t="shared" si="21"/>
        <v>0</v>
      </c>
    </row>
    <row r="89" spans="1:33" x14ac:dyDescent="0.25">
      <c r="C89" s="2">
        <f t="shared" si="11"/>
        <v>0</v>
      </c>
      <c r="F89" s="2">
        <f t="shared" si="12"/>
        <v>0</v>
      </c>
      <c r="I89" s="2">
        <f t="shared" si="13"/>
        <v>0</v>
      </c>
      <c r="J89">
        <v>9</v>
      </c>
      <c r="K89" s="2">
        <v>9</v>
      </c>
      <c r="L89" s="2">
        <f t="shared" si="14"/>
        <v>0</v>
      </c>
      <c r="O89" s="2">
        <f t="shared" si="15"/>
        <v>0</v>
      </c>
      <c r="P89">
        <v>3</v>
      </c>
      <c r="Q89" s="2">
        <v>3</v>
      </c>
      <c r="R89" s="2">
        <f t="shared" si="16"/>
        <v>0</v>
      </c>
      <c r="S89">
        <v>24</v>
      </c>
      <c r="T89" s="2">
        <v>24</v>
      </c>
      <c r="U89" s="2">
        <f t="shared" si="17"/>
        <v>0</v>
      </c>
      <c r="X89" s="2">
        <f t="shared" si="18"/>
        <v>0</v>
      </c>
      <c r="AA89" s="2">
        <f t="shared" si="19"/>
        <v>0</v>
      </c>
      <c r="AD89" s="2">
        <f t="shared" si="20"/>
        <v>0</v>
      </c>
      <c r="AG89" s="2">
        <f t="shared" si="21"/>
        <v>0</v>
      </c>
    </row>
    <row r="90" spans="1:33" x14ac:dyDescent="0.25">
      <c r="C90" s="2">
        <f t="shared" si="11"/>
        <v>0</v>
      </c>
      <c r="F90" s="2">
        <f t="shared" si="12"/>
        <v>0</v>
      </c>
      <c r="I90" s="2">
        <f t="shared" si="13"/>
        <v>0</v>
      </c>
      <c r="L90" s="2">
        <f t="shared" si="14"/>
        <v>0</v>
      </c>
      <c r="O90" s="2">
        <f t="shared" si="15"/>
        <v>0</v>
      </c>
      <c r="P90">
        <v>27</v>
      </c>
      <c r="Q90" s="2">
        <v>27</v>
      </c>
      <c r="R90" s="2">
        <f t="shared" si="16"/>
        <v>0</v>
      </c>
      <c r="S90">
        <v>21</v>
      </c>
      <c r="T90" s="2">
        <v>21</v>
      </c>
      <c r="U90" s="2">
        <f t="shared" si="17"/>
        <v>0</v>
      </c>
      <c r="X90" s="2">
        <f t="shared" si="18"/>
        <v>0</v>
      </c>
      <c r="AA90" s="2">
        <f t="shared" si="19"/>
        <v>0</v>
      </c>
      <c r="AD90" s="2">
        <f t="shared" si="20"/>
        <v>0</v>
      </c>
      <c r="AG90" s="2">
        <f t="shared" si="21"/>
        <v>0</v>
      </c>
    </row>
    <row r="91" spans="1:33" x14ac:dyDescent="0.25">
      <c r="C91" s="2">
        <f t="shared" si="11"/>
        <v>0</v>
      </c>
      <c r="F91" s="2">
        <f t="shared" si="12"/>
        <v>0</v>
      </c>
      <c r="I91" s="2">
        <f t="shared" si="13"/>
        <v>0</v>
      </c>
      <c r="L91" s="2">
        <f t="shared" si="14"/>
        <v>0</v>
      </c>
      <c r="O91" s="2">
        <f t="shared" si="15"/>
        <v>0</v>
      </c>
      <c r="P91">
        <v>0</v>
      </c>
      <c r="Q91" s="2">
        <v>0</v>
      </c>
      <c r="R91" s="2">
        <f t="shared" si="16"/>
        <v>0</v>
      </c>
      <c r="S91">
        <v>12</v>
      </c>
      <c r="T91" s="2">
        <v>12</v>
      </c>
      <c r="U91" s="2">
        <f t="shared" si="17"/>
        <v>0</v>
      </c>
      <c r="X91" s="2">
        <f t="shared" si="18"/>
        <v>0</v>
      </c>
      <c r="AA91" s="2">
        <f t="shared" si="19"/>
        <v>0</v>
      </c>
      <c r="AD91" s="2">
        <f t="shared" si="20"/>
        <v>0</v>
      </c>
      <c r="AG91" s="2">
        <f t="shared" si="21"/>
        <v>0</v>
      </c>
    </row>
    <row r="92" spans="1:33" x14ac:dyDescent="0.25">
      <c r="C92" s="2">
        <f t="shared" si="11"/>
        <v>0</v>
      </c>
      <c r="F92" s="2">
        <f t="shared" si="12"/>
        <v>0</v>
      </c>
      <c r="I92" s="2">
        <f t="shared" si="13"/>
        <v>0</v>
      </c>
      <c r="L92" s="2">
        <f t="shared" si="14"/>
        <v>0</v>
      </c>
      <c r="O92" s="2">
        <f t="shared" si="15"/>
        <v>0</v>
      </c>
      <c r="P92">
        <v>3</v>
      </c>
      <c r="Q92" s="2">
        <v>3</v>
      </c>
      <c r="R92" s="2">
        <f t="shared" si="16"/>
        <v>0</v>
      </c>
      <c r="S92">
        <v>21</v>
      </c>
      <c r="T92" s="2">
        <v>21</v>
      </c>
      <c r="U92" s="2">
        <f t="shared" si="17"/>
        <v>0</v>
      </c>
      <c r="X92" s="2">
        <f t="shared" si="18"/>
        <v>0</v>
      </c>
      <c r="AA92" s="2">
        <f t="shared" si="19"/>
        <v>0</v>
      </c>
      <c r="AD92" s="2">
        <f t="shared" si="20"/>
        <v>0</v>
      </c>
      <c r="AG92" s="2">
        <f t="shared" si="21"/>
        <v>0</v>
      </c>
    </row>
    <row r="93" spans="1:33" x14ac:dyDescent="0.25">
      <c r="C93" s="2">
        <f t="shared" si="11"/>
        <v>0</v>
      </c>
      <c r="F93" s="2">
        <f t="shared" si="12"/>
        <v>0</v>
      </c>
      <c r="I93" s="2">
        <f t="shared" si="13"/>
        <v>0</v>
      </c>
      <c r="L93" s="2">
        <f t="shared" si="14"/>
        <v>0</v>
      </c>
      <c r="O93" s="2">
        <f t="shared" si="15"/>
        <v>0</v>
      </c>
      <c r="P93">
        <v>6</v>
      </c>
      <c r="Q93" s="2">
        <v>6</v>
      </c>
      <c r="R93" s="2">
        <f t="shared" si="16"/>
        <v>0</v>
      </c>
      <c r="U93" s="2">
        <f t="shared" si="17"/>
        <v>0</v>
      </c>
      <c r="X93" s="2">
        <f t="shared" si="18"/>
        <v>0</v>
      </c>
      <c r="AA93" s="2">
        <f t="shared" si="19"/>
        <v>0</v>
      </c>
      <c r="AD93" s="2">
        <f t="shared" si="20"/>
        <v>0</v>
      </c>
      <c r="AG93" s="2">
        <f t="shared" si="21"/>
        <v>0</v>
      </c>
    </row>
    <row r="94" spans="1:33" x14ac:dyDescent="0.25">
      <c r="C94" s="2">
        <f t="shared" si="11"/>
        <v>0</v>
      </c>
      <c r="F94" s="2">
        <f t="shared" si="12"/>
        <v>0</v>
      </c>
      <c r="I94" s="2">
        <f t="shared" si="13"/>
        <v>0</v>
      </c>
      <c r="L94" s="2">
        <f t="shared" si="14"/>
        <v>0</v>
      </c>
      <c r="O94" s="2">
        <f t="shared" si="15"/>
        <v>0</v>
      </c>
      <c r="P94">
        <v>0</v>
      </c>
      <c r="Q94" s="2">
        <v>0</v>
      </c>
      <c r="R94" s="2">
        <f t="shared" si="16"/>
        <v>0</v>
      </c>
      <c r="U94" s="2">
        <f t="shared" si="17"/>
        <v>0</v>
      </c>
      <c r="X94" s="2">
        <f t="shared" si="18"/>
        <v>0</v>
      </c>
      <c r="AA94" s="2">
        <f t="shared" si="19"/>
        <v>0</v>
      </c>
      <c r="AD94" s="2">
        <f t="shared" si="20"/>
        <v>0</v>
      </c>
      <c r="AG94" s="2">
        <f t="shared" si="21"/>
        <v>0</v>
      </c>
    </row>
    <row r="95" spans="1:33" x14ac:dyDescent="0.25">
      <c r="A95">
        <f>SUM(A2:A94)</f>
        <v>30909</v>
      </c>
      <c r="B95">
        <f t="shared" ref="B95:AC95" si="22">SUM(B2:B94)</f>
        <v>30909</v>
      </c>
      <c r="C95" s="2">
        <f t="shared" si="11"/>
        <v>0</v>
      </c>
      <c r="D95">
        <f t="shared" si="22"/>
        <v>391929</v>
      </c>
      <c r="E95">
        <f t="shared" si="22"/>
        <v>391899</v>
      </c>
      <c r="F95" s="2">
        <f t="shared" si="12"/>
        <v>30</v>
      </c>
      <c r="G95">
        <f t="shared" si="22"/>
        <v>13212</v>
      </c>
      <c r="H95">
        <f t="shared" si="22"/>
        <v>13212</v>
      </c>
      <c r="I95" s="2">
        <f t="shared" si="13"/>
        <v>0</v>
      </c>
      <c r="J95">
        <f t="shared" si="22"/>
        <v>322815</v>
      </c>
      <c r="K95">
        <f t="shared" si="22"/>
        <v>322815</v>
      </c>
      <c r="L95" s="2">
        <f t="shared" si="14"/>
        <v>0</v>
      </c>
      <c r="M95">
        <f t="shared" si="22"/>
        <v>67290</v>
      </c>
      <c r="N95">
        <f t="shared" si="22"/>
        <v>67290</v>
      </c>
      <c r="O95" s="2">
        <f t="shared" si="15"/>
        <v>0</v>
      </c>
      <c r="P95">
        <f t="shared" si="22"/>
        <v>1911046</v>
      </c>
      <c r="Q95">
        <f t="shared" si="22"/>
        <v>1911046</v>
      </c>
      <c r="R95" s="2">
        <f t="shared" si="16"/>
        <v>0</v>
      </c>
      <c r="S95">
        <f t="shared" si="22"/>
        <v>506340</v>
      </c>
      <c r="T95">
        <f t="shared" si="22"/>
        <v>506340</v>
      </c>
      <c r="U95" s="2">
        <f t="shared" si="17"/>
        <v>0</v>
      </c>
      <c r="V95">
        <f t="shared" si="22"/>
        <v>1804752</v>
      </c>
      <c r="W95">
        <f t="shared" si="22"/>
        <v>1804752</v>
      </c>
      <c r="X95" s="2">
        <f t="shared" si="18"/>
        <v>0</v>
      </c>
      <c r="Y95">
        <f t="shared" si="22"/>
        <v>659769</v>
      </c>
      <c r="Z95">
        <f t="shared" si="22"/>
        <v>659769</v>
      </c>
      <c r="AA95" s="2">
        <f t="shared" si="19"/>
        <v>0</v>
      </c>
      <c r="AB95">
        <f t="shared" si="22"/>
        <v>1767447</v>
      </c>
      <c r="AC95">
        <f t="shared" si="22"/>
        <v>1767447</v>
      </c>
      <c r="AD95" s="2">
        <f t="shared" si="20"/>
        <v>0</v>
      </c>
      <c r="AE95">
        <f t="shared" ref="AE95" si="23">SUM(AE2:AE94)</f>
        <v>56625</v>
      </c>
      <c r="AF95">
        <f t="shared" ref="AF95" si="24">SUM(AF2:AF94)</f>
        <v>56625</v>
      </c>
      <c r="AG95" s="2">
        <f t="shared" si="21"/>
        <v>0</v>
      </c>
    </row>
  </sheetData>
  <mergeCells count="11">
    <mergeCell ref="M1:O1"/>
    <mergeCell ref="P1:R1"/>
    <mergeCell ref="S1:U1"/>
    <mergeCell ref="V1:X1"/>
    <mergeCell ref="Y1:AA1"/>
    <mergeCell ref="AB1:AD1"/>
    <mergeCell ref="AE1:AG1"/>
    <mergeCell ref="A1:C1"/>
    <mergeCell ref="D1:F1"/>
    <mergeCell ref="G1:I1"/>
    <mergeCell ref="J1:L1"/>
  </mergeCells>
  <conditionalFormatting sqref="C3:C94">
    <cfRule type="cellIs" dxfId="41" priority="41" operator="notEqual">
      <formula>0</formula>
    </cfRule>
    <cfRule type="cellIs" dxfId="40" priority="42" operator="equal">
      <formula>0</formula>
    </cfRule>
  </conditionalFormatting>
  <conditionalFormatting sqref="F3:F94">
    <cfRule type="cellIs" dxfId="39" priority="39" operator="notEqual">
      <formula>0</formula>
    </cfRule>
    <cfRule type="cellIs" dxfId="38" priority="40" operator="equal">
      <formula>0</formula>
    </cfRule>
  </conditionalFormatting>
  <conditionalFormatting sqref="I3:I94">
    <cfRule type="cellIs" dxfId="37" priority="37" operator="notEqual">
      <formula>0</formula>
    </cfRule>
    <cfRule type="cellIs" dxfId="36" priority="38" operator="equal">
      <formula>0</formula>
    </cfRule>
  </conditionalFormatting>
  <conditionalFormatting sqref="L3:L94">
    <cfRule type="cellIs" dxfId="35" priority="35" operator="notEqual">
      <formula>0</formula>
    </cfRule>
    <cfRule type="cellIs" dxfId="34" priority="36" operator="equal">
      <formula>0</formula>
    </cfRule>
  </conditionalFormatting>
  <conditionalFormatting sqref="O3:O94">
    <cfRule type="cellIs" dxfId="33" priority="33" operator="notEqual">
      <formula>0</formula>
    </cfRule>
    <cfRule type="cellIs" dxfId="32" priority="34" operator="equal">
      <formula>0</formula>
    </cfRule>
  </conditionalFormatting>
  <conditionalFormatting sqref="R3:R94">
    <cfRule type="cellIs" dxfId="31" priority="31" operator="notEqual">
      <formula>0</formula>
    </cfRule>
    <cfRule type="cellIs" dxfId="30" priority="32" operator="equal">
      <formula>0</formula>
    </cfRule>
  </conditionalFormatting>
  <conditionalFormatting sqref="U3:U94">
    <cfRule type="cellIs" dxfId="29" priority="29" operator="notEqual">
      <formula>0</formula>
    </cfRule>
    <cfRule type="cellIs" dxfId="28" priority="30" operator="equal">
      <formula>0</formula>
    </cfRule>
  </conditionalFormatting>
  <conditionalFormatting sqref="X3:X94">
    <cfRule type="cellIs" dxfId="27" priority="27" operator="notEqual">
      <formula>0</formula>
    </cfRule>
    <cfRule type="cellIs" dxfId="26" priority="28" operator="equal">
      <formula>0</formula>
    </cfRule>
  </conditionalFormatting>
  <conditionalFormatting sqref="AA3:AA94">
    <cfRule type="cellIs" dxfId="25" priority="25" operator="notEqual">
      <formula>0</formula>
    </cfRule>
    <cfRule type="cellIs" dxfId="24" priority="26" operator="equal">
      <formula>0</formula>
    </cfRule>
  </conditionalFormatting>
  <conditionalFormatting sqref="AD3:AD94">
    <cfRule type="cellIs" dxfId="23" priority="23" operator="notEqual">
      <formula>0</formula>
    </cfRule>
    <cfRule type="cellIs" dxfId="22" priority="24" operator="equal">
      <formula>0</formula>
    </cfRule>
  </conditionalFormatting>
  <conditionalFormatting sqref="AG3:AG94">
    <cfRule type="cellIs" dxfId="21" priority="21" operator="notEqual">
      <formula>0</formula>
    </cfRule>
    <cfRule type="cellIs" dxfId="20" priority="22" operator="equal">
      <formula>0</formula>
    </cfRule>
  </conditionalFormatting>
  <conditionalFormatting sqref="C95">
    <cfRule type="cellIs" dxfId="19" priority="19" operator="notEqual">
      <formula>0</formula>
    </cfRule>
    <cfRule type="cellIs" dxfId="18" priority="20" operator="equal">
      <formula>0</formula>
    </cfRule>
  </conditionalFormatting>
  <conditionalFormatting sqref="F95">
    <cfRule type="cellIs" dxfId="17" priority="17" operator="notEqual">
      <formula>0</formula>
    </cfRule>
    <cfRule type="cellIs" dxfId="16" priority="18" operator="equal">
      <formula>0</formula>
    </cfRule>
  </conditionalFormatting>
  <conditionalFormatting sqref="I95">
    <cfRule type="cellIs" dxfId="15" priority="15" operator="notEqual">
      <formula>0</formula>
    </cfRule>
    <cfRule type="cellIs" dxfId="14" priority="16" operator="equal">
      <formula>0</formula>
    </cfRule>
  </conditionalFormatting>
  <conditionalFormatting sqref="L95">
    <cfRule type="cellIs" dxfId="13" priority="13" operator="notEqual">
      <formula>0</formula>
    </cfRule>
    <cfRule type="cellIs" dxfId="12" priority="14" operator="equal">
      <formula>0</formula>
    </cfRule>
  </conditionalFormatting>
  <conditionalFormatting sqref="O95">
    <cfRule type="cellIs" dxfId="11" priority="11" operator="notEqual">
      <formula>0</formula>
    </cfRule>
    <cfRule type="cellIs" dxfId="10" priority="12" operator="equal">
      <formula>0</formula>
    </cfRule>
  </conditionalFormatting>
  <conditionalFormatting sqref="R95">
    <cfRule type="cellIs" dxfId="9" priority="9" operator="notEqual">
      <formula>0</formula>
    </cfRule>
    <cfRule type="cellIs" dxfId="8" priority="10" operator="equal">
      <formula>0</formula>
    </cfRule>
  </conditionalFormatting>
  <conditionalFormatting sqref="U95">
    <cfRule type="cellIs" dxfId="7" priority="7" operator="notEqual">
      <formula>0</formula>
    </cfRule>
    <cfRule type="cellIs" dxfId="6" priority="8" operator="equal">
      <formula>0</formula>
    </cfRule>
  </conditionalFormatting>
  <conditionalFormatting sqref="X95">
    <cfRule type="cellIs" dxfId="5" priority="5" operator="notEqual">
      <formula>0</formula>
    </cfRule>
    <cfRule type="cellIs" dxfId="4" priority="6" operator="equal">
      <formula>0</formula>
    </cfRule>
  </conditionalFormatting>
  <conditionalFormatting sqref="AA95">
    <cfRule type="cellIs" dxfId="3" priority="3" operator="notEqual">
      <formula>0</formula>
    </cfRule>
    <cfRule type="cellIs" dxfId="2" priority="4" operator="equal">
      <formula>0</formula>
    </cfRule>
  </conditionalFormatting>
  <conditionalFormatting sqref="AD95 AG95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1985-2000</vt:lpstr>
      <vt:lpstr>2001-2010</vt:lpstr>
      <vt:lpstr>2011-2020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Henslee, Luke H (DFG)</dc:creator>
  <cp:lastModifiedBy>Henslee, Luke H (DFG)</cp:lastModifiedBy>
  <dcterms:created xsi:type="dcterms:W3CDTF">2022-04-21T18:24:21Z</dcterms:created>
  <dcterms:modified xsi:type="dcterms:W3CDTF">2022-04-25T17:27:27Z</dcterms:modified>
</cp:coreProperties>
</file>