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\068 Excel trzy pliki\"/>
    </mc:Choice>
  </mc:AlternateContent>
  <xr:revisionPtr revIDLastSave="0" documentId="13_ncr:1_{3FD352A3-E149-43B2-8617-65499E7BC75D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Arkusz1" sheetId="1" r:id="rId1"/>
    <sheet name="Arkusz2" sheetId="2" r:id="rId2"/>
    <sheet name="Arkusz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<sst xmlns="http://schemas.openxmlformats.org/spreadsheetml/2006/main" count="62" uniqueCount="32">
  <si>
    <t>GRAJEWO</t>
  </si>
  <si>
    <t>Ilościowy plan produkcji na rok 2019</t>
  </si>
  <si>
    <t>PRODUKCJA</t>
  </si>
  <si>
    <t>jedn.</t>
  </si>
  <si>
    <t>Rok 2019</t>
  </si>
  <si>
    <t>ILOŚCI</t>
  </si>
  <si>
    <t>Płyta surowa brutto</t>
  </si>
  <si>
    <t>m3</t>
  </si>
  <si>
    <t>Płyta surowa netto</t>
  </si>
  <si>
    <t>Płyta surowa MFP brutto</t>
  </si>
  <si>
    <t>Płyta surowa MFP netto</t>
  </si>
  <si>
    <t>razem płyta surowa brutto</t>
  </si>
  <si>
    <t>razem płyta surowa netto</t>
  </si>
  <si>
    <t>Płyta laminowana brutto</t>
  </si>
  <si>
    <t>m2</t>
  </si>
  <si>
    <t>w tym:  KT9/KT11</t>
  </si>
  <si>
    <t xml:space="preserve">            KT3</t>
  </si>
  <si>
    <t>Płyta laminowana netto</t>
  </si>
  <si>
    <t>Cięcie HDF surowego</t>
  </si>
  <si>
    <t>Cięcie HDF lakierowanego (*)</t>
  </si>
  <si>
    <t>Filmy brutto</t>
  </si>
  <si>
    <t>Filmy netto</t>
  </si>
  <si>
    <t>Folia zwykła brutto</t>
  </si>
  <si>
    <t>Folia obrzeżowa brutto</t>
  </si>
  <si>
    <t>Folia brutto</t>
  </si>
  <si>
    <t>Folia zwykła netto</t>
  </si>
  <si>
    <t>Folia obrzeżowa netto</t>
  </si>
  <si>
    <t>Folia netto</t>
  </si>
  <si>
    <t>Obrzeża brutto</t>
  </si>
  <si>
    <t>w tym:   z klejem</t>
  </si>
  <si>
    <t xml:space="preserve">           bez kleju</t>
  </si>
  <si>
    <t>Obrzeża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</si>
</sst>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4"/>
      <name val="Arial CE"/>
      <family val="2"/>
      <charset val="238"/>
    </font>
    <font>
      <b/>
      <sz val="18"/>
      <name val="Arial CE"/>
      <family val="2"/>
      <charset val="238"/>
    </font>
    <font>
      <sz val="8"/>
      <name val="Arial CE"/>
      <family val="2"/>
      <charset val="238"/>
    </font>
    <font>
      <b/>
      <sz val="14"/>
      <color indexed="9"/>
      <name val="Arial CE"/>
      <family val="2"/>
      <charset val="238"/>
    </font>
    <font>
      <b/>
      <sz val="10"/>
      <color indexed="9"/>
      <name val="Arial CE"/>
      <family val="2"/>
      <charset val="238"/>
    </font>
    <font>
      <sz val="10"/>
      <name val="Arial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color indexed="12"/>
      <name val="Arial CE"/>
      <family val="2"/>
      <charset val="238"/>
    </font>
    <font>
      <b/>
      <i/>
      <sz val="10"/>
      <name val="Arial CE"/>
      <family val="2"/>
      <charset val="238"/>
    </font>
    <font>
      <i/>
      <sz val="10"/>
      <name val="Arial CE"/>
      <charset val="238"/>
    </font>
    <font>
      <b/>
      <i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8">
    <xf numFmtId="0" fontId="0" fillId="0" borderId="0" xfId="0"/>
    <xf numFmtId="0" fontId="2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3" fillId="0" borderId="0" xfId="1" quotePrefix="1" applyFont="1" applyAlignment="1">
      <alignment horizontal="left"/>
    </xf>
    <xf numFmtId="0" fontId="4" fillId="0" borderId="0" xfId="1" applyFont="1" applyAlignment="1">
      <alignment horizontal="center"/>
    </xf>
    <xf numFmtId="0" fontId="5" fillId="2" borderId="1" xfId="1" applyFont="1" applyFill="1" applyBorder="1" applyAlignment="1" applyProtection="1">
      <alignment horizontal="center" vertical="center" wrapText="1"/>
      <protection locked="0" hidden="1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quotePrefix="1" applyFont="1" applyFill="1" applyAlignment="1">
      <alignment horizontal="center" vertical="center" wrapText="1"/>
    </xf>
    <xf numFmtId="0" fontId="8" fillId="3" borderId="0" xfId="1" applyFont="1" applyFill="1"/>
    <xf numFmtId="0" fontId="8" fillId="3" borderId="0" xfId="1" applyFont="1" applyFill="1" applyAlignment="1">
      <alignment horizontal="center"/>
    </xf>
    <xf numFmtId="3" fontId="8" fillId="3" borderId="0" xfId="1" applyNumberFormat="1" applyFont="1" applyFill="1"/>
    <xf numFmtId="0" fontId="9" fillId="4" borderId="3" xfId="1" applyFont="1" applyFill="1" applyBorder="1"/>
    <xf numFmtId="0" fontId="1" fillId="4" borderId="3" xfId="1" applyFill="1" applyBorder="1" applyAlignment="1">
      <alignment horizontal="center"/>
    </xf>
    <xf numFmtId="3" fontId="9" fillId="4" borderId="3" xfId="1" applyNumberFormat="1" applyFont="1" applyFill="1" applyBorder="1" applyProtection="1">
      <protection locked="0" hidden="1"/>
    </xf>
    <xf numFmtId="3" fontId="9" fillId="4" borderId="3" xfId="1" applyNumberFormat="1" applyFont="1" applyFill="1" applyBorder="1"/>
    <xf numFmtId="0" fontId="1" fillId="0" borderId="3" xfId="1" applyBorder="1"/>
    <xf numFmtId="0" fontId="1" fillId="0" borderId="3" xfId="1" applyBorder="1" applyAlignment="1">
      <alignment horizontal="center"/>
    </xf>
    <xf numFmtId="3" fontId="1" fillId="0" borderId="3" xfId="1" applyNumberFormat="1" applyFont="1" applyFill="1" applyBorder="1" applyProtection="1">
      <protection locked="0" hidden="1"/>
    </xf>
    <xf numFmtId="3" fontId="9" fillId="0" borderId="3" xfId="1" applyNumberFormat="1" applyFont="1" applyFill="1" applyBorder="1"/>
    <xf numFmtId="3" fontId="10" fillId="0" borderId="3" xfId="1" applyNumberFormat="1" applyFont="1" applyFill="1" applyBorder="1" applyProtection="1">
      <protection locked="0" hidden="1"/>
    </xf>
    <xf numFmtId="3" fontId="8" fillId="0" borderId="3" xfId="1" applyNumberFormat="1" applyFont="1" applyFill="1" applyBorder="1"/>
    <xf numFmtId="0" fontId="9" fillId="4" borderId="3" xfId="1" applyFont="1" applyFill="1" applyBorder="1" applyAlignment="1">
      <alignment horizontal="right"/>
    </xf>
    <xf numFmtId="0" fontId="1" fillId="0" borderId="3" xfId="1" applyFill="1" applyBorder="1" applyAlignment="1">
      <alignment horizontal="right"/>
    </xf>
    <xf numFmtId="0" fontId="1" fillId="0" borderId="3" xfId="1" applyFill="1" applyBorder="1" applyAlignment="1">
      <alignment horizontal="center"/>
    </xf>
    <xf numFmtId="0" fontId="11" fillId="0" borderId="3" xfId="1" quotePrefix="1" applyFont="1" applyBorder="1" applyAlignment="1">
      <alignment horizontal="left"/>
    </xf>
    <xf numFmtId="0" fontId="11" fillId="0" borderId="3" xfId="1" applyFont="1" applyBorder="1" applyAlignment="1">
      <alignment horizontal="center"/>
    </xf>
    <xf numFmtId="3" fontId="12" fillId="0" borderId="3" xfId="1" applyNumberFormat="1" applyFont="1" applyFill="1" applyBorder="1" applyProtection="1">
      <protection locked="0" hidden="1"/>
    </xf>
    <xf numFmtId="3" fontId="13" fillId="0" borderId="3" xfId="1" applyNumberFormat="1" applyFont="1" applyFill="1" applyBorder="1"/>
    <xf numFmtId="0" fontId="9" fillId="0" borderId="3" xfId="1" applyFont="1" applyBorder="1"/>
    <xf numFmtId="3" fontId="1" fillId="0" borderId="3" xfId="1" applyNumberFormat="1" applyFill="1" applyBorder="1" applyProtection="1">
      <protection locked="0" hidden="1"/>
    </xf>
    <xf numFmtId="0" fontId="9" fillId="4" borderId="3" xfId="1" applyFont="1" applyFill="1" applyBorder="1" applyAlignment="1">
      <alignment horizontal="center"/>
    </xf>
    <xf numFmtId="3" fontId="14" fillId="0" borderId="3" xfId="1" applyNumberFormat="1" applyFont="1" applyFill="1" applyBorder="1" applyProtection="1">
      <protection locked="0" hidden="1"/>
    </xf>
    <xf numFmtId="3" fontId="15" fillId="0" borderId="3" xfId="1" applyNumberFormat="1" applyFont="1" applyFill="1" applyBorder="1"/>
    <xf numFmtId="3" fontId="15" fillId="0" borderId="3" xfId="1" applyNumberFormat="1" applyFont="1" applyFill="1" applyBorder="1" applyProtection="1">
      <protection locked="0" hidden="1"/>
    </xf>
    <xf numFmtId="0" fontId="9" fillId="4" borderId="3" xfId="1" quotePrefix="1" applyFont="1" applyFill="1" applyBorder="1" applyAlignment="1">
      <alignment horizontal="left"/>
    </xf>
    <xf numFmtId="0" fontId="9" fillId="0" borderId="3" xfId="1" quotePrefix="1" applyFont="1" applyBorder="1" applyAlignment="1">
      <alignment horizontal="left"/>
    </xf>
    <xf numFmtId="1" fontId="6" fillId="2" borderId="3" xfId="2" applyNumberFormat="1" applyFont="1" applyFill="1" applyBorder="1" applyAlignment="1" applyProtection="1">
      <alignment horizontal="center" vertical="center"/>
    </xf>
  </cellXfs>
  <cellStyles count="3">
    <cellStyle name="Normalny" xfId="0" builtinId="0"/>
    <cellStyle name="Normalny 24" xfId="1" xr:uid="{00000000-0005-0000-0000-000001000000}"/>
    <cellStyle name="Normalny_BP08PROSPAN_plan produkcji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3" sqref="L13"/>
    </sheetView>
  </sheetViews>
  <sheetFormatPr defaultRowHeight="15" x14ac:dyDescent="0.25"/>
  <cols>
    <col min="1" max="1" width="27.140625" customWidth="1"/>
    <col min="3" max="14" width="11.28515625" customWidth="1"/>
    <col min="15" max="15" width="14.140625" customWidth="1"/>
  </cols>
  <sheetData>
    <row r="1" spans="1:15" ht="23.25" x14ac:dyDescent="0.35">
      <c r="A1" s="1" t="s">
        <v>0</v>
      </c>
      <c r="B1" s="2"/>
      <c r="C1" s="3"/>
      <c r="D1" s="3"/>
      <c r="E1" s="4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37.5" customHeight="1" x14ac:dyDescent="0.25">
      <c r="A4" s="6" t="s">
        <v>2</v>
      </c>
      <c r="B4" s="7" t="s">
        <v>3</v>
      </c>
      <c r="C4" s="37">
        <v>1</v>
      </c>
      <c r="D4" s="37">
        <v>2</v>
      </c>
      <c r="E4" s="37">
        <v>3</v>
      </c>
      <c r="F4" s="37">
        <v>4</v>
      </c>
      <c r="G4" s="37">
        <v>5</v>
      </c>
      <c r="H4" s="37">
        <v>6</v>
      </c>
      <c r="I4" s="37">
        <v>7</v>
      </c>
      <c r="J4" s="37">
        <v>8</v>
      </c>
      <c r="K4" s="37">
        <v>9</v>
      </c>
      <c r="L4" s="37">
        <v>10</v>
      </c>
      <c r="M4" s="37">
        <v>11</v>
      </c>
      <c r="N4" s="37">
        <v>12</v>
      </c>
      <c r="O4" s="8" t="s">
        <v>4</v>
      </c>
    </row>
    <row r="5" spans="1:15" x14ac:dyDescent="0.25">
      <c r="A5" s="3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9" t="s">
        <v>5</v>
      </c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12" t="s">
        <v>6</v>
      </c>
      <c r="B7" s="13" t="s">
        <v>7</v>
      </c>
      <c r="C7" s="14">
        <v>55728.276195995866</v>
      </c>
      <c r="D7" s="14">
        <v>50193.347224264733</v>
      </c>
      <c r="E7" s="14">
        <v>56067.815831983455</v>
      </c>
      <c r="F7" s="14">
        <v>56324.131377083759</v>
      </c>
      <c r="G7" s="14">
        <v>48183.629934361947</v>
      </c>
      <c r="H7" s="14">
        <v>38880.724479462253</v>
      </c>
      <c r="I7" s="14">
        <v>58267.760816471564</v>
      </c>
      <c r="J7" s="14">
        <v>58310.453886246127</v>
      </c>
      <c r="K7" s="14">
        <v>56385.629388831432</v>
      </c>
      <c r="L7" s="14">
        <v>58309.907988624618</v>
      </c>
      <c r="M7" s="14">
        <v>56385.625382626677</v>
      </c>
      <c r="N7" s="14">
        <v>58050.100143743541</v>
      </c>
      <c r="O7" s="15">
        <v>651087.40264969599</v>
      </c>
    </row>
    <row r="8" spans="1:15" x14ac:dyDescent="0.25">
      <c r="A8" s="16" t="s">
        <v>8</v>
      </c>
      <c r="B8" s="17" t="s">
        <v>7</v>
      </c>
      <c r="C8" s="18">
        <v>53889.243081528002</v>
      </c>
      <c r="D8" s="18">
        <v>48536.966765863996</v>
      </c>
      <c r="E8" s="18">
        <v>54217.577909528001</v>
      </c>
      <c r="F8" s="18">
        <v>54465.43504163999</v>
      </c>
      <c r="G8" s="18">
        <v>46593.570146528</v>
      </c>
      <c r="H8" s="18">
        <v>37597.660571640001</v>
      </c>
      <c r="I8" s="18">
        <v>56344.924709528001</v>
      </c>
      <c r="J8" s="18">
        <v>56386.208908000001</v>
      </c>
      <c r="K8" s="18">
        <v>54524.90361899999</v>
      </c>
      <c r="L8" s="18">
        <v>56385.681025000005</v>
      </c>
      <c r="M8" s="18">
        <v>54524.899744999995</v>
      </c>
      <c r="N8" s="18">
        <v>56134.446839000004</v>
      </c>
      <c r="O8" s="19">
        <v>629601.51836225588</v>
      </c>
    </row>
    <row r="9" spans="1:15" x14ac:dyDescent="0.25">
      <c r="A9" s="12" t="s">
        <v>9</v>
      </c>
      <c r="B9" s="13" t="s">
        <v>7</v>
      </c>
      <c r="C9" s="14">
        <v>66.65980400413649</v>
      </c>
      <c r="D9" s="14">
        <v>77.82077573526368</v>
      </c>
      <c r="E9" s="14">
        <v>74.752168016546008</v>
      </c>
      <c r="F9" s="14">
        <v>66.708622916235782</v>
      </c>
      <c r="G9" s="14">
        <v>66.638065638055835</v>
      </c>
      <c r="H9" s="14">
        <v>64.115520537745596</v>
      </c>
      <c r="I9" s="14">
        <v>47.507183528438453</v>
      </c>
      <c r="J9" s="14">
        <v>4.8141137538779732</v>
      </c>
      <c r="K9" s="14">
        <v>5.2106111685625649</v>
      </c>
      <c r="L9" s="14">
        <v>5.3600113753877983</v>
      </c>
      <c r="M9" s="14">
        <v>5.2146173733195456</v>
      </c>
      <c r="N9" s="14">
        <v>4.4438562564632882</v>
      </c>
      <c r="O9" s="15">
        <v>489.24535030403291</v>
      </c>
    </row>
    <row r="10" spans="1:15" x14ac:dyDescent="0.25">
      <c r="A10" s="16" t="s">
        <v>10</v>
      </c>
      <c r="B10" s="17" t="s">
        <v>7</v>
      </c>
      <c r="C10" s="20">
        <v>64.460030471999985</v>
      </c>
      <c r="D10" s="20">
        <v>75.25269013599997</v>
      </c>
      <c r="E10" s="20">
        <v>72.285346471999986</v>
      </c>
      <c r="F10" s="20">
        <v>64.507238360000002</v>
      </c>
      <c r="G10" s="20">
        <v>64.439009471999995</v>
      </c>
      <c r="H10" s="20">
        <v>61.999708359999993</v>
      </c>
      <c r="I10" s="20">
        <v>45.939446471999986</v>
      </c>
      <c r="J10" s="20">
        <v>4.6552480000000003</v>
      </c>
      <c r="K10" s="20">
        <v>5.0386610000000003</v>
      </c>
      <c r="L10" s="20">
        <v>5.1831310000000004</v>
      </c>
      <c r="M10" s="20">
        <v>5.042535</v>
      </c>
      <c r="N10" s="20">
        <v>4.2972089999999996</v>
      </c>
      <c r="O10" s="21">
        <v>473.10025374399987</v>
      </c>
    </row>
    <row r="11" spans="1:15" x14ac:dyDescent="0.25">
      <c r="A11" s="22" t="s">
        <v>11</v>
      </c>
      <c r="B11" s="13" t="s">
        <v>7</v>
      </c>
      <c r="C11" s="14">
        <v>55794.936000000002</v>
      </c>
      <c r="D11" s="14">
        <v>50271.167999999998</v>
      </c>
      <c r="E11" s="14">
        <v>56142.567999999999</v>
      </c>
      <c r="F11" s="14">
        <v>56390.84</v>
      </c>
      <c r="G11" s="14">
        <v>48250.268000000004</v>
      </c>
      <c r="H11" s="14">
        <v>38944.839999999997</v>
      </c>
      <c r="I11" s="14">
        <v>58315.268000000004</v>
      </c>
      <c r="J11" s="14">
        <v>58315.268000000004</v>
      </c>
      <c r="K11" s="14">
        <v>56390.84</v>
      </c>
      <c r="L11" s="14">
        <v>58315.268000000004</v>
      </c>
      <c r="M11" s="14">
        <v>56390.84</v>
      </c>
      <c r="N11" s="14">
        <v>58054.544000000002</v>
      </c>
      <c r="O11" s="14">
        <v>651576.64799999993</v>
      </c>
    </row>
    <row r="12" spans="1:15" x14ac:dyDescent="0.25">
      <c r="A12" s="23" t="s">
        <v>12</v>
      </c>
      <c r="B12" s="24" t="s">
        <v>7</v>
      </c>
      <c r="C12" s="20">
        <v>53953.703112000003</v>
      </c>
      <c r="D12" s="20">
        <v>48612.219455999999</v>
      </c>
      <c r="E12" s="20">
        <v>54289.863256000004</v>
      </c>
      <c r="F12" s="20">
        <v>54529.942279999988</v>
      </c>
      <c r="G12" s="20">
        <v>46658.009156</v>
      </c>
      <c r="H12" s="20">
        <v>37659.660280000004</v>
      </c>
      <c r="I12" s="20">
        <v>56390.864156000003</v>
      </c>
      <c r="J12" s="20">
        <v>56390.864156000003</v>
      </c>
      <c r="K12" s="20">
        <v>54529.942279999988</v>
      </c>
      <c r="L12" s="20">
        <v>56390.864156000003</v>
      </c>
      <c r="M12" s="20">
        <v>54529.942279999996</v>
      </c>
      <c r="N12" s="20">
        <v>56138.744048</v>
      </c>
      <c r="O12" s="20">
        <v>630074.61861600005</v>
      </c>
    </row>
    <row r="13" spans="1:15" x14ac:dyDescent="0.25">
      <c r="A13" s="12" t="s">
        <v>13</v>
      </c>
      <c r="B13" s="13" t="s">
        <v>14</v>
      </c>
      <c r="C13" s="14">
        <v>1162344.56</v>
      </c>
      <c r="D13" s="14">
        <v>1239845.28</v>
      </c>
      <c r="E13" s="14">
        <v>1250604.56</v>
      </c>
      <c r="F13" s="14">
        <v>1094052.8</v>
      </c>
      <c r="G13" s="14">
        <v>1104216.56</v>
      </c>
      <c r="H13" s="14">
        <v>1074320.8</v>
      </c>
      <c r="I13" s="14">
        <v>2097777.6972239055</v>
      </c>
      <c r="J13" s="14">
        <v>1747770.1831345558</v>
      </c>
      <c r="K13" s="14">
        <v>1938646.0156357929</v>
      </c>
      <c r="L13" s="14">
        <v>2001308.4279035972</v>
      </c>
      <c r="M13" s="14">
        <v>1885524.7419475655</v>
      </c>
      <c r="N13" s="14">
        <v>1555561.4759578621</v>
      </c>
      <c r="O13" s="15">
        <v>18151973.101803277</v>
      </c>
    </row>
    <row r="14" spans="1:15" x14ac:dyDescent="0.25">
      <c r="A14" s="25" t="s">
        <v>15</v>
      </c>
      <c r="B14" s="26" t="s">
        <v>14</v>
      </c>
      <c r="C14" s="27">
        <v>1040927.1600000001</v>
      </c>
      <c r="D14" s="27">
        <v>1096294.08</v>
      </c>
      <c r="E14" s="27">
        <v>1113587.1600000001</v>
      </c>
      <c r="F14" s="27">
        <v>972190.8</v>
      </c>
      <c r="G14" s="27">
        <v>982799.16000000015</v>
      </c>
      <c r="H14" s="27">
        <v>957658.8</v>
      </c>
      <c r="I14" s="27">
        <v>2012760.2972239056</v>
      </c>
      <c r="J14" s="27">
        <v>1747770.1831345558</v>
      </c>
      <c r="K14" s="27">
        <v>1938646.0156357929</v>
      </c>
      <c r="L14" s="27">
        <v>2001308.4279035972</v>
      </c>
      <c r="M14" s="27">
        <v>1885524.7419475655</v>
      </c>
      <c r="N14" s="27">
        <v>1555561.4759578621</v>
      </c>
      <c r="O14" s="28">
        <v>17305028.30180328</v>
      </c>
    </row>
    <row r="15" spans="1:15" x14ac:dyDescent="0.25">
      <c r="A15" s="25" t="s">
        <v>16</v>
      </c>
      <c r="B15" s="26" t="s">
        <v>14</v>
      </c>
      <c r="C15" s="27">
        <v>121417.4</v>
      </c>
      <c r="D15" s="27">
        <v>143551.19999999998</v>
      </c>
      <c r="E15" s="27">
        <v>137017.4</v>
      </c>
      <c r="F15" s="27">
        <v>121862</v>
      </c>
      <c r="G15" s="27">
        <v>121417.4</v>
      </c>
      <c r="H15" s="27">
        <v>116662</v>
      </c>
      <c r="I15" s="27">
        <v>85017.4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8">
        <v>846944.8</v>
      </c>
    </row>
    <row r="16" spans="1:15" x14ac:dyDescent="0.25">
      <c r="A16" s="29" t="s">
        <v>17</v>
      </c>
      <c r="B16" s="17" t="s">
        <v>14</v>
      </c>
      <c r="C16" s="30">
        <v>1144666.5568000001</v>
      </c>
      <c r="D16" s="30">
        <v>1220960.4984000002</v>
      </c>
      <c r="E16" s="30">
        <v>1231571.4568</v>
      </c>
      <c r="F16" s="30">
        <v>1077398.284</v>
      </c>
      <c r="G16" s="30">
        <v>1087410.4768000001</v>
      </c>
      <c r="H16" s="30">
        <v>1057972.6640000001</v>
      </c>
      <c r="I16" s="30">
        <v>2062501.386980477</v>
      </c>
      <c r="J16" s="30">
        <v>1715665.5514912715</v>
      </c>
      <c r="K16" s="30">
        <v>1904802.6577010993</v>
      </c>
      <c r="L16" s="30">
        <v>1968318.3705706676</v>
      </c>
      <c r="M16" s="30">
        <v>1855370.7769232211</v>
      </c>
      <c r="N16" s="30">
        <v>1531451.5622745999</v>
      </c>
      <c r="O16" s="21">
        <v>17858090.242741335</v>
      </c>
    </row>
    <row r="17" spans="1:15" x14ac:dyDescent="0.25">
      <c r="A17" s="25" t="s">
        <v>15</v>
      </c>
      <c r="B17" s="26" t="s">
        <v>14</v>
      </c>
      <c r="C17" s="27">
        <v>1025313.2526000001</v>
      </c>
      <c r="D17" s="27">
        <v>1079849.6688000001</v>
      </c>
      <c r="E17" s="27">
        <v>1096883.3526000001</v>
      </c>
      <c r="F17" s="27">
        <v>957607.93800000008</v>
      </c>
      <c r="G17" s="27">
        <v>968057.17260000017</v>
      </c>
      <c r="H17" s="27">
        <v>943293.91800000006</v>
      </c>
      <c r="I17" s="27">
        <v>1978929.2827804771</v>
      </c>
      <c r="J17" s="27">
        <v>1715665.5514912715</v>
      </c>
      <c r="K17" s="27">
        <v>1904802.6577010993</v>
      </c>
      <c r="L17" s="27">
        <v>1968318.3705706676</v>
      </c>
      <c r="M17" s="27">
        <v>1855370.7769232211</v>
      </c>
      <c r="N17" s="27">
        <v>1531451.5622745999</v>
      </c>
      <c r="O17" s="28">
        <v>17025543.504341334</v>
      </c>
    </row>
    <row r="18" spans="1:15" x14ac:dyDescent="0.25">
      <c r="A18" s="25" t="s">
        <v>16</v>
      </c>
      <c r="B18" s="26" t="s">
        <v>14</v>
      </c>
      <c r="C18" s="27">
        <v>119353.3042</v>
      </c>
      <c r="D18" s="27">
        <v>141110.82959999997</v>
      </c>
      <c r="E18" s="27">
        <v>134688.1042</v>
      </c>
      <c r="F18" s="27">
        <v>119790.34599999999</v>
      </c>
      <c r="G18" s="27">
        <v>119353.3042</v>
      </c>
      <c r="H18" s="27">
        <v>114678.746</v>
      </c>
      <c r="I18" s="27">
        <v>83572.104200000002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8">
        <v>832546.73839999991</v>
      </c>
    </row>
    <row r="19" spans="1:15" x14ac:dyDescent="0.25">
      <c r="A19" s="16" t="s">
        <v>18</v>
      </c>
      <c r="B19" s="17" t="s">
        <v>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1">
        <v>0</v>
      </c>
    </row>
    <row r="20" spans="1:15" x14ac:dyDescent="0.25">
      <c r="A20" s="16" t="s">
        <v>19</v>
      </c>
      <c r="B20" s="17" t="s">
        <v>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21">
        <v>0</v>
      </c>
    </row>
    <row r="21" spans="1:15" x14ac:dyDescent="0.25">
      <c r="A21" s="12" t="s">
        <v>20</v>
      </c>
      <c r="B21" s="31" t="s">
        <v>14</v>
      </c>
      <c r="C21" s="14">
        <v>2554427.8600000003</v>
      </c>
      <c r="D21" s="14">
        <v>2702429.6799999997</v>
      </c>
      <c r="E21" s="14">
        <v>2742187.8600000003</v>
      </c>
      <c r="F21" s="14">
        <v>2369061.8000000003</v>
      </c>
      <c r="G21" s="14">
        <v>2413607.8600000003</v>
      </c>
      <c r="H21" s="14">
        <v>2416001.8000000003</v>
      </c>
      <c r="I21" s="14">
        <v>4244267.8599999994</v>
      </c>
      <c r="J21" s="14">
        <v>3774867.86</v>
      </c>
      <c r="K21" s="14">
        <v>4105841.8</v>
      </c>
      <c r="L21" s="14">
        <v>4244267.8599999994</v>
      </c>
      <c r="M21" s="14">
        <v>4011961.8</v>
      </c>
      <c r="N21" s="14">
        <v>3352407.86</v>
      </c>
      <c r="O21" s="15">
        <v>38931331.899999999</v>
      </c>
    </row>
    <row r="22" spans="1:15" x14ac:dyDescent="0.25">
      <c r="A22" s="29" t="s">
        <v>21</v>
      </c>
      <c r="B22" s="17" t="s">
        <v>14</v>
      </c>
      <c r="C22" s="18">
        <v>2523774.7256800001</v>
      </c>
      <c r="D22" s="18">
        <v>2670000.5238399995</v>
      </c>
      <c r="E22" s="18">
        <v>2709281.6056800005</v>
      </c>
      <c r="F22" s="18">
        <v>2340633.0584000004</v>
      </c>
      <c r="G22" s="18">
        <v>2384644.5656800005</v>
      </c>
      <c r="H22" s="18">
        <v>2387009.7784000002</v>
      </c>
      <c r="I22" s="18">
        <v>4193336.6456799991</v>
      </c>
      <c r="J22" s="18">
        <v>3729569.4456799999</v>
      </c>
      <c r="K22" s="18">
        <v>4056571.6983999996</v>
      </c>
      <c r="L22" s="18">
        <v>4193336.6456799991</v>
      </c>
      <c r="M22" s="18">
        <v>3963818.2583999997</v>
      </c>
      <c r="N22" s="18">
        <v>3312178.9656799999</v>
      </c>
      <c r="O22" s="19">
        <v>38464155.917199999</v>
      </c>
    </row>
    <row r="23" spans="1:15" x14ac:dyDescent="0.25">
      <c r="A23" s="16" t="s">
        <v>22</v>
      </c>
      <c r="B23" s="17" t="s">
        <v>14</v>
      </c>
      <c r="C23" s="32">
        <v>298900.46086055267</v>
      </c>
      <c r="D23" s="32">
        <v>287696.21142079792</v>
      </c>
      <c r="E23" s="32">
        <v>298900.46086055267</v>
      </c>
      <c r="F23" s="32">
        <v>271070.55096180714</v>
      </c>
      <c r="G23" s="32">
        <v>443471.42137351644</v>
      </c>
      <c r="H23" s="32">
        <v>430098.60752606735</v>
      </c>
      <c r="I23" s="32">
        <v>400100.13321962731</v>
      </c>
      <c r="J23" s="32">
        <v>443471.42137351644</v>
      </c>
      <c r="K23" s="32">
        <v>444555.70357736369</v>
      </c>
      <c r="L23" s="32">
        <v>443471.42137351644</v>
      </c>
      <c r="M23" s="32">
        <v>444555.70357736369</v>
      </c>
      <c r="N23" s="32">
        <v>385643.03716833092</v>
      </c>
      <c r="O23" s="33">
        <v>4591935.1332930122</v>
      </c>
    </row>
    <row r="24" spans="1:15" x14ac:dyDescent="0.25">
      <c r="A24" s="16" t="s">
        <v>23</v>
      </c>
      <c r="B24" s="17" t="s">
        <v>14</v>
      </c>
      <c r="C24" s="32">
        <v>347027.8891394473</v>
      </c>
      <c r="D24" s="32">
        <v>334019.58857920201</v>
      </c>
      <c r="E24" s="32">
        <v>347027.8891394473</v>
      </c>
      <c r="F24" s="32">
        <v>314716.94903819286</v>
      </c>
      <c r="G24" s="32">
        <v>514876.92862648354</v>
      </c>
      <c r="H24" s="32">
        <v>499350.89247393265</v>
      </c>
      <c r="I24" s="32">
        <v>464522.21678037266</v>
      </c>
      <c r="J24" s="32">
        <v>514876.92862648354</v>
      </c>
      <c r="K24" s="32">
        <v>516135.79642263631</v>
      </c>
      <c r="L24" s="32">
        <v>514876.92862648354</v>
      </c>
      <c r="M24" s="32">
        <v>516135.79642263631</v>
      </c>
      <c r="N24" s="32">
        <v>447737.31283166906</v>
      </c>
      <c r="O24" s="33">
        <v>5331305.116706986</v>
      </c>
    </row>
    <row r="25" spans="1:15" x14ac:dyDescent="0.25">
      <c r="A25" s="12" t="s">
        <v>24</v>
      </c>
      <c r="B25" s="31" t="s">
        <v>14</v>
      </c>
      <c r="C25" s="14">
        <v>802138.35</v>
      </c>
      <c r="D25" s="14">
        <v>746683.8</v>
      </c>
      <c r="E25" s="14">
        <v>833380.35</v>
      </c>
      <c r="F25" s="14">
        <v>741997.5</v>
      </c>
      <c r="G25" s="14">
        <v>1270768.3499999999</v>
      </c>
      <c r="H25" s="14">
        <v>1241869.5</v>
      </c>
      <c r="I25" s="14">
        <v>1177042.3499999999</v>
      </c>
      <c r="J25" s="14">
        <v>1270768.3499999999</v>
      </c>
      <c r="K25" s="14">
        <v>1273111.5</v>
      </c>
      <c r="L25" s="14">
        <v>1302010.3499999999</v>
      </c>
      <c r="M25" s="14">
        <v>1273111.5</v>
      </c>
      <c r="N25" s="14">
        <v>1114558.3499999999</v>
      </c>
      <c r="O25" s="14">
        <v>13047440.249999998</v>
      </c>
    </row>
    <row r="26" spans="1:15" x14ac:dyDescent="0.25">
      <c r="A26" s="16" t="s">
        <v>25</v>
      </c>
      <c r="B26" s="17" t="s">
        <v>14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>
        <v>0</v>
      </c>
    </row>
    <row r="27" spans="1:15" x14ac:dyDescent="0.25">
      <c r="A27" s="16" t="s">
        <v>26</v>
      </c>
      <c r="B27" s="17" t="s">
        <v>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>
        <v>0</v>
      </c>
    </row>
    <row r="28" spans="1:15" x14ac:dyDescent="0.25">
      <c r="A28" s="29" t="s">
        <v>27</v>
      </c>
      <c r="B28" s="17" t="s">
        <v>14</v>
      </c>
      <c r="C28" s="34">
        <v>802138.35</v>
      </c>
      <c r="D28" s="34">
        <v>746683.8</v>
      </c>
      <c r="E28" s="34">
        <v>833380.35</v>
      </c>
      <c r="F28" s="34">
        <v>741997.5</v>
      </c>
      <c r="G28" s="34">
        <v>1270768.3499999999</v>
      </c>
      <c r="H28" s="34">
        <v>1241869.5</v>
      </c>
      <c r="I28" s="34">
        <v>1177042.3499999999</v>
      </c>
      <c r="J28" s="34">
        <v>1270768.3499999999</v>
      </c>
      <c r="K28" s="34">
        <v>1273111.5</v>
      </c>
      <c r="L28" s="34">
        <v>1302010.3499999999</v>
      </c>
      <c r="M28" s="34">
        <v>1273111.5</v>
      </c>
      <c r="N28" s="34">
        <v>1114558.3499999999</v>
      </c>
      <c r="O28" s="34">
        <f>SUM(C28:N28)</f>
        <v>13047440.249999998</v>
      </c>
    </row>
    <row r="29" spans="1:15" x14ac:dyDescent="0.25">
      <c r="A29" s="35" t="s">
        <v>28</v>
      </c>
      <c r="B29" s="13" t="s">
        <v>14</v>
      </c>
      <c r="C29" s="14">
        <v>323924.19999999995</v>
      </c>
      <c r="D29" s="14">
        <v>312754.39999999997</v>
      </c>
      <c r="E29" s="14">
        <v>335094</v>
      </c>
      <c r="F29" s="14">
        <v>301584.59999999998</v>
      </c>
      <c r="G29" s="14">
        <v>614339</v>
      </c>
      <c r="H29" s="14">
        <v>614339</v>
      </c>
      <c r="I29" s="14">
        <v>569659.79999999993</v>
      </c>
      <c r="J29" s="14">
        <v>614339</v>
      </c>
      <c r="K29" s="14">
        <v>614339</v>
      </c>
      <c r="L29" s="14">
        <v>614339</v>
      </c>
      <c r="M29" s="14">
        <v>614339</v>
      </c>
      <c r="N29" s="14">
        <v>536150.39999999991</v>
      </c>
      <c r="O29" s="15">
        <v>6065201.4000000004</v>
      </c>
    </row>
    <row r="30" spans="1:15" x14ac:dyDescent="0.25">
      <c r="A30" s="25" t="s">
        <v>29</v>
      </c>
      <c r="B30" s="26" t="s">
        <v>14</v>
      </c>
      <c r="C30" s="27">
        <v>150616.10307663732</v>
      </c>
      <c r="D30" s="27">
        <v>141118.50912509055</v>
      </c>
      <c r="E30" s="27">
        <v>153904.5780418317</v>
      </c>
      <c r="F30" s="27">
        <v>133955.23012346981</v>
      </c>
      <c r="G30" s="27">
        <v>441919.75021682412</v>
      </c>
      <c r="H30" s="27">
        <v>447993.69726840843</v>
      </c>
      <c r="I30" s="27">
        <v>403457.72859176237</v>
      </c>
      <c r="J30" s="27">
        <v>443093.98766590923</v>
      </c>
      <c r="K30" s="27">
        <v>430313.80696712865</v>
      </c>
      <c r="L30" s="27">
        <v>422600.30166598852</v>
      </c>
      <c r="M30" s="27">
        <v>435120.19729056256</v>
      </c>
      <c r="N30" s="27">
        <v>382479.0650592125</v>
      </c>
      <c r="O30" s="28">
        <v>3986572.9550928259</v>
      </c>
    </row>
    <row r="31" spans="1:15" x14ac:dyDescent="0.25">
      <c r="A31" s="25" t="s">
        <v>30</v>
      </c>
      <c r="B31" s="26" t="s">
        <v>14</v>
      </c>
      <c r="C31" s="27">
        <v>173308.09692336264</v>
      </c>
      <c r="D31" s="27">
        <v>171635.89087490941</v>
      </c>
      <c r="E31" s="27">
        <v>181189.4219581683</v>
      </c>
      <c r="F31" s="27">
        <v>167629.36987653017</v>
      </c>
      <c r="G31" s="27">
        <v>172419.24978317588</v>
      </c>
      <c r="H31" s="27">
        <v>166345.30273159157</v>
      </c>
      <c r="I31" s="27">
        <v>166202.07140823756</v>
      </c>
      <c r="J31" s="27">
        <v>171245.0123340908</v>
      </c>
      <c r="K31" s="27">
        <v>184025.19303287138</v>
      </c>
      <c r="L31" s="27">
        <v>191738.69833401148</v>
      </c>
      <c r="M31" s="27">
        <v>179218.80270943741</v>
      </c>
      <c r="N31" s="27">
        <v>153671.3349407874</v>
      </c>
      <c r="O31" s="28">
        <v>2078628.4449071742</v>
      </c>
    </row>
    <row r="32" spans="1:15" x14ac:dyDescent="0.25">
      <c r="A32" s="36" t="s">
        <v>31</v>
      </c>
      <c r="B32" s="17" t="s">
        <v>14</v>
      </c>
      <c r="C32" s="30">
        <v>319065.33699999994</v>
      </c>
      <c r="D32" s="30">
        <v>308063.08399999997</v>
      </c>
      <c r="E32" s="30">
        <v>330067.58999999997</v>
      </c>
      <c r="F32" s="30">
        <v>297060.83100000001</v>
      </c>
      <c r="G32" s="30">
        <v>605123.91500000004</v>
      </c>
      <c r="H32" s="30">
        <v>605123.91500000004</v>
      </c>
      <c r="I32" s="30">
        <v>561114.90299999993</v>
      </c>
      <c r="J32" s="30">
        <v>605123.91500000004</v>
      </c>
      <c r="K32" s="30">
        <v>605123.91500000004</v>
      </c>
      <c r="L32" s="30">
        <v>605123.91500000004</v>
      </c>
      <c r="M32" s="30">
        <v>605123.91500000004</v>
      </c>
      <c r="N32" s="30">
        <v>528108.14399999985</v>
      </c>
      <c r="O32" s="21">
        <v>5974223.3789999988</v>
      </c>
    </row>
    <row r="33" spans="1:15" x14ac:dyDescent="0.25">
      <c r="A33" s="25" t="s">
        <v>29</v>
      </c>
      <c r="B33" s="26" t="s">
        <v>14</v>
      </c>
      <c r="C33" s="27">
        <v>148356.86153048775</v>
      </c>
      <c r="D33" s="27">
        <v>139001.73148821419</v>
      </c>
      <c r="E33" s="27">
        <v>151596.00937120421</v>
      </c>
      <c r="F33" s="27">
        <v>131945.90167161776</v>
      </c>
      <c r="G33" s="27">
        <v>435290.95396357175</v>
      </c>
      <c r="H33" s="27">
        <v>441273.79180938232</v>
      </c>
      <c r="I33" s="27">
        <v>397405.86266288592</v>
      </c>
      <c r="J33" s="27">
        <v>436447.57785092056</v>
      </c>
      <c r="K33" s="27">
        <v>423859.09986262169</v>
      </c>
      <c r="L33" s="27">
        <v>416261.29714099871</v>
      </c>
      <c r="M33" s="27">
        <v>428593.39433120412</v>
      </c>
      <c r="N33" s="27">
        <v>376741.87908332428</v>
      </c>
      <c r="O33" s="28">
        <v>3926774.3607664336</v>
      </c>
    </row>
    <row r="34" spans="1:15" x14ac:dyDescent="0.25">
      <c r="A34" s="25" t="s">
        <v>30</v>
      </c>
      <c r="B34" s="26" t="s">
        <v>14</v>
      </c>
      <c r="C34" s="27">
        <v>170708.4754695122</v>
      </c>
      <c r="D34" s="27">
        <v>169061.35251178578</v>
      </c>
      <c r="E34" s="27">
        <v>178471.58062879578</v>
      </c>
      <c r="F34" s="27">
        <v>165114.92932838222</v>
      </c>
      <c r="G34" s="27">
        <v>169832.96103642823</v>
      </c>
      <c r="H34" s="27">
        <v>163850.12319061768</v>
      </c>
      <c r="I34" s="27">
        <v>163709.04033711398</v>
      </c>
      <c r="J34" s="27">
        <v>168676.33714907945</v>
      </c>
      <c r="K34" s="27">
        <v>181264.81513737832</v>
      </c>
      <c r="L34" s="27">
        <v>188862.6178590013</v>
      </c>
      <c r="M34" s="27">
        <v>176530.52066879586</v>
      </c>
      <c r="N34" s="27">
        <v>151366.2649166756</v>
      </c>
      <c r="O34" s="28">
        <v>2047449.0182335663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Pfleiderer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Dawidziuk, Grażyna</dc:creator>
  <cp:lastModifiedBy>Łukasz Nawrot</cp:lastModifiedBy>
  <dcterms:created xsi:type="dcterms:W3CDTF">2019-01-02T13:50:30Z</dcterms:created>
  <dcterms:modified xsi:type="dcterms:W3CDTF">2019-10-17T18:57:30Z</dcterms:modified>
</cp:coreProperties>
</file>