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elu/Documents/obsidian-vault/"/>
    </mc:Choice>
  </mc:AlternateContent>
  <xr:revisionPtr revIDLastSave="0" documentId="13_ncr:1_{BCDD5BDA-82E3-5B4F-89CD-53F74CCF5A8B}" xr6:coauthVersionLast="47" xr6:coauthVersionMax="47" xr10:uidLastSave="{00000000-0000-0000-0000-000000000000}"/>
  <bookViews>
    <workbookView xWindow="0" yWindow="760" windowWidth="30240" windowHeight="17260" xr2:uid="{E71F3BD9-ADAD-7748-A753-7983A445E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G34" i="1"/>
  <c r="F34" i="1"/>
  <c r="O17" i="1"/>
  <c r="D17" i="1"/>
</calcChain>
</file>

<file path=xl/sharedStrings.xml><?xml version="1.0" encoding="utf-8"?>
<sst xmlns="http://schemas.openxmlformats.org/spreadsheetml/2006/main" count="37" uniqueCount="27">
  <si>
    <t>Assets</t>
  </si>
  <si>
    <t>Cash</t>
  </si>
  <si>
    <t>A/R</t>
  </si>
  <si>
    <t>Supplies</t>
  </si>
  <si>
    <t>Land</t>
  </si>
  <si>
    <t>Liabilities</t>
  </si>
  <si>
    <t>Shareholder's Equity</t>
  </si>
  <si>
    <t>A/P</t>
  </si>
  <si>
    <t>Common Shares</t>
  </si>
  <si>
    <t>RE</t>
  </si>
  <si>
    <t>C. Shares</t>
  </si>
  <si>
    <t>Service Revenue</t>
  </si>
  <si>
    <t>Account Receivable</t>
  </si>
  <si>
    <t>Account Payable</t>
  </si>
  <si>
    <t>Retained Earning</t>
  </si>
  <si>
    <t>Last Month</t>
  </si>
  <si>
    <t>Total</t>
  </si>
  <si>
    <t>Account Title</t>
  </si>
  <si>
    <t>Debit</t>
  </si>
  <si>
    <t>Credit</t>
  </si>
  <si>
    <t xml:space="preserve">     Common Shares</t>
  </si>
  <si>
    <t xml:space="preserve">    Service Revenue</t>
  </si>
  <si>
    <t xml:space="preserve">    Account Payable</t>
  </si>
  <si>
    <t xml:space="preserve">    Supplies</t>
  </si>
  <si>
    <t xml:space="preserve">    Cash</t>
  </si>
  <si>
    <t>Retained Earnings</t>
  </si>
  <si>
    <t>Journal of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</si>
</sst>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15BA-4101-0241-8BE7-7C1F1910FD96}">
  <dimension ref="C3:S34"/>
  <sheetViews>
    <sheetView tabSelected="1" zoomScale="112" workbookViewId="0">
      <selection activeCell="J36" sqref="J36"/>
    </sheetView>
  </sheetViews>
  <sheetFormatPr baseColWidth="10" defaultRowHeight="16" x14ac:dyDescent="0.2"/>
  <sheetData>
    <row r="3" spans="3:19" x14ac:dyDescent="0.2">
      <c r="D3" s="1" t="s">
        <v>0</v>
      </c>
      <c r="E3" s="1"/>
      <c r="F3" s="1"/>
      <c r="G3" s="1"/>
      <c r="H3" t="s">
        <v>5</v>
      </c>
      <c r="I3" t="s">
        <v>6</v>
      </c>
    </row>
    <row r="4" spans="3:19" x14ac:dyDescent="0.2">
      <c r="D4" t="s">
        <v>1</v>
      </c>
      <c r="E4" t="s">
        <v>2</v>
      </c>
      <c r="F4" t="s">
        <v>3</v>
      </c>
      <c r="G4" t="s">
        <v>4</v>
      </c>
      <c r="H4" t="s">
        <v>7</v>
      </c>
      <c r="I4" t="s">
        <v>10</v>
      </c>
      <c r="J4" t="s">
        <v>9</v>
      </c>
    </row>
    <row r="5" spans="3:19" x14ac:dyDescent="0.2">
      <c r="D5">
        <v>1300</v>
      </c>
      <c r="E5">
        <v>1000</v>
      </c>
      <c r="G5">
        <v>12000</v>
      </c>
      <c r="H5">
        <v>8000</v>
      </c>
      <c r="I5">
        <v>4000</v>
      </c>
      <c r="J5">
        <v>2300</v>
      </c>
    </row>
    <row r="8" spans="3:19" x14ac:dyDescent="0.2">
      <c r="D8" s="1" t="s">
        <v>1</v>
      </c>
      <c r="E8" s="1"/>
      <c r="F8" s="1" t="s">
        <v>12</v>
      </c>
      <c r="G8" s="1"/>
      <c r="H8" s="1" t="s">
        <v>3</v>
      </c>
      <c r="I8" s="1"/>
      <c r="J8" s="1" t="s">
        <v>4</v>
      </c>
      <c r="K8" s="1"/>
      <c r="L8" s="2" t="s">
        <v>13</v>
      </c>
      <c r="M8" s="2"/>
      <c r="N8" s="1" t="s">
        <v>11</v>
      </c>
      <c r="O8" s="1"/>
      <c r="P8" s="1" t="s">
        <v>8</v>
      </c>
      <c r="Q8" s="1"/>
      <c r="R8" s="2" t="s">
        <v>14</v>
      </c>
      <c r="S8" s="2"/>
    </row>
    <row r="9" spans="3:19" x14ac:dyDescent="0.2">
      <c r="D9">
        <v>5000</v>
      </c>
      <c r="Q9">
        <v>5000</v>
      </c>
    </row>
    <row r="10" spans="3:19" x14ac:dyDescent="0.2">
      <c r="D10">
        <v>7600</v>
      </c>
      <c r="O10">
        <v>7600</v>
      </c>
    </row>
    <row r="11" spans="3:19" x14ac:dyDescent="0.2">
      <c r="E11">
        <v>4000</v>
      </c>
      <c r="L11">
        <v>4000</v>
      </c>
    </row>
    <row r="12" spans="3:19" x14ac:dyDescent="0.2">
      <c r="E12">
        <v>1000</v>
      </c>
      <c r="H12">
        <v>1000</v>
      </c>
    </row>
    <row r="13" spans="3:19" x14ac:dyDescent="0.2">
      <c r="D13">
        <v>1000</v>
      </c>
      <c r="G13">
        <v>1000</v>
      </c>
    </row>
    <row r="14" spans="3:19" x14ac:dyDescent="0.2">
      <c r="E14">
        <v>2500</v>
      </c>
      <c r="N14">
        <v>2500</v>
      </c>
    </row>
    <row r="15" spans="3:19" x14ac:dyDescent="0.2">
      <c r="E15">
        <v>2000</v>
      </c>
      <c r="R15">
        <v>2000</v>
      </c>
    </row>
    <row r="16" spans="3:19" x14ac:dyDescent="0.2">
      <c r="C16" t="s">
        <v>15</v>
      </c>
      <c r="D16">
        <v>1300</v>
      </c>
      <c r="F16">
        <v>1000</v>
      </c>
      <c r="J16">
        <v>12000</v>
      </c>
      <c r="M16">
        <v>8000</v>
      </c>
      <c r="Q16">
        <v>4000</v>
      </c>
      <c r="S16">
        <v>2300</v>
      </c>
    </row>
    <row r="17" spans="3:19" x14ac:dyDescent="0.2">
      <c r="C17" t="s">
        <v>16</v>
      </c>
      <c r="D17">
        <f>D9+D10+D13+D16-E11-E12-E14-E15</f>
        <v>5400</v>
      </c>
      <c r="F17">
        <v>0</v>
      </c>
      <c r="H17">
        <v>1000</v>
      </c>
      <c r="J17">
        <v>12000</v>
      </c>
      <c r="M17">
        <v>4000</v>
      </c>
      <c r="O17">
        <f>O10-N14</f>
        <v>5100</v>
      </c>
      <c r="Q17">
        <v>9000</v>
      </c>
      <c r="S17">
        <v>300</v>
      </c>
    </row>
    <row r="20" spans="3:19" x14ac:dyDescent="0.2">
      <c r="D20" s="1" t="s">
        <v>26</v>
      </c>
      <c r="E20" s="1"/>
      <c r="F20" s="1"/>
      <c r="G20" s="1"/>
    </row>
    <row r="21" spans="3:19" x14ac:dyDescent="0.2">
      <c r="D21" t="s">
        <v>17</v>
      </c>
      <c r="F21" t="s">
        <v>18</v>
      </c>
      <c r="G21" t="s">
        <v>19</v>
      </c>
    </row>
    <row r="22" spans="3:19" x14ac:dyDescent="0.2">
      <c r="D22" t="s">
        <v>1</v>
      </c>
      <c r="F22">
        <v>5000</v>
      </c>
    </row>
    <row r="23" spans="3:19" x14ac:dyDescent="0.2">
      <c r="D23" t="s">
        <v>20</v>
      </c>
      <c r="G23">
        <v>5000</v>
      </c>
    </row>
    <row r="24" spans="3:19" x14ac:dyDescent="0.2">
      <c r="D24" t="s">
        <v>1</v>
      </c>
    </row>
    <row r="25" spans="3:19" x14ac:dyDescent="0.2">
      <c r="D25" t="s">
        <v>21</v>
      </c>
      <c r="F25">
        <v>7600</v>
      </c>
      <c r="G25">
        <v>7600</v>
      </c>
    </row>
    <row r="26" spans="3:19" x14ac:dyDescent="0.2">
      <c r="D26" t="s">
        <v>1</v>
      </c>
      <c r="F26">
        <v>4000</v>
      </c>
    </row>
    <row r="27" spans="3:19" x14ac:dyDescent="0.2">
      <c r="D27" t="s">
        <v>22</v>
      </c>
      <c r="G27">
        <v>4000</v>
      </c>
    </row>
    <row r="28" spans="3:19" x14ac:dyDescent="0.2">
      <c r="D28" t="s">
        <v>1</v>
      </c>
      <c r="F28">
        <v>1000</v>
      </c>
    </row>
    <row r="29" spans="3:19" x14ac:dyDescent="0.2">
      <c r="D29" t="s">
        <v>23</v>
      </c>
      <c r="G29">
        <v>1000</v>
      </c>
    </row>
    <row r="30" spans="3:19" x14ac:dyDescent="0.2">
      <c r="D30" t="s">
        <v>11</v>
      </c>
      <c r="F30">
        <v>2500</v>
      </c>
    </row>
    <row r="31" spans="3:19" x14ac:dyDescent="0.2">
      <c r="D31" t="s">
        <v>24</v>
      </c>
      <c r="G31">
        <v>2500</v>
      </c>
    </row>
    <row r="32" spans="3:19" x14ac:dyDescent="0.2">
      <c r="D32" t="s">
        <v>25</v>
      </c>
      <c r="F32">
        <v>2000</v>
      </c>
    </row>
    <row r="33" spans="3:8" x14ac:dyDescent="0.2">
      <c r="D33" t="s">
        <v>24</v>
      </c>
      <c r="G33">
        <v>2000</v>
      </c>
    </row>
    <row r="34" spans="3:8" x14ac:dyDescent="0.2">
      <c r="C34" t="s">
        <v>16</v>
      </c>
      <c r="F34">
        <f>SUM(F22:F32)</f>
        <v>22100</v>
      </c>
      <c r="G34">
        <f>SUM(G23:G33)</f>
        <v>22100</v>
      </c>
      <c r="H34">
        <f>0</f>
        <v>0</v>
      </c>
    </row>
  </sheetData>
  <mergeCells count="10">
    <mergeCell ref="J8:K8"/>
    <mergeCell ref="L8:M8"/>
    <mergeCell ref="N8:O8"/>
    <mergeCell ref="P8:Q8"/>
    <mergeCell ref="R8:S8"/>
    <mergeCell ref="D20:G20"/>
    <mergeCell ref="D3:G3"/>
    <mergeCell ref="D8:E8"/>
    <mergeCell ref="F8:G8"/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Lu</dc:creator>
  <cp:lastModifiedBy>Xiao Lu</cp:lastModifiedBy>
  <dcterms:created xsi:type="dcterms:W3CDTF">2025-09-12T13:30:59Z</dcterms:created>
  <dcterms:modified xsi:type="dcterms:W3CDTF">2025-09-12T13:57:38Z</dcterms:modified>
</cp:coreProperties>
</file>