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lscott_fortlewis_edu/Documents/"/>
    </mc:Choice>
  </mc:AlternateContent>
  <xr:revisionPtr revIDLastSave="97" documentId="8_{DFAC382B-99AA-485F-9319-D3C516CBE257}" xr6:coauthVersionLast="47" xr6:coauthVersionMax="47" xr10:uidLastSave="{2C895A29-D567-4E2D-9CCB-6A49B5508107}"/>
  <bookViews>
    <workbookView xWindow="-120" yWindow="-120" windowWidth="20730" windowHeight="11160" xr2:uid="{09FE6F96-FB73-497D-88F0-56E3F6E94AED}"/>
  </bookViews>
  <sheets>
    <sheet name="vegetation" sheetId="1" r:id="rId1"/>
    <sheet name="species" sheetId="2" r:id="rId2"/>
    <sheet name="AbundanceRichness" sheetId="4" r:id="rId3"/>
    <sheet name="feedingtechnique" sheetId="5" r:id="rId4"/>
    <sheet name="nestlocation" sheetId="6" r:id="rId5"/>
    <sheet name="feedingsubstrate" sheetId="7" r:id="rId6"/>
    <sheet name="migration" sheetId="8" r:id="rId7"/>
    <sheet name="migrationpercent" sheetId="9" r:id="rId8"/>
    <sheet name="substratepercent" sheetId="10" r:id="rId9"/>
    <sheet name="nestlocationpercent" sheetId="11" r:id="rId10"/>
    <sheet name="techniquepercent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51" i="4" l="1"/>
  <c r="BG51" i="4"/>
  <c r="BI50" i="4"/>
  <c r="BG50" i="4"/>
  <c r="BI49" i="4"/>
  <c r="BG49" i="4"/>
  <c r="BI48" i="4"/>
  <c r="BG48" i="4"/>
  <c r="BI47" i="4"/>
  <c r="BG47" i="4"/>
  <c r="BI46" i="4"/>
  <c r="BG46" i="4"/>
  <c r="BI45" i="4"/>
  <c r="BG45" i="4"/>
  <c r="BI44" i="4"/>
  <c r="BG44" i="4"/>
  <c r="BI43" i="4"/>
  <c r="BG43" i="4"/>
  <c r="BI42" i="4"/>
  <c r="BI53" i="4" s="1"/>
  <c r="BG42" i="4"/>
  <c r="BG53" i="4" s="1"/>
  <c r="BI39" i="4"/>
  <c r="BG39" i="4"/>
  <c r="BI38" i="4"/>
  <c r="BG38" i="4"/>
  <c r="BI37" i="4"/>
  <c r="BG37" i="4"/>
  <c r="BI36" i="4"/>
  <c r="BG36" i="4"/>
  <c r="BI35" i="4"/>
  <c r="BG35" i="4"/>
  <c r="BI34" i="4"/>
  <c r="BG34" i="4"/>
  <c r="BI33" i="4"/>
  <c r="BG33" i="4"/>
  <c r="BI32" i="4"/>
  <c r="BG32" i="4"/>
  <c r="BI31" i="4"/>
  <c r="BG31" i="4"/>
  <c r="BI30" i="4"/>
  <c r="BI40" i="4" s="1"/>
  <c r="BG30" i="4"/>
  <c r="BG41" i="4" s="1"/>
  <c r="BX28" i="4"/>
  <c r="BW28" i="4"/>
  <c r="BV28" i="4"/>
  <c r="BU28" i="4"/>
  <c r="BI27" i="4"/>
  <c r="BG27" i="4"/>
  <c r="BI26" i="4"/>
  <c r="BG26" i="4"/>
  <c r="BI25" i="4"/>
  <c r="BG25" i="4"/>
  <c r="BI24" i="4"/>
  <c r="BG24" i="4"/>
  <c r="BI23" i="4"/>
  <c r="BG23" i="4"/>
  <c r="BI22" i="4"/>
  <c r="BG22" i="4"/>
  <c r="BI21" i="4"/>
  <c r="BG21" i="4"/>
  <c r="BI20" i="4"/>
  <c r="BG20" i="4"/>
  <c r="BI19" i="4"/>
  <c r="BG19" i="4"/>
  <c r="BI18" i="4"/>
  <c r="BI28" i="4" s="1"/>
  <c r="BG18" i="4"/>
  <c r="BG29" i="4" s="1"/>
  <c r="BI15" i="4"/>
  <c r="BG15" i="4"/>
  <c r="BI14" i="4"/>
  <c r="BG14" i="4"/>
  <c r="BI13" i="4"/>
  <c r="BG13" i="4"/>
  <c r="BI12" i="4"/>
  <c r="BG12" i="4"/>
  <c r="BI11" i="4"/>
  <c r="BG11" i="4"/>
  <c r="BI10" i="4"/>
  <c r="BG10" i="4"/>
  <c r="BI9" i="4"/>
  <c r="BG9" i="4"/>
  <c r="BI8" i="4"/>
  <c r="BG8" i="4"/>
  <c r="BI7" i="4"/>
  <c r="BG7" i="4"/>
  <c r="BI6" i="4"/>
  <c r="BI16" i="4" s="1"/>
  <c r="BG6" i="4"/>
  <c r="BG17" i="4" s="1"/>
  <c r="BI17" i="4" l="1"/>
  <c r="BI29" i="4"/>
  <c r="BI41" i="4"/>
  <c r="BG16" i="4"/>
  <c r="BG28" i="4"/>
  <c r="BG40" i="4"/>
  <c r="BG52" i="4"/>
  <c r="BI52" i="4"/>
</calcChain>
</file>

<file path=xl/sharedStrings.xml><?xml version="1.0" encoding="utf-8"?>
<sst xmlns="http://schemas.openxmlformats.org/spreadsheetml/2006/main" count="1411" uniqueCount="222">
  <si>
    <t>Burn Severity</t>
  </si>
  <si>
    <t>Slope</t>
  </si>
  <si>
    <t>Aspect</t>
  </si>
  <si>
    <t>Elevation</t>
  </si>
  <si>
    <t>Basal Area</t>
  </si>
  <si>
    <t>Snags_Ha</t>
  </si>
  <si>
    <t>LiveTrees_Ha</t>
  </si>
  <si>
    <t>TotalTrees_Ha</t>
  </si>
  <si>
    <t>PIPO/Ha</t>
  </si>
  <si>
    <t>POTR/Ha</t>
  </si>
  <si>
    <t>ABCO/Ha</t>
  </si>
  <si>
    <t>PSME/Ha</t>
  </si>
  <si>
    <t>JUOS/Ha</t>
  </si>
  <si>
    <t>QUGA/Ha</t>
  </si>
  <si>
    <t>% Shrub Cover</t>
  </si>
  <si>
    <t>Percent_Aspen_Regen</t>
  </si>
  <si>
    <t>ConiferRegen_Ha</t>
  </si>
  <si>
    <t>Percent_Forb_Cover</t>
  </si>
  <si>
    <t>Percent_Grass_Cover</t>
  </si>
  <si>
    <t>UTM</t>
  </si>
  <si>
    <t>13 S 0243915 4139018</t>
  </si>
  <si>
    <t>13 S 0243601 4139222</t>
  </si>
  <si>
    <t>13 S 0244393 4138946</t>
  </si>
  <si>
    <t>13 S 0244259 4139375</t>
  </si>
  <si>
    <t>13 S  0244206 4138380</t>
  </si>
  <si>
    <t>13 S 0244620 4138354</t>
  </si>
  <si>
    <t>13 S 0244402 413 8054</t>
  </si>
  <si>
    <t>13 S 0244618 4138640</t>
  </si>
  <si>
    <t>13 S 0242100 4138385</t>
  </si>
  <si>
    <t>13 S 0241509 4138025</t>
  </si>
  <si>
    <t>13 S 0247583 4150577</t>
  </si>
  <si>
    <t>13 S 0246952 4150549</t>
  </si>
  <si>
    <t>13 S 0246279 4151127</t>
  </si>
  <si>
    <t>13 S 0247851 4150383</t>
  </si>
  <si>
    <t>13 S 0247263 4149377</t>
  </si>
  <si>
    <t>13 S 0247172 4148915</t>
  </si>
  <si>
    <t>13 S 0247016 415 0820</t>
  </si>
  <si>
    <t>13 S 0247509 4148650</t>
  </si>
  <si>
    <t>13 S 0247596 4149984</t>
  </si>
  <si>
    <t>13 S 0248366 4151279</t>
  </si>
  <si>
    <t>13 S 0247377 4149516</t>
  </si>
  <si>
    <t>13 S 0247161 4150384</t>
  </si>
  <si>
    <t>13 S 0247756 4150163</t>
  </si>
  <si>
    <t>13 S 0246130 4151852</t>
  </si>
  <si>
    <t>13 S 0245729 4151869</t>
  </si>
  <si>
    <t>13 S 0247514 4149255</t>
  </si>
  <si>
    <t>13 S 0247810 4148812</t>
  </si>
  <si>
    <t>13 S 0247515 4148113</t>
  </si>
  <si>
    <t>13 S 0245021 4152461</t>
  </si>
  <si>
    <t>13 S 0245557 4152338</t>
  </si>
  <si>
    <t>13 S 0247584 4147774</t>
  </si>
  <si>
    <t>13 S 0246927 4150993</t>
  </si>
  <si>
    <t>13 S 0246608 4150836</t>
  </si>
  <si>
    <t>13 S 0247276 4149909</t>
  </si>
  <si>
    <t>13 S 0246344 4151554</t>
  </si>
  <si>
    <t>13 S 0246498 4151879</t>
  </si>
  <si>
    <t>13 S 0247988 4150850</t>
  </si>
  <si>
    <t>13 S 02476894 4149593</t>
  </si>
  <si>
    <t>13 S 01245441 4152182</t>
  </si>
  <si>
    <t>13 S 0244919 4152749</t>
  </si>
  <si>
    <t>plot</t>
  </si>
  <si>
    <t>U1</t>
  </si>
  <si>
    <t>U2</t>
  </si>
  <si>
    <t>U4</t>
  </si>
  <si>
    <t>U7</t>
  </si>
  <si>
    <t>U3</t>
  </si>
  <si>
    <t>U5</t>
  </si>
  <si>
    <t>U8</t>
  </si>
  <si>
    <t>U6</t>
  </si>
  <si>
    <t>U9</t>
  </si>
  <si>
    <t>U10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</si>
  <si>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</si>
  <si>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</si>
  <si>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</si>
  <si>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</si>
  <si>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</si>
  <si>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</si>
  <si>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</si>
  <si>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</si>
  <si>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</si>
  <si>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</si>
  <si>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M1</t>
  </si>
  <si>
    <t>M2</t>
  </si>
  <si>
    <t>M4</t>
  </si>
  <si>
    <t>M5</t>
  </si>
  <si>
    <t>M6</t>
  </si>
  <si>
    <t>M7</t>
  </si>
  <si>
    <t>M8</t>
  </si>
  <si>
    <t>M9</t>
  </si>
  <si>
    <t>M10</t>
  </si>
  <si>
    <t>H1</t>
  </si>
  <si>
    <t>H2</t>
  </si>
  <si>
    <t>H3</t>
  </si>
  <si>
    <t>H4</t>
  </si>
  <si>
    <t>H5</t>
  </si>
  <si>
    <t>H6</t>
  </si>
  <si>
    <t>H8</t>
  </si>
  <si>
    <t>H9</t>
  </si>
  <si>
    <t>H10</t>
  </si>
  <si>
    <t>H7</t>
  </si>
  <si>
    <t>M3</t>
  </si>
  <si>
    <t>Plot</t>
  </si>
  <si>
    <t>unburned</t>
  </si>
  <si>
    <t>low</t>
  </si>
  <si>
    <t>moderate</t>
  </si>
  <si>
    <t>high</t>
  </si>
  <si>
    <t>Burn_Severity</t>
  </si>
  <si>
    <t>Dusky Grouse</t>
  </si>
  <si>
    <t>Mourning Dove</t>
  </si>
  <si>
    <t>White Throated Swift</t>
  </si>
  <si>
    <t>Broad Tailed Hummingbird</t>
  </si>
  <si>
    <t>Cooper's Hawk</t>
  </si>
  <si>
    <t>Red Tailed Hawk</t>
  </si>
  <si>
    <t>Northern Pygmy Owl</t>
  </si>
  <si>
    <t>Williamson's Sapsucker</t>
  </si>
  <si>
    <t>Red Naped Sapsucker</t>
  </si>
  <si>
    <t>Downy Woodpecker</t>
  </si>
  <si>
    <t>Hairy Woodpecker</t>
  </si>
  <si>
    <t>Northern Flicker</t>
  </si>
  <si>
    <t>American Kestrel</t>
  </si>
  <si>
    <t>Olive-Sided Flycatcher</t>
  </si>
  <si>
    <t>Western Wood-Peewee</t>
  </si>
  <si>
    <t>Hammond's Flycatcher</t>
  </si>
  <si>
    <t>Dusky Flycatcher</t>
  </si>
  <si>
    <t>Cordilleran Flycatcher</t>
  </si>
  <si>
    <t>Plumbeos Vireo</t>
  </si>
  <si>
    <t>Warbling Vireo</t>
  </si>
  <si>
    <t>Steller's Jay</t>
  </si>
  <si>
    <t>American Crow</t>
  </si>
  <si>
    <t>Common Raven</t>
  </si>
  <si>
    <t>Mountain Chickadee</t>
  </si>
  <si>
    <t>Violet-Green Swallow</t>
  </si>
  <si>
    <t>Ruby-Crowned Kinglet</t>
  </si>
  <si>
    <t>Red-Breasted Nuthatch</t>
  </si>
  <si>
    <t>White-Breasted Nuthatch</t>
  </si>
  <si>
    <t>Pygmy Nuthatch</t>
  </si>
  <si>
    <t>Brown Creeper</t>
  </si>
  <si>
    <t>House Wren</t>
  </si>
  <si>
    <t>Gray Catbird</t>
  </si>
  <si>
    <t>Western Bluebird</t>
  </si>
  <si>
    <t>Townsend's Solitaire</t>
  </si>
  <si>
    <t>Hermit Thrush</t>
  </si>
  <si>
    <t>American Robin</t>
  </si>
  <si>
    <t>Evening Grosbeak</t>
  </si>
  <si>
    <t>Cassin's Finch</t>
  </si>
  <si>
    <t>Red Crossbill</t>
  </si>
  <si>
    <t>Pine Siskin</t>
  </si>
  <si>
    <t>American Goldfinch</t>
  </si>
  <si>
    <t>Chipping Sparrow</t>
  </si>
  <si>
    <t>Dark-Eyed Junco</t>
  </si>
  <si>
    <t>Lincoln's Sparrow</t>
  </si>
  <si>
    <t>Green-Tailed Towhee</t>
  </si>
  <si>
    <t>Spotted Towhee</t>
  </si>
  <si>
    <t>Orange-Crowned Warbler</t>
  </si>
  <si>
    <t>Virginia's Warbler</t>
  </si>
  <si>
    <t>MacGillivray's Warbler</t>
  </si>
  <si>
    <t>Yellow-Rumped Warbler</t>
  </si>
  <si>
    <t>Grace's Warbler</t>
  </si>
  <si>
    <t>Western Tanager</t>
  </si>
  <si>
    <t>Black-Headed Grosbeak</t>
  </si>
  <si>
    <t>plots</t>
  </si>
  <si>
    <t>burn severities</t>
  </si>
  <si>
    <t>species</t>
  </si>
  <si>
    <t>burn severity</t>
  </si>
  <si>
    <t>abundance</t>
  </si>
  <si>
    <t>richness</t>
  </si>
  <si>
    <t>Richness</t>
  </si>
  <si>
    <t>Shannon Diversity</t>
  </si>
  <si>
    <t>Abundance</t>
  </si>
  <si>
    <t>Unburned</t>
  </si>
  <si>
    <t>17.8 (1.26)</t>
  </si>
  <si>
    <t>2.67 (.07)</t>
  </si>
  <si>
    <t>39.5 (4.35)</t>
  </si>
  <si>
    <t>Low</t>
  </si>
  <si>
    <t>18 (0.96)</t>
  </si>
  <si>
    <t>2.69 (.06)</t>
  </si>
  <si>
    <t>42 (2.71)</t>
  </si>
  <si>
    <t>Moderate</t>
  </si>
  <si>
    <t>18.5 (1.56)</t>
  </si>
  <si>
    <t>2.65 (.12)</t>
  </si>
  <si>
    <t>44 (4.27)</t>
  </si>
  <si>
    <t>High</t>
  </si>
  <si>
    <t>16.4 (1.42)</t>
  </si>
  <si>
    <t>2.49 (.11)</t>
  </si>
  <si>
    <t>44.2 (4.02)</t>
  </si>
  <si>
    <t>shannon</t>
  </si>
  <si>
    <t>mean</t>
  </si>
  <si>
    <t>sem</t>
  </si>
  <si>
    <t>irruptive</t>
  </si>
  <si>
    <t>long</t>
  </si>
  <si>
    <t>medium</t>
  </si>
  <si>
    <t>resident</t>
  </si>
  <si>
    <t>short</t>
  </si>
  <si>
    <t>variable</t>
  </si>
  <si>
    <t>migration</t>
  </si>
  <si>
    <t>percent</t>
  </si>
  <si>
    <t>technique</t>
  </si>
  <si>
    <t>excavator</t>
  </si>
  <si>
    <t>forager</t>
  </si>
  <si>
    <t>gleaner</t>
  </si>
  <si>
    <t>hawker</t>
  </si>
  <si>
    <t>sallier</t>
  </si>
  <si>
    <t>scavenger</t>
  </si>
  <si>
    <t>screener</t>
  </si>
  <si>
    <t>canopy</t>
  </si>
  <si>
    <t>cavity</t>
  </si>
  <si>
    <t>cliff</t>
  </si>
  <si>
    <t>generalist</t>
  </si>
  <si>
    <t>ground</t>
  </si>
  <si>
    <t>secondary cavity</t>
  </si>
  <si>
    <t>shrub</t>
  </si>
  <si>
    <t>nest</t>
  </si>
  <si>
    <t>Substrate</t>
  </si>
  <si>
    <t>Percent</t>
  </si>
  <si>
    <t>air</t>
  </si>
  <si>
    <t>bark</t>
  </si>
  <si>
    <t>g_v</t>
  </si>
  <si>
    <t>s_lc</t>
  </si>
  <si>
    <t>uc</t>
  </si>
  <si>
    <t>ground-vegetation</t>
  </si>
  <si>
    <t>shrub-lower canopy</t>
  </si>
  <si>
    <t>upper 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</si>
</sst>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center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7898B-22D3-4A4B-B044-15C71BE28FF6}">
  <dimension ref="A1:U41"/>
  <sheetViews>
    <sheetView tabSelected="1" workbookViewId="0">
      <selection activeCell="C12" sqref="C12"/>
    </sheetView>
  </sheetViews>
  <sheetFormatPr defaultRowHeight="15" x14ac:dyDescent="0.25"/>
  <cols>
    <col min="3" max="3" width="12.85546875" bestFit="1" customWidth="1"/>
    <col min="7" max="7" width="10.140625" bestFit="1" customWidth="1"/>
    <col min="9" max="10" width="13" customWidth="1"/>
    <col min="11" max="11" width="12.7109375" customWidth="1"/>
    <col min="17" max="17" width="11.7109375" customWidth="1"/>
    <col min="18" max="18" width="14.7109375" bestFit="1" customWidth="1"/>
    <col min="19" max="19" width="19.42578125" bestFit="1" customWidth="1"/>
    <col min="20" max="20" width="12.85546875" bestFit="1" customWidth="1"/>
    <col min="21" max="21" width="13.7109375" bestFit="1" customWidth="1"/>
  </cols>
  <sheetData>
    <row r="1" spans="1:21" x14ac:dyDescent="0.25">
      <c r="A1" t="s">
        <v>101</v>
      </c>
      <c r="B1" t="s">
        <v>19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5">
      <c r="A2" t="s">
        <v>61</v>
      </c>
      <c r="B2" t="s">
        <v>20</v>
      </c>
      <c r="C2" t="s">
        <v>102</v>
      </c>
      <c r="D2">
        <v>22</v>
      </c>
      <c r="E2">
        <v>216</v>
      </c>
      <c r="F2">
        <v>2760</v>
      </c>
      <c r="G2">
        <v>102.5</v>
      </c>
      <c r="H2">
        <v>172.35632997001156</v>
      </c>
      <c r="I2">
        <v>344.71265994002312</v>
      </c>
      <c r="J2">
        <v>517.0689899100347</v>
      </c>
      <c r="K2">
        <v>49.244665705717587</v>
      </c>
      <c r="L2">
        <v>49.244665705717587</v>
      </c>
      <c r="M2">
        <v>0</v>
      </c>
      <c r="N2">
        <v>24.622332852858793</v>
      </c>
      <c r="O2">
        <v>0</v>
      </c>
      <c r="P2">
        <v>221.60099567572914</v>
      </c>
      <c r="Q2">
        <v>65.858000000000004</v>
      </c>
      <c r="R2">
        <v>3.3333333333333335</v>
      </c>
      <c r="S2">
        <v>0</v>
      </c>
      <c r="T2">
        <v>11.25</v>
      </c>
      <c r="U2">
        <v>48.75</v>
      </c>
    </row>
    <row r="3" spans="1:21" x14ac:dyDescent="0.25">
      <c r="A3" t="s">
        <v>62</v>
      </c>
      <c r="B3" t="s">
        <v>21</v>
      </c>
      <c r="C3" t="s">
        <v>102</v>
      </c>
      <c r="D3">
        <v>15</v>
      </c>
      <c r="E3">
        <v>197</v>
      </c>
      <c r="F3">
        <v>2781</v>
      </c>
      <c r="G3">
        <v>108.75</v>
      </c>
      <c r="H3">
        <v>270.84566138144675</v>
      </c>
      <c r="I3">
        <v>196.97866282287035</v>
      </c>
      <c r="J3">
        <v>467.82432420431712</v>
      </c>
      <c r="K3">
        <v>0</v>
      </c>
      <c r="L3">
        <v>49.244665705717587</v>
      </c>
      <c r="M3">
        <v>147.73399711715277</v>
      </c>
      <c r="N3">
        <v>0</v>
      </c>
      <c r="O3">
        <v>0</v>
      </c>
      <c r="P3">
        <v>0</v>
      </c>
      <c r="Q3">
        <v>74.722666666666655</v>
      </c>
      <c r="R3">
        <v>33.333333333333329</v>
      </c>
      <c r="S3">
        <v>333.33333333333331</v>
      </c>
      <c r="T3">
        <v>13.75</v>
      </c>
      <c r="U3">
        <v>62.5</v>
      </c>
    </row>
    <row r="4" spans="1:21" x14ac:dyDescent="0.25">
      <c r="A4" t="s">
        <v>65</v>
      </c>
      <c r="B4" t="s">
        <v>22</v>
      </c>
      <c r="C4" t="s">
        <v>102</v>
      </c>
      <c r="D4">
        <v>21</v>
      </c>
      <c r="E4">
        <v>159</v>
      </c>
      <c r="F4">
        <v>2759</v>
      </c>
      <c r="G4">
        <v>108.75</v>
      </c>
      <c r="H4">
        <v>73.866998558576384</v>
      </c>
      <c r="I4">
        <v>393.9573256457407</v>
      </c>
      <c r="J4">
        <v>467.82432420431707</v>
      </c>
      <c r="K4">
        <v>49.244665705717587</v>
      </c>
      <c r="L4">
        <v>49.244665705717587</v>
      </c>
      <c r="M4">
        <v>246.22332852858796</v>
      </c>
      <c r="N4">
        <v>0</v>
      </c>
      <c r="O4">
        <v>0</v>
      </c>
      <c r="P4">
        <v>49.244665705717587</v>
      </c>
      <c r="Q4">
        <v>38.862000000000002</v>
      </c>
      <c r="R4">
        <v>0</v>
      </c>
      <c r="S4">
        <v>300</v>
      </c>
      <c r="T4">
        <v>28.75</v>
      </c>
      <c r="U4">
        <v>43.75</v>
      </c>
    </row>
    <row r="5" spans="1:21" x14ac:dyDescent="0.25">
      <c r="A5" t="s">
        <v>63</v>
      </c>
      <c r="B5" t="s">
        <v>23</v>
      </c>
      <c r="C5" t="s">
        <v>102</v>
      </c>
      <c r="D5">
        <v>14</v>
      </c>
      <c r="E5">
        <v>190</v>
      </c>
      <c r="F5">
        <v>2827</v>
      </c>
      <c r="G5">
        <v>158.75</v>
      </c>
      <c r="H5">
        <v>172.35632997001156</v>
      </c>
      <c r="I5">
        <v>270.84566138144675</v>
      </c>
      <c r="J5">
        <v>443.20199135145833</v>
      </c>
      <c r="K5">
        <v>24.622332852858793</v>
      </c>
      <c r="L5">
        <v>98.489331411435174</v>
      </c>
      <c r="M5">
        <v>147.73399711715277</v>
      </c>
      <c r="N5">
        <v>0</v>
      </c>
      <c r="O5">
        <v>0</v>
      </c>
      <c r="P5">
        <v>0</v>
      </c>
      <c r="Q5">
        <v>26.416</v>
      </c>
      <c r="R5">
        <v>10</v>
      </c>
      <c r="S5">
        <v>33.333333333333336</v>
      </c>
      <c r="T5">
        <v>12.5</v>
      </c>
      <c r="U5">
        <v>40</v>
      </c>
    </row>
    <row r="6" spans="1:21" x14ac:dyDescent="0.25">
      <c r="A6" t="s">
        <v>66</v>
      </c>
      <c r="B6" t="s">
        <v>24</v>
      </c>
      <c r="C6" t="s">
        <v>102</v>
      </c>
      <c r="D6">
        <v>35</v>
      </c>
      <c r="E6">
        <v>218</v>
      </c>
      <c r="F6">
        <v>2639</v>
      </c>
      <c r="G6">
        <v>38.75</v>
      </c>
      <c r="H6">
        <v>0</v>
      </c>
      <c r="I6">
        <v>73.866998558576384</v>
      </c>
      <c r="J6">
        <v>73.866998558576384</v>
      </c>
      <c r="K6">
        <v>24.622332852858793</v>
      </c>
      <c r="L6">
        <v>0</v>
      </c>
      <c r="M6">
        <v>24.622332852858793</v>
      </c>
      <c r="N6">
        <v>0</v>
      </c>
      <c r="O6">
        <v>24.622332852858793</v>
      </c>
      <c r="P6">
        <v>0</v>
      </c>
      <c r="Q6">
        <v>79.037333333333336</v>
      </c>
      <c r="R6">
        <v>0</v>
      </c>
      <c r="S6">
        <v>0</v>
      </c>
      <c r="T6">
        <v>28.75</v>
      </c>
      <c r="U6">
        <v>26.25</v>
      </c>
    </row>
    <row r="7" spans="1:21" x14ac:dyDescent="0.25">
      <c r="A7" t="s">
        <v>68</v>
      </c>
      <c r="B7" t="s">
        <v>25</v>
      </c>
      <c r="C7" t="s">
        <v>102</v>
      </c>
      <c r="D7">
        <v>13</v>
      </c>
      <c r="E7">
        <v>182</v>
      </c>
      <c r="F7">
        <v>2640</v>
      </c>
      <c r="G7">
        <v>65</v>
      </c>
      <c r="H7">
        <v>49.244665705717587</v>
      </c>
      <c r="I7">
        <v>221.60099567572914</v>
      </c>
      <c r="J7">
        <v>270.84566138144675</v>
      </c>
      <c r="K7">
        <v>49.244665705717587</v>
      </c>
      <c r="L7">
        <v>0</v>
      </c>
      <c r="M7">
        <v>24.622332852858793</v>
      </c>
      <c r="N7">
        <v>0</v>
      </c>
      <c r="O7">
        <v>0</v>
      </c>
      <c r="P7">
        <v>147.73399711715277</v>
      </c>
      <c r="Q7">
        <v>90</v>
      </c>
      <c r="R7">
        <v>0</v>
      </c>
      <c r="S7">
        <v>0</v>
      </c>
      <c r="T7">
        <v>22.5</v>
      </c>
      <c r="U7">
        <v>45</v>
      </c>
    </row>
    <row r="8" spans="1:21" x14ac:dyDescent="0.25">
      <c r="A8" t="s">
        <v>64</v>
      </c>
      <c r="B8" t="s">
        <v>26</v>
      </c>
      <c r="C8" t="s">
        <v>102</v>
      </c>
      <c r="D8">
        <v>25</v>
      </c>
      <c r="E8">
        <v>310</v>
      </c>
      <c r="F8">
        <v>2610</v>
      </c>
      <c r="G8">
        <v>123.75</v>
      </c>
      <c r="H8">
        <v>0</v>
      </c>
      <c r="I8">
        <v>418.57965849859949</v>
      </c>
      <c r="J8">
        <v>418.57965849859949</v>
      </c>
      <c r="K8">
        <v>295.46799423430554</v>
      </c>
      <c r="L8">
        <v>0</v>
      </c>
      <c r="M8">
        <v>49.244665705717587</v>
      </c>
      <c r="N8">
        <v>73.866998558576384</v>
      </c>
      <c r="O8">
        <v>0</v>
      </c>
      <c r="P8">
        <v>0</v>
      </c>
      <c r="Q8">
        <v>39.031333333333336</v>
      </c>
      <c r="R8">
        <v>0</v>
      </c>
      <c r="S8">
        <v>133.33333333333334</v>
      </c>
      <c r="T8">
        <v>21.25</v>
      </c>
      <c r="U8">
        <v>40</v>
      </c>
    </row>
    <row r="9" spans="1:21" x14ac:dyDescent="0.25">
      <c r="A9" t="s">
        <v>67</v>
      </c>
      <c r="B9" t="s">
        <v>27</v>
      </c>
      <c r="C9" t="s">
        <v>102</v>
      </c>
      <c r="D9">
        <v>17</v>
      </c>
      <c r="E9">
        <v>193</v>
      </c>
      <c r="F9">
        <v>2681</v>
      </c>
      <c r="G9">
        <v>65</v>
      </c>
      <c r="H9">
        <v>24.622332852858793</v>
      </c>
      <c r="I9">
        <v>147.73399711715277</v>
      </c>
      <c r="J9">
        <v>172.35632997001156</v>
      </c>
      <c r="K9">
        <v>24.622332852858793</v>
      </c>
      <c r="L9">
        <v>0</v>
      </c>
      <c r="M9">
        <v>49.244665705717587</v>
      </c>
      <c r="N9">
        <v>0</v>
      </c>
      <c r="O9">
        <v>0</v>
      </c>
      <c r="P9">
        <v>73.866998558576384</v>
      </c>
      <c r="Q9">
        <v>33.274000000000001</v>
      </c>
      <c r="R9">
        <v>0</v>
      </c>
      <c r="S9">
        <v>66.666666666666671</v>
      </c>
      <c r="T9">
        <v>18.75</v>
      </c>
      <c r="U9">
        <v>73.75</v>
      </c>
    </row>
    <row r="10" spans="1:21" x14ac:dyDescent="0.25">
      <c r="A10" t="s">
        <v>69</v>
      </c>
      <c r="B10" t="s">
        <v>28</v>
      </c>
      <c r="C10" t="s">
        <v>102</v>
      </c>
      <c r="D10">
        <v>26</v>
      </c>
      <c r="E10">
        <v>191</v>
      </c>
      <c r="F10">
        <v>2587</v>
      </c>
      <c r="G10">
        <v>67.5</v>
      </c>
      <c r="H10">
        <v>0</v>
      </c>
      <c r="I10">
        <v>590.93598846861107</v>
      </c>
      <c r="J10">
        <v>590.93598846861107</v>
      </c>
      <c r="K10">
        <v>517.0689899100347</v>
      </c>
      <c r="L10">
        <v>0</v>
      </c>
      <c r="M10">
        <v>0</v>
      </c>
      <c r="N10">
        <v>0</v>
      </c>
      <c r="O10">
        <v>0</v>
      </c>
      <c r="P10">
        <v>73.866998558576384</v>
      </c>
      <c r="Q10">
        <v>54.343333333333334</v>
      </c>
      <c r="R10">
        <v>0</v>
      </c>
      <c r="S10">
        <v>266.66666666666669</v>
      </c>
      <c r="T10">
        <v>22.5</v>
      </c>
      <c r="U10">
        <v>21.25</v>
      </c>
    </row>
    <row r="11" spans="1:21" x14ac:dyDescent="0.25">
      <c r="A11" t="s">
        <v>70</v>
      </c>
      <c r="B11" t="s">
        <v>29</v>
      </c>
      <c r="C11" t="s">
        <v>102</v>
      </c>
      <c r="D11">
        <v>20</v>
      </c>
      <c r="E11">
        <v>200</v>
      </c>
      <c r="F11">
        <v>2446</v>
      </c>
      <c r="G11">
        <v>56.25</v>
      </c>
      <c r="H11">
        <v>0</v>
      </c>
      <c r="I11">
        <v>172.35632997001156</v>
      </c>
      <c r="J11">
        <v>172.35632997001156</v>
      </c>
      <c r="K11">
        <v>98.489331411435174</v>
      </c>
      <c r="L11">
        <v>0</v>
      </c>
      <c r="M11">
        <v>0</v>
      </c>
      <c r="N11">
        <v>0</v>
      </c>
      <c r="O11">
        <v>0</v>
      </c>
      <c r="P11">
        <v>73.866998558576384</v>
      </c>
      <c r="Q11">
        <v>26.839333333333332</v>
      </c>
      <c r="R11">
        <v>0</v>
      </c>
      <c r="S11">
        <v>33.333333333333336</v>
      </c>
      <c r="T11">
        <v>30</v>
      </c>
      <c r="U11">
        <v>31.25</v>
      </c>
    </row>
    <row r="12" spans="1:21" x14ac:dyDescent="0.25">
      <c r="A12" t="s">
        <v>71</v>
      </c>
      <c r="B12" t="s">
        <v>30</v>
      </c>
      <c r="C12" t="s">
        <v>103</v>
      </c>
      <c r="D12">
        <v>32</v>
      </c>
      <c r="E12">
        <v>191</v>
      </c>
      <c r="F12">
        <v>2466</v>
      </c>
      <c r="G12">
        <v>161.25</v>
      </c>
      <c r="H12">
        <v>24.622332852858793</v>
      </c>
      <c r="I12">
        <v>270.84566138144675</v>
      </c>
      <c r="J12">
        <v>295.46799423430554</v>
      </c>
      <c r="K12">
        <v>221.60099567572914</v>
      </c>
      <c r="L12">
        <v>0</v>
      </c>
      <c r="M12">
        <v>0</v>
      </c>
      <c r="N12">
        <v>0</v>
      </c>
      <c r="O12">
        <v>0</v>
      </c>
      <c r="P12">
        <v>49.244665705717587</v>
      </c>
      <c r="Q12">
        <v>13.799999999999999</v>
      </c>
      <c r="R12">
        <v>0</v>
      </c>
      <c r="S12">
        <v>0</v>
      </c>
      <c r="T12">
        <v>20</v>
      </c>
      <c r="U12">
        <v>46.25</v>
      </c>
    </row>
    <row r="13" spans="1:21" x14ac:dyDescent="0.25">
      <c r="A13" t="s">
        <v>72</v>
      </c>
      <c r="B13" t="s">
        <v>31</v>
      </c>
      <c r="C13" t="s">
        <v>103</v>
      </c>
      <c r="D13">
        <v>38</v>
      </c>
      <c r="E13">
        <v>353</v>
      </c>
      <c r="F13">
        <v>2430</v>
      </c>
      <c r="G13">
        <v>122.5</v>
      </c>
      <c r="H13">
        <v>73.866998558576384</v>
      </c>
      <c r="I13">
        <v>517.0689899100347</v>
      </c>
      <c r="J13">
        <v>590.93598846861107</v>
      </c>
      <c r="K13">
        <v>147.73399711715277</v>
      </c>
      <c r="L13">
        <v>0</v>
      </c>
      <c r="M13">
        <v>98.489331411435174</v>
      </c>
      <c r="N13">
        <v>24.622332852858793</v>
      </c>
      <c r="O13">
        <v>0</v>
      </c>
      <c r="P13">
        <v>246.22332852858796</v>
      </c>
      <c r="Q13">
        <v>59.178666666666658</v>
      </c>
      <c r="R13">
        <v>0</v>
      </c>
      <c r="S13">
        <v>33.333333333333336</v>
      </c>
      <c r="T13">
        <v>32.5</v>
      </c>
      <c r="U13">
        <v>15</v>
      </c>
    </row>
    <row r="14" spans="1:21" x14ac:dyDescent="0.25">
      <c r="A14" t="s">
        <v>73</v>
      </c>
      <c r="B14" t="s">
        <v>32</v>
      </c>
      <c r="C14" t="s">
        <v>103</v>
      </c>
      <c r="D14">
        <v>20</v>
      </c>
      <c r="E14">
        <v>215</v>
      </c>
      <c r="F14">
        <v>2426</v>
      </c>
      <c r="G14">
        <v>52.5</v>
      </c>
      <c r="H14">
        <v>0</v>
      </c>
      <c r="I14">
        <v>320.09032708716433</v>
      </c>
      <c r="J14">
        <v>320.09032708716433</v>
      </c>
      <c r="K14">
        <v>73.866998558576384</v>
      </c>
      <c r="L14">
        <v>0</v>
      </c>
      <c r="M14">
        <v>0</v>
      </c>
      <c r="N14">
        <v>0</v>
      </c>
      <c r="O14">
        <v>0</v>
      </c>
      <c r="P14">
        <v>246.22332852858796</v>
      </c>
      <c r="Q14">
        <v>49.006</v>
      </c>
      <c r="R14">
        <v>0</v>
      </c>
      <c r="S14">
        <v>0</v>
      </c>
      <c r="T14">
        <v>25</v>
      </c>
      <c r="U14">
        <v>23.75</v>
      </c>
    </row>
    <row r="15" spans="1:21" x14ac:dyDescent="0.25">
      <c r="A15" t="s">
        <v>74</v>
      </c>
      <c r="B15" t="s">
        <v>33</v>
      </c>
      <c r="C15" t="s">
        <v>103</v>
      </c>
      <c r="D15">
        <v>20</v>
      </c>
      <c r="E15">
        <v>298</v>
      </c>
      <c r="F15">
        <v>2521</v>
      </c>
      <c r="G15">
        <v>36.875</v>
      </c>
      <c r="H15">
        <v>196.97866282287035</v>
      </c>
      <c r="I15">
        <v>295.46799423430554</v>
      </c>
      <c r="J15">
        <v>492.44665705717591</v>
      </c>
      <c r="K15">
        <v>73.866998558576384</v>
      </c>
      <c r="L15">
        <v>221.60099567572914</v>
      </c>
      <c r="M15">
        <v>0</v>
      </c>
      <c r="N15">
        <v>0</v>
      </c>
      <c r="O15">
        <v>0</v>
      </c>
      <c r="P15">
        <v>0</v>
      </c>
      <c r="Q15">
        <v>44.196000000000005</v>
      </c>
      <c r="R15">
        <v>26.666666666666668</v>
      </c>
      <c r="S15">
        <v>0</v>
      </c>
      <c r="T15">
        <v>25</v>
      </c>
      <c r="U15">
        <v>60</v>
      </c>
    </row>
    <row r="16" spans="1:21" x14ac:dyDescent="0.25">
      <c r="A16" t="s">
        <v>75</v>
      </c>
      <c r="B16" t="s">
        <v>34</v>
      </c>
      <c r="C16" t="s">
        <v>103</v>
      </c>
      <c r="D16">
        <v>45</v>
      </c>
      <c r="E16">
        <v>301</v>
      </c>
      <c r="F16">
        <v>2364</v>
      </c>
      <c r="G16">
        <v>86.25</v>
      </c>
      <c r="H16">
        <v>24.622332852858793</v>
      </c>
      <c r="I16">
        <v>147.73399711715277</v>
      </c>
      <c r="J16">
        <v>172.35632997001156</v>
      </c>
      <c r="K16">
        <v>0</v>
      </c>
      <c r="L16">
        <v>0</v>
      </c>
      <c r="M16">
        <v>0</v>
      </c>
      <c r="N16">
        <v>147.73399711715277</v>
      </c>
      <c r="O16">
        <v>0</v>
      </c>
      <c r="P16">
        <v>0</v>
      </c>
      <c r="Q16">
        <v>15.155333333333331</v>
      </c>
      <c r="R16">
        <v>0</v>
      </c>
      <c r="S16">
        <v>433.33333333333337</v>
      </c>
      <c r="T16">
        <v>21.25</v>
      </c>
      <c r="U16">
        <v>10</v>
      </c>
    </row>
    <row r="17" spans="1:21" x14ac:dyDescent="0.25">
      <c r="A17" t="s">
        <v>76</v>
      </c>
      <c r="B17" t="s">
        <v>35</v>
      </c>
      <c r="C17" t="s">
        <v>103</v>
      </c>
      <c r="D17">
        <v>35</v>
      </c>
      <c r="E17">
        <v>175</v>
      </c>
      <c r="F17">
        <v>2327</v>
      </c>
      <c r="G17">
        <v>95</v>
      </c>
      <c r="H17">
        <v>73.866998558576384</v>
      </c>
      <c r="I17">
        <v>1551.206969730104</v>
      </c>
      <c r="J17">
        <v>1625.0739682886804</v>
      </c>
      <c r="K17">
        <v>147.73399711715277</v>
      </c>
      <c r="L17">
        <v>0</v>
      </c>
      <c r="M17">
        <v>0</v>
      </c>
      <c r="N17">
        <v>0</v>
      </c>
      <c r="O17">
        <v>73.866998558576384</v>
      </c>
      <c r="P17">
        <v>1329.6059740543747</v>
      </c>
      <c r="Q17">
        <v>54.170666666666669</v>
      </c>
      <c r="R17">
        <v>0</v>
      </c>
      <c r="S17">
        <v>233.33333333333334</v>
      </c>
      <c r="T17">
        <v>21.5</v>
      </c>
      <c r="U17">
        <v>17.5</v>
      </c>
    </row>
    <row r="18" spans="1:21" x14ac:dyDescent="0.25">
      <c r="A18" t="s">
        <v>77</v>
      </c>
      <c r="B18" t="s">
        <v>36</v>
      </c>
      <c r="C18" t="s">
        <v>103</v>
      </c>
      <c r="D18">
        <v>56</v>
      </c>
      <c r="E18">
        <v>256</v>
      </c>
      <c r="F18">
        <v>2436</v>
      </c>
      <c r="G18">
        <v>81.25</v>
      </c>
      <c r="H18">
        <v>0</v>
      </c>
      <c r="I18">
        <v>73.866998558576384</v>
      </c>
      <c r="J18">
        <v>73.866998558576384</v>
      </c>
      <c r="K18">
        <v>49.244665705717587</v>
      </c>
      <c r="L18">
        <v>0</v>
      </c>
      <c r="M18">
        <v>0</v>
      </c>
      <c r="N18">
        <v>0</v>
      </c>
      <c r="O18">
        <v>0</v>
      </c>
      <c r="P18">
        <v>24.622332852858793</v>
      </c>
      <c r="Q18">
        <v>66.666666666666657</v>
      </c>
      <c r="R18">
        <v>0</v>
      </c>
      <c r="S18">
        <v>0</v>
      </c>
      <c r="T18">
        <v>21.25</v>
      </c>
      <c r="U18">
        <v>0</v>
      </c>
    </row>
    <row r="19" spans="1:21" x14ac:dyDescent="0.25">
      <c r="A19" t="s">
        <v>78</v>
      </c>
      <c r="B19" t="s">
        <v>37</v>
      </c>
      <c r="C19" t="s">
        <v>103</v>
      </c>
      <c r="D19">
        <v>33</v>
      </c>
      <c r="E19">
        <v>347</v>
      </c>
      <c r="F19">
        <v>2305</v>
      </c>
      <c r="G19">
        <v>63.75</v>
      </c>
      <c r="H19">
        <v>73.866998558576384</v>
      </c>
      <c r="I19">
        <v>492.44665705717591</v>
      </c>
      <c r="J19">
        <v>566.31365561575228</v>
      </c>
      <c r="K19">
        <v>24.622332852858793</v>
      </c>
      <c r="L19">
        <v>0</v>
      </c>
      <c r="M19">
        <v>49.244665705717587</v>
      </c>
      <c r="N19">
        <v>0</v>
      </c>
      <c r="O19">
        <v>24.622332852858793</v>
      </c>
      <c r="P19">
        <v>393.9573256457407</v>
      </c>
      <c r="Q19">
        <v>54.609999999999992</v>
      </c>
      <c r="R19">
        <v>0</v>
      </c>
      <c r="S19">
        <v>0</v>
      </c>
      <c r="T19">
        <v>38.75</v>
      </c>
      <c r="U19">
        <v>23.75</v>
      </c>
    </row>
    <row r="20" spans="1:21" x14ac:dyDescent="0.25">
      <c r="A20" t="s">
        <v>79</v>
      </c>
      <c r="B20" t="s">
        <v>38</v>
      </c>
      <c r="C20" t="s">
        <v>103</v>
      </c>
      <c r="D20">
        <v>45</v>
      </c>
      <c r="E20">
        <v>127</v>
      </c>
      <c r="F20">
        <v>2489</v>
      </c>
      <c r="G20">
        <v>112.5</v>
      </c>
      <c r="H20">
        <v>24.622332852858793</v>
      </c>
      <c r="I20">
        <v>246.22332852858796</v>
      </c>
      <c r="J20">
        <v>270.84566138144675</v>
      </c>
      <c r="K20">
        <v>246.22332852858796</v>
      </c>
      <c r="L20">
        <v>0</v>
      </c>
      <c r="M20">
        <v>0</v>
      </c>
      <c r="N20">
        <v>0</v>
      </c>
      <c r="O20">
        <v>0</v>
      </c>
      <c r="P20">
        <v>0</v>
      </c>
      <c r="Q20">
        <v>39.273333333333333</v>
      </c>
      <c r="R20">
        <v>0</v>
      </c>
      <c r="S20">
        <v>0</v>
      </c>
      <c r="T20">
        <v>11.25</v>
      </c>
      <c r="U20">
        <v>1.25</v>
      </c>
    </row>
    <row r="21" spans="1:21" x14ac:dyDescent="0.25">
      <c r="A21" t="s">
        <v>80</v>
      </c>
      <c r="B21" t="s">
        <v>39</v>
      </c>
      <c r="C21" t="s">
        <v>103</v>
      </c>
      <c r="D21">
        <v>58</v>
      </c>
      <c r="E21">
        <v>277</v>
      </c>
      <c r="F21">
        <v>2605</v>
      </c>
      <c r="G21">
        <v>91.25</v>
      </c>
      <c r="H21">
        <v>270.84566138144675</v>
      </c>
      <c r="I21">
        <v>246.22332852858796</v>
      </c>
      <c r="J21">
        <v>517.0689899100347</v>
      </c>
      <c r="K21">
        <v>24.622332852858793</v>
      </c>
      <c r="L21">
        <v>0</v>
      </c>
      <c r="M21">
        <v>98.489331411435174</v>
      </c>
      <c r="N21">
        <v>123.11166426429398</v>
      </c>
      <c r="O21">
        <v>0</v>
      </c>
      <c r="P21">
        <v>0</v>
      </c>
      <c r="Q21">
        <v>43.333333333333336</v>
      </c>
      <c r="R21">
        <v>1</v>
      </c>
      <c r="S21">
        <v>0</v>
      </c>
      <c r="T21">
        <v>30</v>
      </c>
      <c r="U21">
        <v>51.25</v>
      </c>
    </row>
    <row r="22" spans="1:21" x14ac:dyDescent="0.25">
      <c r="A22" t="s">
        <v>81</v>
      </c>
      <c r="B22" t="s">
        <v>40</v>
      </c>
      <c r="C22" t="s">
        <v>104</v>
      </c>
      <c r="D22">
        <v>58</v>
      </c>
      <c r="E22">
        <v>319</v>
      </c>
      <c r="F22">
        <v>2382</v>
      </c>
      <c r="G22">
        <v>103.75</v>
      </c>
      <c r="H22">
        <v>270.84566138144675</v>
      </c>
      <c r="I22">
        <v>147.73399711715277</v>
      </c>
      <c r="J22">
        <v>418.57965849859954</v>
      </c>
      <c r="K22">
        <v>24.622332852858793</v>
      </c>
      <c r="L22">
        <v>0</v>
      </c>
      <c r="M22">
        <v>0</v>
      </c>
      <c r="N22">
        <v>0</v>
      </c>
      <c r="O22">
        <v>0</v>
      </c>
      <c r="P22">
        <v>123.11166426429398</v>
      </c>
      <c r="R22">
        <v>0</v>
      </c>
      <c r="S22">
        <v>0</v>
      </c>
      <c r="T22">
        <v>25</v>
      </c>
      <c r="U22">
        <v>13.75</v>
      </c>
    </row>
    <row r="23" spans="1:21" x14ac:dyDescent="0.25">
      <c r="A23" t="s">
        <v>82</v>
      </c>
      <c r="B23" t="s">
        <v>41</v>
      </c>
      <c r="C23" t="s">
        <v>104</v>
      </c>
      <c r="D23">
        <v>66</v>
      </c>
      <c r="E23">
        <v>180</v>
      </c>
      <c r="F23">
        <v>2466</v>
      </c>
      <c r="G23">
        <v>87.5</v>
      </c>
      <c r="H23">
        <v>24.622332852858793</v>
      </c>
      <c r="I23">
        <v>73.866998558576384</v>
      </c>
      <c r="J23">
        <v>98.489331411435174</v>
      </c>
      <c r="K23">
        <v>73.866998558576384</v>
      </c>
      <c r="L23">
        <v>0</v>
      </c>
      <c r="M23">
        <v>0</v>
      </c>
      <c r="N23">
        <v>0</v>
      </c>
      <c r="O23">
        <v>0</v>
      </c>
      <c r="P23">
        <v>0</v>
      </c>
      <c r="R23">
        <v>0</v>
      </c>
      <c r="S23">
        <v>0</v>
      </c>
      <c r="T23">
        <v>2.5</v>
      </c>
      <c r="U23">
        <v>1.25</v>
      </c>
    </row>
    <row r="24" spans="1:21" x14ac:dyDescent="0.25">
      <c r="A24" t="s">
        <v>100</v>
      </c>
      <c r="B24" t="s">
        <v>42</v>
      </c>
      <c r="C24" t="s">
        <v>104</v>
      </c>
      <c r="D24">
        <v>36</v>
      </c>
      <c r="E24">
        <v>165</v>
      </c>
      <c r="F24">
        <v>2518</v>
      </c>
      <c r="G24">
        <v>162.5</v>
      </c>
      <c r="H24">
        <v>24.622332852858793</v>
      </c>
      <c r="I24">
        <v>172.35632997001156</v>
      </c>
      <c r="J24">
        <v>196.97866282287035</v>
      </c>
      <c r="K24">
        <v>172.35632997001156</v>
      </c>
      <c r="L24">
        <v>0</v>
      </c>
      <c r="M24">
        <v>0</v>
      </c>
      <c r="N24">
        <v>0</v>
      </c>
      <c r="O24">
        <v>0</v>
      </c>
      <c r="P24">
        <v>0</v>
      </c>
      <c r="R24">
        <v>0</v>
      </c>
      <c r="S24">
        <v>0</v>
      </c>
      <c r="T24">
        <v>26.25</v>
      </c>
      <c r="U24">
        <v>55</v>
      </c>
    </row>
    <row r="25" spans="1:21" x14ac:dyDescent="0.25">
      <c r="A25" t="s">
        <v>83</v>
      </c>
      <c r="B25" t="s">
        <v>43</v>
      </c>
      <c r="C25" t="s">
        <v>104</v>
      </c>
      <c r="D25">
        <v>33</v>
      </c>
      <c r="E25">
        <v>167</v>
      </c>
      <c r="F25">
        <v>2458</v>
      </c>
      <c r="G25">
        <v>227.5</v>
      </c>
      <c r="H25">
        <v>49.244665705717587</v>
      </c>
      <c r="I25">
        <v>221.60099567572914</v>
      </c>
      <c r="J25">
        <v>270.84566138144675</v>
      </c>
      <c r="K25">
        <v>221.60099567572914</v>
      </c>
      <c r="L25">
        <v>0</v>
      </c>
      <c r="M25">
        <v>0</v>
      </c>
      <c r="N25">
        <v>0</v>
      </c>
      <c r="O25">
        <v>0</v>
      </c>
      <c r="P25">
        <v>0</v>
      </c>
      <c r="Q25">
        <v>13.546666666666669</v>
      </c>
      <c r="R25">
        <v>0</v>
      </c>
      <c r="S25">
        <v>0</v>
      </c>
      <c r="T25">
        <v>25</v>
      </c>
      <c r="U25">
        <v>23.75</v>
      </c>
    </row>
    <row r="26" spans="1:21" x14ac:dyDescent="0.25">
      <c r="A26" t="s">
        <v>84</v>
      </c>
      <c r="B26" t="s">
        <v>44</v>
      </c>
      <c r="C26" t="s">
        <v>104</v>
      </c>
      <c r="D26">
        <v>44</v>
      </c>
      <c r="E26">
        <v>219</v>
      </c>
      <c r="F26">
        <v>2417</v>
      </c>
      <c r="G26">
        <v>21.25</v>
      </c>
      <c r="H26">
        <v>24.622332852858793</v>
      </c>
      <c r="I26">
        <v>24.622332852858793</v>
      </c>
      <c r="J26">
        <v>49.244665705717587</v>
      </c>
      <c r="K26">
        <v>24.622332852858793</v>
      </c>
      <c r="L26">
        <v>0</v>
      </c>
      <c r="M26">
        <v>0</v>
      </c>
      <c r="N26">
        <v>0</v>
      </c>
      <c r="O26">
        <v>0</v>
      </c>
      <c r="P26">
        <v>0</v>
      </c>
      <c r="Q26">
        <v>83.75</v>
      </c>
      <c r="R26">
        <v>0</v>
      </c>
      <c r="S26">
        <v>0</v>
      </c>
      <c r="T26">
        <v>13.75</v>
      </c>
      <c r="U26">
        <v>6.25</v>
      </c>
    </row>
    <row r="27" spans="1:21" x14ac:dyDescent="0.25">
      <c r="A27" t="s">
        <v>85</v>
      </c>
      <c r="B27" t="s">
        <v>45</v>
      </c>
      <c r="C27" t="s">
        <v>104</v>
      </c>
      <c r="D27">
        <v>45</v>
      </c>
      <c r="E27">
        <v>240</v>
      </c>
      <c r="F27">
        <v>2415</v>
      </c>
      <c r="G27">
        <v>147.5</v>
      </c>
      <c r="H27">
        <v>123.11166426429398</v>
      </c>
      <c r="I27">
        <v>861.78164985005776</v>
      </c>
      <c r="J27">
        <v>984.89331411435171</v>
      </c>
      <c r="K27">
        <v>49.244665705717587</v>
      </c>
      <c r="L27">
        <v>0</v>
      </c>
      <c r="M27">
        <v>0</v>
      </c>
      <c r="N27">
        <v>0</v>
      </c>
      <c r="O27">
        <v>0</v>
      </c>
      <c r="P27">
        <v>812.53698414434018</v>
      </c>
      <c r="Q27">
        <v>38.184666666666658</v>
      </c>
      <c r="R27">
        <v>0</v>
      </c>
      <c r="S27">
        <v>33.333333333333336</v>
      </c>
      <c r="T27">
        <v>26.25</v>
      </c>
      <c r="U27">
        <v>53.75</v>
      </c>
    </row>
    <row r="28" spans="1:21" x14ac:dyDescent="0.25">
      <c r="A28" t="s">
        <v>86</v>
      </c>
      <c r="B28" t="s">
        <v>46</v>
      </c>
      <c r="C28" t="s">
        <v>104</v>
      </c>
      <c r="D28">
        <v>26</v>
      </c>
      <c r="E28">
        <v>275</v>
      </c>
      <c r="F28">
        <v>2347</v>
      </c>
      <c r="G28">
        <v>46.25</v>
      </c>
      <c r="H28">
        <v>24.622332852858793</v>
      </c>
      <c r="I28">
        <v>911.02631555577534</v>
      </c>
      <c r="J28">
        <v>935.64864840863413</v>
      </c>
      <c r="K28">
        <v>49.244665705717587</v>
      </c>
      <c r="L28">
        <v>0</v>
      </c>
      <c r="M28">
        <v>0</v>
      </c>
      <c r="N28">
        <v>24.622332852858793</v>
      </c>
      <c r="O28">
        <v>24.622332852858793</v>
      </c>
      <c r="P28">
        <v>812.53698414434018</v>
      </c>
      <c r="Q28">
        <v>83.333333333333343</v>
      </c>
      <c r="R28">
        <v>0</v>
      </c>
      <c r="S28">
        <v>366.66666666666669</v>
      </c>
      <c r="T28">
        <v>28.75</v>
      </c>
      <c r="U28">
        <v>36.25</v>
      </c>
    </row>
    <row r="29" spans="1:21" x14ac:dyDescent="0.25">
      <c r="A29" t="s">
        <v>87</v>
      </c>
      <c r="B29" t="s">
        <v>47</v>
      </c>
      <c r="C29" t="s">
        <v>104</v>
      </c>
      <c r="D29">
        <v>15</v>
      </c>
      <c r="E29">
        <v>270</v>
      </c>
      <c r="F29">
        <v>2252</v>
      </c>
      <c r="G29">
        <v>120</v>
      </c>
      <c r="H29">
        <v>24.622332852858793</v>
      </c>
      <c r="I29">
        <v>221.60099567572914</v>
      </c>
      <c r="J29">
        <v>246.22332852858793</v>
      </c>
      <c r="K29">
        <v>221.60099567572914</v>
      </c>
      <c r="L29">
        <v>0</v>
      </c>
      <c r="M29">
        <v>0</v>
      </c>
      <c r="N29">
        <v>0</v>
      </c>
      <c r="O29">
        <v>0</v>
      </c>
      <c r="P29">
        <v>0</v>
      </c>
      <c r="Q29">
        <v>74.474666666666664</v>
      </c>
      <c r="R29">
        <v>0</v>
      </c>
      <c r="S29">
        <v>0</v>
      </c>
      <c r="T29">
        <v>18.75</v>
      </c>
      <c r="U29">
        <v>26.25</v>
      </c>
    </row>
    <row r="30" spans="1:21" x14ac:dyDescent="0.25">
      <c r="A30" t="s">
        <v>88</v>
      </c>
      <c r="B30" t="s">
        <v>48</v>
      </c>
      <c r="C30" t="s">
        <v>104</v>
      </c>
      <c r="D30">
        <v>47</v>
      </c>
      <c r="E30">
        <v>240</v>
      </c>
      <c r="F30">
        <v>2349</v>
      </c>
      <c r="G30">
        <v>245</v>
      </c>
      <c r="H30">
        <v>517.0689899100347</v>
      </c>
      <c r="I30">
        <v>49.244665705717587</v>
      </c>
      <c r="J30">
        <v>566.31365561575228</v>
      </c>
      <c r="K30">
        <v>24.622332852858793</v>
      </c>
      <c r="L30">
        <v>0</v>
      </c>
      <c r="M30">
        <v>0</v>
      </c>
      <c r="N30">
        <v>24.622332852858793</v>
      </c>
      <c r="O30">
        <v>0</v>
      </c>
      <c r="P30">
        <v>0</v>
      </c>
      <c r="Q30">
        <v>50.7</v>
      </c>
      <c r="R30">
        <v>0</v>
      </c>
      <c r="S30">
        <v>0</v>
      </c>
      <c r="T30">
        <v>25</v>
      </c>
      <c r="U30">
        <v>2.5</v>
      </c>
    </row>
    <row r="31" spans="1:21" x14ac:dyDescent="0.25">
      <c r="A31" t="s">
        <v>89</v>
      </c>
      <c r="B31" t="s">
        <v>49</v>
      </c>
      <c r="C31" t="s">
        <v>104</v>
      </c>
      <c r="D31">
        <v>50</v>
      </c>
      <c r="E31">
        <v>224</v>
      </c>
      <c r="F31">
        <v>2439</v>
      </c>
      <c r="G31">
        <v>138.75</v>
      </c>
      <c r="H31">
        <v>393.9573256457407</v>
      </c>
      <c r="I31">
        <v>73.866998558576384</v>
      </c>
      <c r="J31">
        <v>467.82432420431707</v>
      </c>
      <c r="K31">
        <v>73.866998558576384</v>
      </c>
      <c r="L31">
        <v>0</v>
      </c>
      <c r="M31">
        <v>0</v>
      </c>
      <c r="N31">
        <v>0</v>
      </c>
      <c r="O31">
        <v>0</v>
      </c>
      <c r="P31">
        <v>0</v>
      </c>
      <c r="Q31">
        <v>41.56666666666667</v>
      </c>
      <c r="R31">
        <v>27.266666666666666</v>
      </c>
      <c r="S31">
        <v>0</v>
      </c>
      <c r="T31">
        <v>33.75</v>
      </c>
      <c r="U31">
        <v>48</v>
      </c>
    </row>
    <row r="32" spans="1:21" x14ac:dyDescent="0.25">
      <c r="A32" t="s">
        <v>90</v>
      </c>
      <c r="B32" t="s">
        <v>50</v>
      </c>
      <c r="C32" t="s">
        <v>105</v>
      </c>
      <c r="D32">
        <v>35</v>
      </c>
      <c r="E32">
        <v>190</v>
      </c>
      <c r="F32">
        <v>2239</v>
      </c>
      <c r="G32">
        <v>140</v>
      </c>
      <c r="H32">
        <v>467.82432420431707</v>
      </c>
      <c r="I32">
        <v>0</v>
      </c>
      <c r="J32">
        <v>467.82432420431707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18.711333333333336</v>
      </c>
      <c r="R32">
        <v>0</v>
      </c>
      <c r="S32">
        <v>0</v>
      </c>
      <c r="T32">
        <v>38.75</v>
      </c>
      <c r="U32">
        <v>1.25</v>
      </c>
    </row>
    <row r="33" spans="1:21" x14ac:dyDescent="0.25">
      <c r="A33" t="s">
        <v>91</v>
      </c>
      <c r="B33" t="s">
        <v>51</v>
      </c>
      <c r="C33" t="s">
        <v>105</v>
      </c>
      <c r="D33">
        <v>36</v>
      </c>
      <c r="E33">
        <v>181</v>
      </c>
      <c r="F33">
        <v>2431</v>
      </c>
      <c r="G33">
        <v>87.5</v>
      </c>
      <c r="H33">
        <v>123.11166426429398</v>
      </c>
      <c r="I33">
        <v>0</v>
      </c>
      <c r="J33">
        <v>123.11166426429398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76.666666666666671</v>
      </c>
      <c r="R33">
        <v>0</v>
      </c>
      <c r="S33">
        <v>0</v>
      </c>
      <c r="T33">
        <v>25</v>
      </c>
      <c r="U33">
        <v>10</v>
      </c>
    </row>
    <row r="34" spans="1:21" x14ac:dyDescent="0.25">
      <c r="A34" t="s">
        <v>92</v>
      </c>
      <c r="B34" t="s">
        <v>52</v>
      </c>
      <c r="C34" t="s">
        <v>105</v>
      </c>
      <c r="D34">
        <v>33</v>
      </c>
      <c r="E34">
        <v>166</v>
      </c>
      <c r="F34">
        <v>2407</v>
      </c>
      <c r="G34">
        <v>51.25</v>
      </c>
      <c r="H34">
        <v>738.66998558576381</v>
      </c>
      <c r="I34">
        <v>0</v>
      </c>
      <c r="J34">
        <v>738.66998558576381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49.601999999999997</v>
      </c>
      <c r="R34">
        <v>0</v>
      </c>
      <c r="S34">
        <v>0</v>
      </c>
      <c r="T34">
        <v>7.5</v>
      </c>
      <c r="U34">
        <v>17.5</v>
      </c>
    </row>
    <row r="35" spans="1:21" x14ac:dyDescent="0.25">
      <c r="A35" t="s">
        <v>93</v>
      </c>
      <c r="B35" t="s">
        <v>53</v>
      </c>
      <c r="C35" t="s">
        <v>105</v>
      </c>
      <c r="D35">
        <v>50</v>
      </c>
      <c r="E35">
        <v>271</v>
      </c>
      <c r="F35">
        <v>2422</v>
      </c>
      <c r="G35">
        <v>56.25</v>
      </c>
      <c r="H35">
        <v>246.22332852858796</v>
      </c>
      <c r="I35">
        <v>49.244665705717587</v>
      </c>
      <c r="J35">
        <v>295.46799423430554</v>
      </c>
      <c r="K35">
        <v>0</v>
      </c>
      <c r="L35">
        <v>0</v>
      </c>
      <c r="M35">
        <v>0</v>
      </c>
      <c r="N35">
        <v>0</v>
      </c>
      <c r="O35">
        <v>0</v>
      </c>
      <c r="P35">
        <v>49.244665705717587</v>
      </c>
      <c r="Q35">
        <v>88.7</v>
      </c>
      <c r="R35">
        <v>0</v>
      </c>
      <c r="S35">
        <v>0</v>
      </c>
      <c r="T35">
        <v>0.5</v>
      </c>
      <c r="U35">
        <v>3.75</v>
      </c>
    </row>
    <row r="36" spans="1:21" x14ac:dyDescent="0.25">
      <c r="A36" t="s">
        <v>94</v>
      </c>
      <c r="B36" t="s">
        <v>54</v>
      </c>
      <c r="C36" t="s">
        <v>105</v>
      </c>
      <c r="D36">
        <v>47</v>
      </c>
      <c r="E36">
        <v>290</v>
      </c>
      <c r="F36">
        <v>2459</v>
      </c>
      <c r="G36">
        <v>91.25</v>
      </c>
      <c r="H36">
        <v>640.18065417432865</v>
      </c>
      <c r="I36">
        <v>0</v>
      </c>
      <c r="J36">
        <v>640.18065417432865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21.666666666666668</v>
      </c>
      <c r="R36">
        <v>16.666666666666664</v>
      </c>
      <c r="S36">
        <v>0</v>
      </c>
      <c r="T36">
        <v>65</v>
      </c>
      <c r="U36">
        <v>0</v>
      </c>
    </row>
    <row r="37" spans="1:21" x14ac:dyDescent="0.25">
      <c r="A37" t="s">
        <v>95</v>
      </c>
      <c r="B37" t="s">
        <v>55</v>
      </c>
      <c r="C37" t="s">
        <v>105</v>
      </c>
      <c r="D37">
        <v>75</v>
      </c>
      <c r="E37">
        <v>256</v>
      </c>
      <c r="F37">
        <v>2450</v>
      </c>
      <c r="G37">
        <v>100</v>
      </c>
      <c r="H37">
        <v>246.22332852858796</v>
      </c>
      <c r="I37">
        <v>0</v>
      </c>
      <c r="J37">
        <v>246.22332852858796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93.368000000000009</v>
      </c>
      <c r="R37">
        <v>43.333333333333336</v>
      </c>
      <c r="S37">
        <v>0</v>
      </c>
      <c r="T37">
        <v>17.5</v>
      </c>
      <c r="U37">
        <v>23.25</v>
      </c>
    </row>
    <row r="38" spans="1:21" x14ac:dyDescent="0.25">
      <c r="A38" t="s">
        <v>99</v>
      </c>
      <c r="B38" t="s">
        <v>56</v>
      </c>
      <c r="C38" t="s">
        <v>105</v>
      </c>
      <c r="D38">
        <v>55</v>
      </c>
      <c r="E38">
        <v>296</v>
      </c>
      <c r="F38">
        <v>2512</v>
      </c>
      <c r="G38">
        <v>60</v>
      </c>
      <c r="H38">
        <v>246.22332852858796</v>
      </c>
      <c r="I38">
        <v>0</v>
      </c>
      <c r="J38">
        <v>246.22332852858796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47.2</v>
      </c>
      <c r="R38">
        <v>30</v>
      </c>
      <c r="S38">
        <v>0</v>
      </c>
      <c r="T38">
        <v>62.5</v>
      </c>
      <c r="U38">
        <v>17.5</v>
      </c>
    </row>
    <row r="39" spans="1:21" x14ac:dyDescent="0.25">
      <c r="A39" t="s">
        <v>96</v>
      </c>
      <c r="B39" t="s">
        <v>57</v>
      </c>
      <c r="C39" t="s">
        <v>105</v>
      </c>
      <c r="D39">
        <v>43</v>
      </c>
      <c r="E39">
        <v>327</v>
      </c>
      <c r="F39">
        <v>2426</v>
      </c>
      <c r="G39">
        <v>150</v>
      </c>
      <c r="H39">
        <v>738.66998558576381</v>
      </c>
      <c r="I39">
        <v>0</v>
      </c>
      <c r="J39">
        <v>738.66998558576381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23.706666666666667</v>
      </c>
      <c r="R39">
        <v>16.666666666666664</v>
      </c>
      <c r="S39">
        <v>500</v>
      </c>
      <c r="T39">
        <v>52.5</v>
      </c>
      <c r="U39">
        <v>21.25</v>
      </c>
    </row>
    <row r="40" spans="1:21" x14ac:dyDescent="0.25">
      <c r="A40" t="s">
        <v>97</v>
      </c>
      <c r="B40" t="s">
        <v>58</v>
      </c>
      <c r="C40" t="s">
        <v>105</v>
      </c>
      <c r="D40">
        <v>50</v>
      </c>
      <c r="E40">
        <v>269</v>
      </c>
      <c r="F40">
        <v>2399</v>
      </c>
      <c r="G40">
        <v>68.75</v>
      </c>
      <c r="H40">
        <v>418.57965849859949</v>
      </c>
      <c r="I40">
        <v>0</v>
      </c>
      <c r="J40">
        <v>418.57965849859949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91.666666666666657</v>
      </c>
      <c r="R40">
        <v>10.923333333333334</v>
      </c>
      <c r="S40">
        <v>0</v>
      </c>
      <c r="T40">
        <v>36.25</v>
      </c>
      <c r="U40">
        <v>6.25</v>
      </c>
    </row>
    <row r="41" spans="1:21" x14ac:dyDescent="0.25">
      <c r="A41" t="s">
        <v>98</v>
      </c>
      <c r="B41" t="s">
        <v>59</v>
      </c>
      <c r="C41" t="s">
        <v>105</v>
      </c>
      <c r="D41">
        <v>30</v>
      </c>
      <c r="E41">
        <v>296</v>
      </c>
      <c r="F41">
        <v>2329</v>
      </c>
      <c r="G41">
        <v>110</v>
      </c>
      <c r="H41">
        <v>344.71265994002312</v>
      </c>
      <c r="I41">
        <v>0</v>
      </c>
      <c r="J41">
        <v>344.71265994002312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77.399999999999991</v>
      </c>
      <c r="R41">
        <v>55.796666666666674</v>
      </c>
      <c r="S41">
        <v>0</v>
      </c>
      <c r="T41">
        <v>42.5</v>
      </c>
      <c r="U41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6CA8-D19D-427C-A705-6FC716B5D0C4}">
  <dimension ref="A1:C281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160</v>
      </c>
      <c r="B1" t="s">
        <v>211</v>
      </c>
      <c r="C1" t="s">
        <v>195</v>
      </c>
    </row>
    <row r="2" spans="1:3" x14ac:dyDescent="0.25">
      <c r="A2">
        <v>0</v>
      </c>
      <c r="B2" t="s">
        <v>204</v>
      </c>
      <c r="C2">
        <v>46.666666666666664</v>
      </c>
    </row>
    <row r="3" spans="1:3" x14ac:dyDescent="0.25">
      <c r="A3">
        <v>0</v>
      </c>
      <c r="B3" t="s">
        <v>205</v>
      </c>
      <c r="C3">
        <v>6.666666666666667</v>
      </c>
    </row>
    <row r="4" spans="1:3" x14ac:dyDescent="0.25">
      <c r="A4">
        <v>0</v>
      </c>
      <c r="B4" t="s">
        <v>206</v>
      </c>
      <c r="C4">
        <v>0</v>
      </c>
    </row>
    <row r="5" spans="1:3" x14ac:dyDescent="0.25">
      <c r="A5">
        <v>0</v>
      </c>
      <c r="B5" t="s">
        <v>207</v>
      </c>
      <c r="C5">
        <v>15.555555555555555</v>
      </c>
    </row>
    <row r="6" spans="1:3" x14ac:dyDescent="0.25">
      <c r="A6">
        <v>0</v>
      </c>
      <c r="B6" t="s">
        <v>208</v>
      </c>
      <c r="C6">
        <v>13.333333333333334</v>
      </c>
    </row>
    <row r="7" spans="1:3" x14ac:dyDescent="0.25">
      <c r="A7">
        <v>0</v>
      </c>
      <c r="B7" t="s">
        <v>209</v>
      </c>
      <c r="C7">
        <v>11.111111111111111</v>
      </c>
    </row>
    <row r="8" spans="1:3" x14ac:dyDescent="0.25">
      <c r="A8">
        <v>0</v>
      </c>
      <c r="B8" t="s">
        <v>210</v>
      </c>
      <c r="C8">
        <v>6.666666666666667</v>
      </c>
    </row>
    <row r="9" spans="1:3" x14ac:dyDescent="0.25">
      <c r="A9">
        <v>0</v>
      </c>
      <c r="B9" t="s">
        <v>204</v>
      </c>
      <c r="C9">
        <v>60</v>
      </c>
    </row>
    <row r="10" spans="1:3" x14ac:dyDescent="0.25">
      <c r="A10">
        <v>0</v>
      </c>
      <c r="B10" t="s">
        <v>205</v>
      </c>
      <c r="C10">
        <v>6.666666666666667</v>
      </c>
    </row>
    <row r="11" spans="1:3" x14ac:dyDescent="0.25">
      <c r="A11">
        <v>0</v>
      </c>
      <c r="B11" t="s">
        <v>206</v>
      </c>
      <c r="C11">
        <v>0</v>
      </c>
    </row>
    <row r="12" spans="1:3" x14ac:dyDescent="0.25">
      <c r="A12">
        <v>0</v>
      </c>
      <c r="B12" t="s">
        <v>207</v>
      </c>
      <c r="C12">
        <v>2.2222222222222223</v>
      </c>
    </row>
    <row r="13" spans="1:3" x14ac:dyDescent="0.25">
      <c r="A13">
        <v>0</v>
      </c>
      <c r="B13" t="s">
        <v>208</v>
      </c>
      <c r="C13">
        <v>11.111111111111111</v>
      </c>
    </row>
    <row r="14" spans="1:3" x14ac:dyDescent="0.25">
      <c r="A14">
        <v>0</v>
      </c>
      <c r="B14" t="s">
        <v>209</v>
      </c>
      <c r="C14">
        <v>13.333333333333334</v>
      </c>
    </row>
    <row r="15" spans="1:3" x14ac:dyDescent="0.25">
      <c r="A15">
        <v>0</v>
      </c>
      <c r="B15" t="s">
        <v>210</v>
      </c>
      <c r="C15">
        <v>6.666666666666667</v>
      </c>
    </row>
    <row r="16" spans="1:3" x14ac:dyDescent="0.25">
      <c r="A16">
        <v>0</v>
      </c>
      <c r="B16" t="s">
        <v>204</v>
      </c>
      <c r="C16">
        <v>36.363636363636367</v>
      </c>
    </row>
    <row r="17" spans="1:3" x14ac:dyDescent="0.25">
      <c r="A17">
        <v>0</v>
      </c>
      <c r="B17" t="s">
        <v>205</v>
      </c>
      <c r="C17">
        <v>22.727272727272727</v>
      </c>
    </row>
    <row r="18" spans="1:3" x14ac:dyDescent="0.25">
      <c r="A18">
        <v>0</v>
      </c>
      <c r="B18" t="s">
        <v>206</v>
      </c>
      <c r="C18">
        <v>0</v>
      </c>
    </row>
    <row r="19" spans="1:3" x14ac:dyDescent="0.25">
      <c r="A19">
        <v>0</v>
      </c>
      <c r="B19" t="s">
        <v>207</v>
      </c>
      <c r="C19">
        <v>13.636363636363635</v>
      </c>
    </row>
    <row r="20" spans="1:3" x14ac:dyDescent="0.25">
      <c r="A20">
        <v>0</v>
      </c>
      <c r="B20" t="s">
        <v>208</v>
      </c>
      <c r="C20">
        <v>9.0909090909090917</v>
      </c>
    </row>
    <row r="21" spans="1:3" x14ac:dyDescent="0.25">
      <c r="A21">
        <v>0</v>
      </c>
      <c r="B21" t="s">
        <v>209</v>
      </c>
      <c r="C21">
        <v>13.636363636363635</v>
      </c>
    </row>
    <row r="22" spans="1:3" x14ac:dyDescent="0.25">
      <c r="A22">
        <v>0</v>
      </c>
      <c r="B22" t="s">
        <v>210</v>
      </c>
      <c r="C22">
        <v>4.5454545454545459</v>
      </c>
    </row>
    <row r="23" spans="1:3" x14ac:dyDescent="0.25">
      <c r="A23">
        <v>0</v>
      </c>
      <c r="B23" t="s">
        <v>204</v>
      </c>
      <c r="C23">
        <v>61.53846153846154</v>
      </c>
    </row>
    <row r="24" spans="1:3" x14ac:dyDescent="0.25">
      <c r="A24">
        <v>0</v>
      </c>
      <c r="B24" t="s">
        <v>205</v>
      </c>
      <c r="C24">
        <v>7.6923076923076925</v>
      </c>
    </row>
    <row r="25" spans="1:3" x14ac:dyDescent="0.25">
      <c r="A25">
        <v>0</v>
      </c>
      <c r="B25" t="s">
        <v>206</v>
      </c>
      <c r="C25">
        <v>0</v>
      </c>
    </row>
    <row r="26" spans="1:3" x14ac:dyDescent="0.25">
      <c r="A26">
        <v>0</v>
      </c>
      <c r="B26" t="s">
        <v>207</v>
      </c>
      <c r="C26">
        <v>11.538461538461538</v>
      </c>
    </row>
    <row r="27" spans="1:3" x14ac:dyDescent="0.25">
      <c r="A27">
        <v>0</v>
      </c>
      <c r="B27" t="s">
        <v>208</v>
      </c>
      <c r="C27">
        <v>11.538461538461538</v>
      </c>
    </row>
    <row r="28" spans="1:3" x14ac:dyDescent="0.25">
      <c r="A28">
        <v>0</v>
      </c>
      <c r="B28" t="s">
        <v>209</v>
      </c>
      <c r="C28">
        <v>3.8461538461538463</v>
      </c>
    </row>
    <row r="29" spans="1:3" x14ac:dyDescent="0.25">
      <c r="A29">
        <v>0</v>
      </c>
      <c r="B29" t="s">
        <v>210</v>
      </c>
      <c r="C29">
        <v>3.8461538461538463</v>
      </c>
    </row>
    <row r="30" spans="1:3" x14ac:dyDescent="0.25">
      <c r="A30">
        <v>0</v>
      </c>
      <c r="B30" t="s">
        <v>204</v>
      </c>
      <c r="C30">
        <v>58.18181818181818</v>
      </c>
    </row>
    <row r="31" spans="1:3" x14ac:dyDescent="0.25">
      <c r="A31">
        <v>0</v>
      </c>
      <c r="B31" t="s">
        <v>205</v>
      </c>
      <c r="C31">
        <v>7.2727272727272725</v>
      </c>
    </row>
    <row r="32" spans="1:3" x14ac:dyDescent="0.25">
      <c r="A32">
        <v>0</v>
      </c>
      <c r="B32" t="s">
        <v>206</v>
      </c>
      <c r="C32">
        <v>0</v>
      </c>
    </row>
    <row r="33" spans="1:3" x14ac:dyDescent="0.25">
      <c r="A33">
        <v>0</v>
      </c>
      <c r="B33" t="s">
        <v>207</v>
      </c>
      <c r="C33">
        <v>0</v>
      </c>
    </row>
    <row r="34" spans="1:3" x14ac:dyDescent="0.25">
      <c r="A34">
        <v>0</v>
      </c>
      <c r="B34" t="s">
        <v>208</v>
      </c>
      <c r="C34">
        <v>9.0909090909090917</v>
      </c>
    </row>
    <row r="35" spans="1:3" x14ac:dyDescent="0.25">
      <c r="A35">
        <v>0</v>
      </c>
      <c r="B35" t="s">
        <v>209</v>
      </c>
      <c r="C35">
        <v>10.909090909090908</v>
      </c>
    </row>
    <row r="36" spans="1:3" x14ac:dyDescent="0.25">
      <c r="A36">
        <v>0</v>
      </c>
      <c r="B36" t="s">
        <v>210</v>
      </c>
      <c r="C36">
        <v>14.545454545454545</v>
      </c>
    </row>
    <row r="37" spans="1:3" x14ac:dyDescent="0.25">
      <c r="A37">
        <v>0</v>
      </c>
      <c r="B37" t="s">
        <v>204</v>
      </c>
      <c r="C37">
        <v>59.322033898305079</v>
      </c>
    </row>
    <row r="38" spans="1:3" x14ac:dyDescent="0.25">
      <c r="A38">
        <v>0</v>
      </c>
      <c r="B38" t="s">
        <v>205</v>
      </c>
      <c r="C38">
        <v>8.4745762711864394</v>
      </c>
    </row>
    <row r="39" spans="1:3" x14ac:dyDescent="0.25">
      <c r="A39">
        <v>0</v>
      </c>
      <c r="B39" t="s">
        <v>206</v>
      </c>
      <c r="C39">
        <v>0</v>
      </c>
    </row>
    <row r="40" spans="1:3" x14ac:dyDescent="0.25">
      <c r="A40">
        <v>0</v>
      </c>
      <c r="B40" t="s">
        <v>207</v>
      </c>
      <c r="C40">
        <v>0</v>
      </c>
    </row>
    <row r="41" spans="1:3" x14ac:dyDescent="0.25">
      <c r="A41">
        <v>0</v>
      </c>
      <c r="B41" t="s">
        <v>208</v>
      </c>
      <c r="C41">
        <v>15.254237288135593</v>
      </c>
    </row>
    <row r="42" spans="1:3" x14ac:dyDescent="0.25">
      <c r="A42">
        <v>0</v>
      </c>
      <c r="B42" t="s">
        <v>209</v>
      </c>
      <c r="C42">
        <v>8.4745762711864394</v>
      </c>
    </row>
    <row r="43" spans="1:3" x14ac:dyDescent="0.25">
      <c r="A43">
        <v>0</v>
      </c>
      <c r="B43" t="s">
        <v>210</v>
      </c>
      <c r="C43">
        <v>8.4745762711864394</v>
      </c>
    </row>
    <row r="44" spans="1:3" x14ac:dyDescent="0.25">
      <c r="A44">
        <v>0</v>
      </c>
      <c r="B44" t="s">
        <v>204</v>
      </c>
      <c r="C44">
        <v>37.5</v>
      </c>
    </row>
    <row r="45" spans="1:3" x14ac:dyDescent="0.25">
      <c r="A45">
        <v>0</v>
      </c>
      <c r="B45" t="s">
        <v>205</v>
      </c>
      <c r="C45">
        <v>0</v>
      </c>
    </row>
    <row r="46" spans="1:3" x14ac:dyDescent="0.25">
      <c r="A46">
        <v>0</v>
      </c>
      <c r="B46" t="s">
        <v>206</v>
      </c>
      <c r="C46">
        <v>0</v>
      </c>
    </row>
    <row r="47" spans="1:3" x14ac:dyDescent="0.25">
      <c r="A47">
        <v>0</v>
      </c>
      <c r="B47" t="s">
        <v>207</v>
      </c>
      <c r="C47">
        <v>0</v>
      </c>
    </row>
    <row r="48" spans="1:3" x14ac:dyDescent="0.25">
      <c r="A48">
        <v>0</v>
      </c>
      <c r="B48" t="s">
        <v>208</v>
      </c>
      <c r="C48">
        <v>37.5</v>
      </c>
    </row>
    <row r="49" spans="1:3" x14ac:dyDescent="0.25">
      <c r="A49">
        <v>0</v>
      </c>
      <c r="B49" t="s">
        <v>209</v>
      </c>
      <c r="C49">
        <v>18.75</v>
      </c>
    </row>
    <row r="50" spans="1:3" x14ac:dyDescent="0.25">
      <c r="A50">
        <v>0</v>
      </c>
      <c r="B50" t="s">
        <v>210</v>
      </c>
      <c r="C50">
        <v>6.25</v>
      </c>
    </row>
    <row r="51" spans="1:3" x14ac:dyDescent="0.25">
      <c r="A51">
        <v>0</v>
      </c>
      <c r="B51" t="s">
        <v>204</v>
      </c>
      <c r="C51">
        <v>47.222222222222221</v>
      </c>
    </row>
    <row r="52" spans="1:3" x14ac:dyDescent="0.25">
      <c r="A52">
        <v>0</v>
      </c>
      <c r="B52" t="s">
        <v>205</v>
      </c>
      <c r="C52">
        <v>0</v>
      </c>
    </row>
    <row r="53" spans="1:3" x14ac:dyDescent="0.25">
      <c r="A53">
        <v>0</v>
      </c>
      <c r="B53" t="s">
        <v>206</v>
      </c>
      <c r="C53">
        <v>0</v>
      </c>
    </row>
    <row r="54" spans="1:3" x14ac:dyDescent="0.25">
      <c r="A54">
        <v>0</v>
      </c>
      <c r="B54" t="s">
        <v>207</v>
      </c>
      <c r="C54">
        <v>0</v>
      </c>
    </row>
    <row r="55" spans="1:3" x14ac:dyDescent="0.25">
      <c r="A55">
        <v>0</v>
      </c>
      <c r="B55" t="s">
        <v>208</v>
      </c>
      <c r="C55">
        <v>22.222222222222221</v>
      </c>
    </row>
    <row r="56" spans="1:3" x14ac:dyDescent="0.25">
      <c r="A56">
        <v>0</v>
      </c>
      <c r="B56" t="s">
        <v>209</v>
      </c>
      <c r="C56">
        <v>13.888888888888889</v>
      </c>
    </row>
    <row r="57" spans="1:3" x14ac:dyDescent="0.25">
      <c r="A57">
        <v>0</v>
      </c>
      <c r="B57" t="s">
        <v>210</v>
      </c>
      <c r="C57">
        <v>16.666666666666664</v>
      </c>
    </row>
    <row r="58" spans="1:3" x14ac:dyDescent="0.25">
      <c r="A58">
        <v>0</v>
      </c>
      <c r="B58" t="s">
        <v>204</v>
      </c>
      <c r="C58">
        <v>41.025641025641022</v>
      </c>
    </row>
    <row r="59" spans="1:3" x14ac:dyDescent="0.25">
      <c r="A59">
        <v>0</v>
      </c>
      <c r="B59" t="s">
        <v>205</v>
      </c>
      <c r="C59">
        <v>0</v>
      </c>
    </row>
    <row r="60" spans="1:3" x14ac:dyDescent="0.25">
      <c r="A60">
        <v>0</v>
      </c>
      <c r="B60" t="s">
        <v>206</v>
      </c>
      <c r="C60">
        <v>0</v>
      </c>
    </row>
    <row r="61" spans="1:3" x14ac:dyDescent="0.25">
      <c r="A61">
        <v>0</v>
      </c>
      <c r="B61" t="s">
        <v>207</v>
      </c>
      <c r="C61">
        <v>2.5641025641025639</v>
      </c>
    </row>
    <row r="62" spans="1:3" x14ac:dyDescent="0.25">
      <c r="A62">
        <v>0</v>
      </c>
      <c r="B62" t="s">
        <v>208</v>
      </c>
      <c r="C62">
        <v>35.897435897435898</v>
      </c>
    </row>
    <row r="63" spans="1:3" x14ac:dyDescent="0.25">
      <c r="A63">
        <v>0</v>
      </c>
      <c r="B63" t="s">
        <v>209</v>
      </c>
      <c r="C63">
        <v>10.256410256410255</v>
      </c>
    </row>
    <row r="64" spans="1:3" x14ac:dyDescent="0.25">
      <c r="A64">
        <v>0</v>
      </c>
      <c r="B64" t="s">
        <v>210</v>
      </c>
      <c r="C64">
        <v>10.256410256410255</v>
      </c>
    </row>
    <row r="65" spans="1:3" x14ac:dyDescent="0.25">
      <c r="A65">
        <v>0</v>
      </c>
      <c r="B65" t="s">
        <v>204</v>
      </c>
      <c r="C65">
        <v>42.307692307692307</v>
      </c>
    </row>
    <row r="66" spans="1:3" x14ac:dyDescent="0.25">
      <c r="A66">
        <v>0</v>
      </c>
      <c r="B66" t="s">
        <v>205</v>
      </c>
      <c r="C66">
        <v>3.8461538461538463</v>
      </c>
    </row>
    <row r="67" spans="1:3" x14ac:dyDescent="0.25">
      <c r="A67">
        <v>0</v>
      </c>
      <c r="B67" t="s">
        <v>206</v>
      </c>
      <c r="C67">
        <v>0</v>
      </c>
    </row>
    <row r="68" spans="1:3" x14ac:dyDescent="0.25">
      <c r="A68">
        <v>0</v>
      </c>
      <c r="B68" t="s">
        <v>207</v>
      </c>
      <c r="C68">
        <v>17.307692307692307</v>
      </c>
    </row>
    <row r="69" spans="1:3" x14ac:dyDescent="0.25">
      <c r="A69">
        <v>0</v>
      </c>
      <c r="B69" t="s">
        <v>208</v>
      </c>
      <c r="C69">
        <v>17.307692307692307</v>
      </c>
    </row>
    <row r="70" spans="1:3" x14ac:dyDescent="0.25">
      <c r="A70">
        <v>0</v>
      </c>
      <c r="B70" t="s">
        <v>209</v>
      </c>
      <c r="C70">
        <v>13.461538461538462</v>
      </c>
    </row>
    <row r="71" spans="1:3" x14ac:dyDescent="0.25">
      <c r="A71">
        <v>0</v>
      </c>
      <c r="B71" t="s">
        <v>210</v>
      </c>
      <c r="C71">
        <v>5.7692307692307692</v>
      </c>
    </row>
    <row r="72" spans="1:3" x14ac:dyDescent="0.25">
      <c r="A72">
        <v>1</v>
      </c>
      <c r="B72" t="s">
        <v>204</v>
      </c>
      <c r="C72">
        <v>51.724137931034484</v>
      </c>
    </row>
    <row r="73" spans="1:3" x14ac:dyDescent="0.25">
      <c r="A73">
        <v>1</v>
      </c>
      <c r="B73" t="s">
        <v>205</v>
      </c>
      <c r="C73">
        <v>3.4482758620689653</v>
      </c>
    </row>
    <row r="74" spans="1:3" x14ac:dyDescent="0.25">
      <c r="A74">
        <v>1</v>
      </c>
      <c r="B74" t="s">
        <v>206</v>
      </c>
      <c r="C74">
        <v>0</v>
      </c>
    </row>
    <row r="75" spans="1:3" x14ac:dyDescent="0.25">
      <c r="A75">
        <v>1</v>
      </c>
      <c r="B75" t="s">
        <v>207</v>
      </c>
      <c r="C75">
        <v>3.4482758620689653</v>
      </c>
    </row>
    <row r="76" spans="1:3" x14ac:dyDescent="0.25">
      <c r="A76">
        <v>1</v>
      </c>
      <c r="B76" t="s">
        <v>208</v>
      </c>
      <c r="C76">
        <v>3.4482758620689653</v>
      </c>
    </row>
    <row r="77" spans="1:3" x14ac:dyDescent="0.25">
      <c r="A77">
        <v>1</v>
      </c>
      <c r="B77" t="s">
        <v>209</v>
      </c>
      <c r="C77">
        <v>24.137931034482758</v>
      </c>
    </row>
    <row r="78" spans="1:3" x14ac:dyDescent="0.25">
      <c r="A78">
        <v>1</v>
      </c>
      <c r="B78" t="s">
        <v>210</v>
      </c>
      <c r="C78">
        <v>13.793103448275861</v>
      </c>
    </row>
    <row r="79" spans="1:3" x14ac:dyDescent="0.25">
      <c r="A79">
        <v>1</v>
      </c>
      <c r="B79" t="s">
        <v>204</v>
      </c>
      <c r="C79">
        <v>45.614035087719294</v>
      </c>
    </row>
    <row r="80" spans="1:3" x14ac:dyDescent="0.25">
      <c r="A80">
        <v>1</v>
      </c>
      <c r="B80" t="s">
        <v>205</v>
      </c>
      <c r="C80">
        <v>7.0175438596491224</v>
      </c>
    </row>
    <row r="81" spans="1:3" x14ac:dyDescent="0.25">
      <c r="A81">
        <v>1</v>
      </c>
      <c r="B81" t="s">
        <v>206</v>
      </c>
      <c r="C81">
        <v>0</v>
      </c>
    </row>
    <row r="82" spans="1:3" x14ac:dyDescent="0.25">
      <c r="A82">
        <v>1</v>
      </c>
      <c r="B82" t="s">
        <v>207</v>
      </c>
      <c r="C82">
        <v>10.526315789473683</v>
      </c>
    </row>
    <row r="83" spans="1:3" x14ac:dyDescent="0.25">
      <c r="A83">
        <v>1</v>
      </c>
      <c r="B83" t="s">
        <v>208</v>
      </c>
      <c r="C83">
        <v>1.7543859649122806</v>
      </c>
    </row>
    <row r="84" spans="1:3" x14ac:dyDescent="0.25">
      <c r="A84">
        <v>1</v>
      </c>
      <c r="B84" t="s">
        <v>209</v>
      </c>
      <c r="C84">
        <v>17.543859649122805</v>
      </c>
    </row>
    <row r="85" spans="1:3" x14ac:dyDescent="0.25">
      <c r="A85">
        <v>1</v>
      </c>
      <c r="B85" t="s">
        <v>210</v>
      </c>
      <c r="C85">
        <v>17.543859649122805</v>
      </c>
    </row>
    <row r="86" spans="1:3" x14ac:dyDescent="0.25">
      <c r="A86">
        <v>1</v>
      </c>
      <c r="B86" t="s">
        <v>204</v>
      </c>
      <c r="C86">
        <v>60</v>
      </c>
    </row>
    <row r="87" spans="1:3" x14ac:dyDescent="0.25">
      <c r="A87">
        <v>1</v>
      </c>
      <c r="B87" t="s">
        <v>205</v>
      </c>
      <c r="C87">
        <v>2.5</v>
      </c>
    </row>
    <row r="88" spans="1:3" x14ac:dyDescent="0.25">
      <c r="A88">
        <v>1</v>
      </c>
      <c r="B88" t="s">
        <v>206</v>
      </c>
      <c r="C88">
        <v>0</v>
      </c>
    </row>
    <row r="89" spans="1:3" x14ac:dyDescent="0.25">
      <c r="A89">
        <v>1</v>
      </c>
      <c r="B89" t="s">
        <v>207</v>
      </c>
      <c r="C89">
        <v>15</v>
      </c>
    </row>
    <row r="90" spans="1:3" x14ac:dyDescent="0.25">
      <c r="A90">
        <v>1</v>
      </c>
      <c r="B90" t="s">
        <v>208</v>
      </c>
      <c r="C90">
        <v>12.5</v>
      </c>
    </row>
    <row r="91" spans="1:3" x14ac:dyDescent="0.25">
      <c r="A91">
        <v>1</v>
      </c>
      <c r="B91" t="s">
        <v>209</v>
      </c>
      <c r="C91">
        <v>7.5</v>
      </c>
    </row>
    <row r="92" spans="1:3" x14ac:dyDescent="0.25">
      <c r="A92">
        <v>1</v>
      </c>
      <c r="B92" t="s">
        <v>210</v>
      </c>
      <c r="C92">
        <v>2.5</v>
      </c>
    </row>
    <row r="93" spans="1:3" x14ac:dyDescent="0.25">
      <c r="A93">
        <v>1</v>
      </c>
      <c r="B93" t="s">
        <v>204</v>
      </c>
      <c r="C93">
        <v>57.894736842105267</v>
      </c>
    </row>
    <row r="94" spans="1:3" x14ac:dyDescent="0.25">
      <c r="A94">
        <v>1</v>
      </c>
      <c r="B94" t="s">
        <v>205</v>
      </c>
      <c r="C94">
        <v>0</v>
      </c>
    </row>
    <row r="95" spans="1:3" x14ac:dyDescent="0.25">
      <c r="A95">
        <v>1</v>
      </c>
      <c r="B95" t="s">
        <v>206</v>
      </c>
      <c r="C95">
        <v>0</v>
      </c>
    </row>
    <row r="96" spans="1:3" x14ac:dyDescent="0.25">
      <c r="A96">
        <v>1</v>
      </c>
      <c r="B96" t="s">
        <v>207</v>
      </c>
      <c r="C96">
        <v>2.6315789473684208</v>
      </c>
    </row>
    <row r="97" spans="1:3" x14ac:dyDescent="0.25">
      <c r="A97">
        <v>1</v>
      </c>
      <c r="B97" t="s">
        <v>208</v>
      </c>
      <c r="C97">
        <v>7.8947368421052628</v>
      </c>
    </row>
    <row r="98" spans="1:3" x14ac:dyDescent="0.25">
      <c r="A98">
        <v>1</v>
      </c>
      <c r="B98" t="s">
        <v>209</v>
      </c>
      <c r="C98">
        <v>18.421052631578945</v>
      </c>
    </row>
    <row r="99" spans="1:3" x14ac:dyDescent="0.25">
      <c r="A99">
        <v>1</v>
      </c>
      <c r="B99" t="s">
        <v>210</v>
      </c>
      <c r="C99">
        <v>13.157894736842104</v>
      </c>
    </row>
    <row r="100" spans="1:3" x14ac:dyDescent="0.25">
      <c r="A100">
        <v>1</v>
      </c>
      <c r="B100" t="s">
        <v>204</v>
      </c>
      <c r="C100">
        <v>63.636363636363633</v>
      </c>
    </row>
    <row r="101" spans="1:3" x14ac:dyDescent="0.25">
      <c r="A101">
        <v>1</v>
      </c>
      <c r="B101" t="s">
        <v>205</v>
      </c>
      <c r="C101">
        <v>2.2727272727272729</v>
      </c>
    </row>
    <row r="102" spans="1:3" x14ac:dyDescent="0.25">
      <c r="A102">
        <v>1</v>
      </c>
      <c r="B102" t="s">
        <v>206</v>
      </c>
      <c r="C102">
        <v>0</v>
      </c>
    </row>
    <row r="103" spans="1:3" x14ac:dyDescent="0.25">
      <c r="A103">
        <v>1</v>
      </c>
      <c r="B103" t="s">
        <v>207</v>
      </c>
      <c r="C103">
        <v>18.181818181818183</v>
      </c>
    </row>
    <row r="104" spans="1:3" x14ac:dyDescent="0.25">
      <c r="A104">
        <v>1</v>
      </c>
      <c r="B104" t="s">
        <v>208</v>
      </c>
      <c r="C104">
        <v>11.363636363636363</v>
      </c>
    </row>
    <row r="105" spans="1:3" x14ac:dyDescent="0.25">
      <c r="A105">
        <v>1</v>
      </c>
      <c r="B105" t="s">
        <v>209</v>
      </c>
      <c r="C105">
        <v>0</v>
      </c>
    </row>
    <row r="106" spans="1:3" x14ac:dyDescent="0.25">
      <c r="A106">
        <v>1</v>
      </c>
      <c r="B106" t="s">
        <v>210</v>
      </c>
      <c r="C106">
        <v>4.5454545454545459</v>
      </c>
    </row>
    <row r="107" spans="1:3" x14ac:dyDescent="0.25">
      <c r="A107">
        <v>1</v>
      </c>
      <c r="B107" t="s">
        <v>204</v>
      </c>
      <c r="C107">
        <v>58.18181818181818</v>
      </c>
    </row>
    <row r="108" spans="1:3" x14ac:dyDescent="0.25">
      <c r="A108">
        <v>1</v>
      </c>
      <c r="B108" t="s">
        <v>205</v>
      </c>
      <c r="C108">
        <v>5.4545454545454541</v>
      </c>
    </row>
    <row r="109" spans="1:3" x14ac:dyDescent="0.25">
      <c r="A109">
        <v>1</v>
      </c>
      <c r="B109" t="s">
        <v>206</v>
      </c>
      <c r="C109">
        <v>0</v>
      </c>
    </row>
    <row r="110" spans="1:3" x14ac:dyDescent="0.25">
      <c r="A110">
        <v>1</v>
      </c>
      <c r="B110" t="s">
        <v>207</v>
      </c>
      <c r="C110">
        <v>5.4545454545454541</v>
      </c>
    </row>
    <row r="111" spans="1:3" x14ac:dyDescent="0.25">
      <c r="A111">
        <v>1</v>
      </c>
      <c r="B111" t="s">
        <v>208</v>
      </c>
      <c r="C111">
        <v>14.545454545454545</v>
      </c>
    </row>
    <row r="112" spans="1:3" x14ac:dyDescent="0.25">
      <c r="A112">
        <v>1</v>
      </c>
      <c r="B112" t="s">
        <v>209</v>
      </c>
      <c r="C112">
        <v>7.2727272727272725</v>
      </c>
    </row>
    <row r="113" spans="1:3" x14ac:dyDescent="0.25">
      <c r="A113">
        <v>1</v>
      </c>
      <c r="B113" t="s">
        <v>210</v>
      </c>
      <c r="C113">
        <v>9.0909090909090917</v>
      </c>
    </row>
    <row r="114" spans="1:3" x14ac:dyDescent="0.25">
      <c r="A114">
        <v>1</v>
      </c>
      <c r="B114" t="s">
        <v>204</v>
      </c>
      <c r="C114">
        <v>51.162790697674424</v>
      </c>
    </row>
    <row r="115" spans="1:3" x14ac:dyDescent="0.25">
      <c r="A115">
        <v>1</v>
      </c>
      <c r="B115" t="s">
        <v>205</v>
      </c>
      <c r="C115">
        <v>2.3255813953488373</v>
      </c>
    </row>
    <row r="116" spans="1:3" x14ac:dyDescent="0.25">
      <c r="A116">
        <v>1</v>
      </c>
      <c r="B116" t="s">
        <v>206</v>
      </c>
      <c r="C116">
        <v>0</v>
      </c>
    </row>
    <row r="117" spans="1:3" x14ac:dyDescent="0.25">
      <c r="A117">
        <v>1</v>
      </c>
      <c r="B117" t="s">
        <v>207</v>
      </c>
      <c r="C117">
        <v>4.6511627906976747</v>
      </c>
    </row>
    <row r="118" spans="1:3" x14ac:dyDescent="0.25">
      <c r="A118">
        <v>1</v>
      </c>
      <c r="B118" t="s">
        <v>208</v>
      </c>
      <c r="C118">
        <v>11.627906976744185</v>
      </c>
    </row>
    <row r="119" spans="1:3" x14ac:dyDescent="0.25">
      <c r="A119">
        <v>1</v>
      </c>
      <c r="B119" t="s">
        <v>209</v>
      </c>
      <c r="C119">
        <v>18.604651162790699</v>
      </c>
    </row>
    <row r="120" spans="1:3" x14ac:dyDescent="0.25">
      <c r="A120">
        <v>1</v>
      </c>
      <c r="B120" t="s">
        <v>210</v>
      </c>
      <c r="C120">
        <v>11.627906976744185</v>
      </c>
    </row>
    <row r="121" spans="1:3" x14ac:dyDescent="0.25">
      <c r="A121">
        <v>1</v>
      </c>
      <c r="B121" t="s">
        <v>204</v>
      </c>
      <c r="C121">
        <v>60.975609756097562</v>
      </c>
    </row>
    <row r="122" spans="1:3" x14ac:dyDescent="0.25">
      <c r="A122">
        <v>1</v>
      </c>
      <c r="B122" t="s">
        <v>205</v>
      </c>
      <c r="C122">
        <v>0</v>
      </c>
    </row>
    <row r="123" spans="1:3" x14ac:dyDescent="0.25">
      <c r="A123">
        <v>1</v>
      </c>
      <c r="B123" t="s">
        <v>206</v>
      </c>
      <c r="C123">
        <v>0</v>
      </c>
    </row>
    <row r="124" spans="1:3" x14ac:dyDescent="0.25">
      <c r="A124">
        <v>1</v>
      </c>
      <c r="B124" t="s">
        <v>207</v>
      </c>
      <c r="C124">
        <v>4.8780487804878048</v>
      </c>
    </row>
    <row r="125" spans="1:3" x14ac:dyDescent="0.25">
      <c r="A125">
        <v>1</v>
      </c>
      <c r="B125" t="s">
        <v>208</v>
      </c>
      <c r="C125">
        <v>14.634146341463413</v>
      </c>
    </row>
    <row r="126" spans="1:3" x14ac:dyDescent="0.25">
      <c r="A126">
        <v>1</v>
      </c>
      <c r="B126" t="s">
        <v>209</v>
      </c>
      <c r="C126">
        <v>7.3170731707317067</v>
      </c>
    </row>
    <row r="127" spans="1:3" x14ac:dyDescent="0.25">
      <c r="A127">
        <v>1</v>
      </c>
      <c r="B127" t="s">
        <v>210</v>
      </c>
      <c r="C127">
        <v>7.3170731707317067</v>
      </c>
    </row>
    <row r="128" spans="1:3" x14ac:dyDescent="0.25">
      <c r="A128">
        <v>1</v>
      </c>
      <c r="B128" t="s">
        <v>204</v>
      </c>
      <c r="C128">
        <v>53.488372093023251</v>
      </c>
    </row>
    <row r="129" spans="1:3" x14ac:dyDescent="0.25">
      <c r="A129">
        <v>1</v>
      </c>
      <c r="B129" t="s">
        <v>205</v>
      </c>
      <c r="C129">
        <v>2.3255813953488373</v>
      </c>
    </row>
    <row r="130" spans="1:3" x14ac:dyDescent="0.25">
      <c r="A130">
        <v>1</v>
      </c>
      <c r="B130" t="s">
        <v>206</v>
      </c>
      <c r="C130">
        <v>0</v>
      </c>
    </row>
    <row r="131" spans="1:3" x14ac:dyDescent="0.25">
      <c r="A131">
        <v>1</v>
      </c>
      <c r="B131" t="s">
        <v>207</v>
      </c>
      <c r="C131">
        <v>4.6511627906976747</v>
      </c>
    </row>
    <row r="132" spans="1:3" x14ac:dyDescent="0.25">
      <c r="A132">
        <v>1</v>
      </c>
      <c r="B132" t="s">
        <v>208</v>
      </c>
      <c r="C132">
        <v>18.604651162790699</v>
      </c>
    </row>
    <row r="133" spans="1:3" x14ac:dyDescent="0.25">
      <c r="A133">
        <v>1</v>
      </c>
      <c r="B133" t="s">
        <v>209</v>
      </c>
      <c r="C133">
        <v>11.627906976744185</v>
      </c>
    </row>
    <row r="134" spans="1:3" x14ac:dyDescent="0.25">
      <c r="A134">
        <v>1</v>
      </c>
      <c r="B134" t="s">
        <v>210</v>
      </c>
      <c r="C134">
        <v>9.3023255813953494</v>
      </c>
    </row>
    <row r="135" spans="1:3" x14ac:dyDescent="0.25">
      <c r="A135">
        <v>1</v>
      </c>
      <c r="B135" t="s">
        <v>204</v>
      </c>
      <c r="C135">
        <v>20</v>
      </c>
    </row>
    <row r="136" spans="1:3" x14ac:dyDescent="0.25">
      <c r="A136">
        <v>1</v>
      </c>
      <c r="B136" t="s">
        <v>205</v>
      </c>
      <c r="C136">
        <v>13.333333333333334</v>
      </c>
    </row>
    <row r="137" spans="1:3" x14ac:dyDescent="0.25">
      <c r="A137">
        <v>1</v>
      </c>
      <c r="B137" t="s">
        <v>206</v>
      </c>
      <c r="C137">
        <v>0</v>
      </c>
    </row>
    <row r="138" spans="1:3" x14ac:dyDescent="0.25">
      <c r="A138">
        <v>1</v>
      </c>
      <c r="B138" t="s">
        <v>207</v>
      </c>
      <c r="C138">
        <v>6.666666666666667</v>
      </c>
    </row>
    <row r="139" spans="1:3" x14ac:dyDescent="0.25">
      <c r="A139">
        <v>1</v>
      </c>
      <c r="B139" t="s">
        <v>208</v>
      </c>
      <c r="C139">
        <v>13.333333333333334</v>
      </c>
    </row>
    <row r="140" spans="1:3" x14ac:dyDescent="0.25">
      <c r="A140">
        <v>1</v>
      </c>
      <c r="B140" t="s">
        <v>209</v>
      </c>
      <c r="C140">
        <v>40</v>
      </c>
    </row>
    <row r="141" spans="1:3" x14ac:dyDescent="0.25">
      <c r="A141">
        <v>1</v>
      </c>
      <c r="B141" t="s">
        <v>210</v>
      </c>
      <c r="C141">
        <v>6.666666666666667</v>
      </c>
    </row>
    <row r="142" spans="1:3" x14ac:dyDescent="0.25">
      <c r="A142">
        <v>2</v>
      </c>
      <c r="B142" t="s">
        <v>204</v>
      </c>
      <c r="C142">
        <v>45.454545454545453</v>
      </c>
    </row>
    <row r="143" spans="1:3" x14ac:dyDescent="0.25">
      <c r="A143">
        <v>2</v>
      </c>
      <c r="B143" t="s">
        <v>205</v>
      </c>
      <c r="C143">
        <v>0</v>
      </c>
    </row>
    <row r="144" spans="1:3" x14ac:dyDescent="0.25">
      <c r="A144">
        <v>2</v>
      </c>
      <c r="B144" t="s">
        <v>206</v>
      </c>
      <c r="C144">
        <v>0</v>
      </c>
    </row>
    <row r="145" spans="1:3" x14ac:dyDescent="0.25">
      <c r="A145">
        <v>2</v>
      </c>
      <c r="B145" t="s">
        <v>207</v>
      </c>
      <c r="C145">
        <v>4.5454545454545459</v>
      </c>
    </row>
    <row r="146" spans="1:3" x14ac:dyDescent="0.25">
      <c r="A146">
        <v>2</v>
      </c>
      <c r="B146" t="s">
        <v>208</v>
      </c>
      <c r="C146">
        <v>11.363636363636363</v>
      </c>
    </row>
    <row r="147" spans="1:3" x14ac:dyDescent="0.25">
      <c r="A147">
        <v>2</v>
      </c>
      <c r="B147" t="s">
        <v>209</v>
      </c>
      <c r="C147">
        <v>18.181818181818183</v>
      </c>
    </row>
    <row r="148" spans="1:3" x14ac:dyDescent="0.25">
      <c r="A148">
        <v>2</v>
      </c>
      <c r="B148" t="s">
        <v>210</v>
      </c>
      <c r="C148">
        <v>20.454545454545457</v>
      </c>
    </row>
    <row r="149" spans="1:3" x14ac:dyDescent="0.25">
      <c r="A149">
        <v>2</v>
      </c>
      <c r="B149" t="s">
        <v>204</v>
      </c>
      <c r="C149">
        <v>58.82352941176471</v>
      </c>
    </row>
    <row r="150" spans="1:3" x14ac:dyDescent="0.25">
      <c r="A150">
        <v>2</v>
      </c>
      <c r="B150" t="s">
        <v>205</v>
      </c>
      <c r="C150">
        <v>0</v>
      </c>
    </row>
    <row r="151" spans="1:3" x14ac:dyDescent="0.25">
      <c r="A151">
        <v>2</v>
      </c>
      <c r="B151" t="s">
        <v>206</v>
      </c>
      <c r="C151">
        <v>0</v>
      </c>
    </row>
    <row r="152" spans="1:3" x14ac:dyDescent="0.25">
      <c r="A152">
        <v>2</v>
      </c>
      <c r="B152" t="s">
        <v>207</v>
      </c>
      <c r="C152">
        <v>5.8823529411764701</v>
      </c>
    </row>
    <row r="153" spans="1:3" x14ac:dyDescent="0.25">
      <c r="A153">
        <v>2</v>
      </c>
      <c r="B153" t="s">
        <v>208</v>
      </c>
      <c r="C153">
        <v>17.647058823529413</v>
      </c>
    </row>
    <row r="154" spans="1:3" x14ac:dyDescent="0.25">
      <c r="A154">
        <v>2</v>
      </c>
      <c r="B154" t="s">
        <v>209</v>
      </c>
      <c r="C154">
        <v>2.9411764705882351</v>
      </c>
    </row>
    <row r="155" spans="1:3" x14ac:dyDescent="0.25">
      <c r="A155">
        <v>2</v>
      </c>
      <c r="B155" t="s">
        <v>210</v>
      </c>
      <c r="C155">
        <v>14.705882352941178</v>
      </c>
    </row>
    <row r="156" spans="1:3" x14ac:dyDescent="0.25">
      <c r="A156">
        <v>2</v>
      </c>
      <c r="B156" t="s">
        <v>204</v>
      </c>
      <c r="C156">
        <v>44.680851063829785</v>
      </c>
    </row>
    <row r="157" spans="1:3" x14ac:dyDescent="0.25">
      <c r="A157">
        <v>2</v>
      </c>
      <c r="B157" t="s">
        <v>205</v>
      </c>
      <c r="C157">
        <v>8.5106382978723403</v>
      </c>
    </row>
    <row r="158" spans="1:3" x14ac:dyDescent="0.25">
      <c r="A158">
        <v>2</v>
      </c>
      <c r="B158" t="s">
        <v>206</v>
      </c>
      <c r="C158">
        <v>0</v>
      </c>
    </row>
    <row r="159" spans="1:3" x14ac:dyDescent="0.25">
      <c r="A159">
        <v>2</v>
      </c>
      <c r="B159" t="s">
        <v>207</v>
      </c>
      <c r="C159">
        <v>6.3829787234042552</v>
      </c>
    </row>
    <row r="160" spans="1:3" x14ac:dyDescent="0.25">
      <c r="A160">
        <v>2</v>
      </c>
      <c r="B160" t="s">
        <v>208</v>
      </c>
      <c r="C160">
        <v>8.5106382978723403</v>
      </c>
    </row>
    <row r="161" spans="1:3" x14ac:dyDescent="0.25">
      <c r="A161">
        <v>2</v>
      </c>
      <c r="B161" t="s">
        <v>209</v>
      </c>
      <c r="C161">
        <v>12.76595744680851</v>
      </c>
    </row>
    <row r="162" spans="1:3" x14ac:dyDescent="0.25">
      <c r="A162">
        <v>2</v>
      </c>
      <c r="B162" t="s">
        <v>210</v>
      </c>
      <c r="C162">
        <v>19.148936170212767</v>
      </c>
    </row>
    <row r="163" spans="1:3" x14ac:dyDescent="0.25">
      <c r="A163">
        <v>2</v>
      </c>
      <c r="B163" t="s">
        <v>204</v>
      </c>
      <c r="C163">
        <v>49.152542372881356</v>
      </c>
    </row>
    <row r="164" spans="1:3" x14ac:dyDescent="0.25">
      <c r="A164">
        <v>2</v>
      </c>
      <c r="B164" t="s">
        <v>205</v>
      </c>
      <c r="C164">
        <v>5.0847457627118651</v>
      </c>
    </row>
    <row r="165" spans="1:3" x14ac:dyDescent="0.25">
      <c r="A165">
        <v>2</v>
      </c>
      <c r="B165" t="s">
        <v>206</v>
      </c>
      <c r="C165">
        <v>0</v>
      </c>
    </row>
    <row r="166" spans="1:3" x14ac:dyDescent="0.25">
      <c r="A166">
        <v>2</v>
      </c>
      <c r="B166" t="s">
        <v>207</v>
      </c>
      <c r="C166">
        <v>1.6949152542372881</v>
      </c>
    </row>
    <row r="167" spans="1:3" x14ac:dyDescent="0.25">
      <c r="A167">
        <v>2</v>
      </c>
      <c r="B167" t="s">
        <v>208</v>
      </c>
      <c r="C167">
        <v>11.864406779661017</v>
      </c>
    </row>
    <row r="168" spans="1:3" x14ac:dyDescent="0.25">
      <c r="A168">
        <v>2</v>
      </c>
      <c r="B168" t="s">
        <v>209</v>
      </c>
      <c r="C168">
        <v>23.728813559322035</v>
      </c>
    </row>
    <row r="169" spans="1:3" x14ac:dyDescent="0.25">
      <c r="A169">
        <v>2</v>
      </c>
      <c r="B169" t="s">
        <v>210</v>
      </c>
      <c r="C169">
        <v>8.4745762711864394</v>
      </c>
    </row>
    <row r="170" spans="1:3" x14ac:dyDescent="0.25">
      <c r="A170">
        <v>2</v>
      </c>
      <c r="B170" t="s">
        <v>204</v>
      </c>
      <c r="C170">
        <v>34.146341463414636</v>
      </c>
    </row>
    <row r="171" spans="1:3" x14ac:dyDescent="0.25">
      <c r="A171">
        <v>2</v>
      </c>
      <c r="B171" t="s">
        <v>205</v>
      </c>
      <c r="C171">
        <v>2.4390243902439024</v>
      </c>
    </row>
    <row r="172" spans="1:3" x14ac:dyDescent="0.25">
      <c r="A172">
        <v>2</v>
      </c>
      <c r="B172" t="s">
        <v>206</v>
      </c>
      <c r="C172">
        <v>0</v>
      </c>
    </row>
    <row r="173" spans="1:3" x14ac:dyDescent="0.25">
      <c r="A173">
        <v>2</v>
      </c>
      <c r="B173" t="s">
        <v>207</v>
      </c>
      <c r="C173">
        <v>0</v>
      </c>
    </row>
    <row r="174" spans="1:3" x14ac:dyDescent="0.25">
      <c r="A174">
        <v>2</v>
      </c>
      <c r="B174" t="s">
        <v>208</v>
      </c>
      <c r="C174">
        <v>29.268292682926827</v>
      </c>
    </row>
    <row r="175" spans="1:3" x14ac:dyDescent="0.25">
      <c r="A175">
        <v>2</v>
      </c>
      <c r="B175" t="s">
        <v>209</v>
      </c>
      <c r="C175">
        <v>7.3170731707317067</v>
      </c>
    </row>
    <row r="176" spans="1:3" x14ac:dyDescent="0.25">
      <c r="A176">
        <v>2</v>
      </c>
      <c r="B176" t="s">
        <v>210</v>
      </c>
      <c r="C176">
        <v>26.829268292682929</v>
      </c>
    </row>
    <row r="177" spans="1:3" x14ac:dyDescent="0.25">
      <c r="A177">
        <v>2</v>
      </c>
      <c r="B177" t="s">
        <v>204</v>
      </c>
      <c r="C177">
        <v>62.222222222222221</v>
      </c>
    </row>
    <row r="178" spans="1:3" x14ac:dyDescent="0.25">
      <c r="A178">
        <v>2</v>
      </c>
      <c r="B178" t="s">
        <v>205</v>
      </c>
      <c r="C178">
        <v>2.2222222222222223</v>
      </c>
    </row>
    <row r="179" spans="1:3" x14ac:dyDescent="0.25">
      <c r="A179">
        <v>2</v>
      </c>
      <c r="B179" t="s">
        <v>206</v>
      </c>
      <c r="C179">
        <v>0</v>
      </c>
    </row>
    <row r="180" spans="1:3" x14ac:dyDescent="0.25">
      <c r="A180">
        <v>2</v>
      </c>
      <c r="B180" t="s">
        <v>207</v>
      </c>
      <c r="C180">
        <v>4.4444444444444446</v>
      </c>
    </row>
    <row r="181" spans="1:3" x14ac:dyDescent="0.25">
      <c r="A181">
        <v>2</v>
      </c>
      <c r="B181" t="s">
        <v>208</v>
      </c>
      <c r="C181">
        <v>4.4444444444444446</v>
      </c>
    </row>
    <row r="182" spans="1:3" x14ac:dyDescent="0.25">
      <c r="A182">
        <v>2</v>
      </c>
      <c r="B182" t="s">
        <v>209</v>
      </c>
      <c r="C182">
        <v>2.2222222222222223</v>
      </c>
    </row>
    <row r="183" spans="1:3" x14ac:dyDescent="0.25">
      <c r="A183">
        <v>2</v>
      </c>
      <c r="B183" t="s">
        <v>210</v>
      </c>
      <c r="C183">
        <v>24.444444444444443</v>
      </c>
    </row>
    <row r="184" spans="1:3" x14ac:dyDescent="0.25">
      <c r="A184">
        <v>2</v>
      </c>
      <c r="B184" t="s">
        <v>204</v>
      </c>
      <c r="C184">
        <v>48.214285714285715</v>
      </c>
    </row>
    <row r="185" spans="1:3" x14ac:dyDescent="0.25">
      <c r="A185">
        <v>2</v>
      </c>
      <c r="B185" t="s">
        <v>205</v>
      </c>
      <c r="C185">
        <v>3.5714285714285712</v>
      </c>
    </row>
    <row r="186" spans="1:3" x14ac:dyDescent="0.25">
      <c r="A186">
        <v>2</v>
      </c>
      <c r="B186" t="s">
        <v>206</v>
      </c>
      <c r="C186">
        <v>0</v>
      </c>
    </row>
    <row r="187" spans="1:3" x14ac:dyDescent="0.25">
      <c r="A187">
        <v>2</v>
      </c>
      <c r="B187" t="s">
        <v>207</v>
      </c>
      <c r="C187">
        <v>7.1428571428571423</v>
      </c>
    </row>
    <row r="188" spans="1:3" x14ac:dyDescent="0.25">
      <c r="A188">
        <v>2</v>
      </c>
      <c r="B188" t="s">
        <v>208</v>
      </c>
      <c r="C188">
        <v>25</v>
      </c>
    </row>
    <row r="189" spans="1:3" x14ac:dyDescent="0.25">
      <c r="A189">
        <v>2</v>
      </c>
      <c r="B189" t="s">
        <v>209</v>
      </c>
      <c r="C189">
        <v>1.7857142857142856</v>
      </c>
    </row>
    <row r="190" spans="1:3" x14ac:dyDescent="0.25">
      <c r="A190">
        <v>2</v>
      </c>
      <c r="B190" t="s">
        <v>210</v>
      </c>
      <c r="C190">
        <v>14.285714285714285</v>
      </c>
    </row>
    <row r="191" spans="1:3" x14ac:dyDescent="0.25">
      <c r="A191">
        <v>2</v>
      </c>
      <c r="B191" t="s">
        <v>204</v>
      </c>
      <c r="C191">
        <v>64.912280701754383</v>
      </c>
    </row>
    <row r="192" spans="1:3" x14ac:dyDescent="0.25">
      <c r="A192">
        <v>2</v>
      </c>
      <c r="B192" t="s">
        <v>205</v>
      </c>
      <c r="C192">
        <v>3.5087719298245612</v>
      </c>
    </row>
    <row r="193" spans="1:3" x14ac:dyDescent="0.25">
      <c r="A193">
        <v>2</v>
      </c>
      <c r="B193" t="s">
        <v>206</v>
      </c>
      <c r="C193">
        <v>0</v>
      </c>
    </row>
    <row r="194" spans="1:3" x14ac:dyDescent="0.25">
      <c r="A194">
        <v>2</v>
      </c>
      <c r="B194" t="s">
        <v>207</v>
      </c>
      <c r="C194">
        <v>0</v>
      </c>
    </row>
    <row r="195" spans="1:3" x14ac:dyDescent="0.25">
      <c r="A195">
        <v>2</v>
      </c>
      <c r="B195" t="s">
        <v>208</v>
      </c>
      <c r="C195">
        <v>12.280701754385964</v>
      </c>
    </row>
    <row r="196" spans="1:3" x14ac:dyDescent="0.25">
      <c r="A196">
        <v>2</v>
      </c>
      <c r="B196" t="s">
        <v>209</v>
      </c>
      <c r="C196">
        <v>7.0175438596491224</v>
      </c>
    </row>
    <row r="197" spans="1:3" x14ac:dyDescent="0.25">
      <c r="A197">
        <v>2</v>
      </c>
      <c r="B197" t="s">
        <v>210</v>
      </c>
      <c r="C197">
        <v>12.280701754385964</v>
      </c>
    </row>
    <row r="198" spans="1:3" x14ac:dyDescent="0.25">
      <c r="A198">
        <v>2</v>
      </c>
      <c r="B198" t="s">
        <v>204</v>
      </c>
      <c r="C198">
        <v>30</v>
      </c>
    </row>
    <row r="199" spans="1:3" x14ac:dyDescent="0.25">
      <c r="A199">
        <v>2</v>
      </c>
      <c r="B199" t="s">
        <v>205</v>
      </c>
      <c r="C199">
        <v>0</v>
      </c>
    </row>
    <row r="200" spans="1:3" x14ac:dyDescent="0.25">
      <c r="A200">
        <v>2</v>
      </c>
      <c r="B200" t="s">
        <v>206</v>
      </c>
      <c r="C200">
        <v>0</v>
      </c>
    </row>
    <row r="201" spans="1:3" x14ac:dyDescent="0.25">
      <c r="A201">
        <v>2</v>
      </c>
      <c r="B201" t="s">
        <v>207</v>
      </c>
      <c r="C201">
        <v>0</v>
      </c>
    </row>
    <row r="202" spans="1:3" x14ac:dyDescent="0.25">
      <c r="A202">
        <v>2</v>
      </c>
      <c r="B202" t="s">
        <v>208</v>
      </c>
      <c r="C202">
        <v>40</v>
      </c>
    </row>
    <row r="203" spans="1:3" x14ac:dyDescent="0.25">
      <c r="A203">
        <v>2</v>
      </c>
      <c r="B203" t="s">
        <v>209</v>
      </c>
      <c r="C203">
        <v>30</v>
      </c>
    </row>
    <row r="204" spans="1:3" x14ac:dyDescent="0.25">
      <c r="A204">
        <v>2</v>
      </c>
      <c r="B204" t="s">
        <v>210</v>
      </c>
      <c r="C204">
        <v>0</v>
      </c>
    </row>
    <row r="205" spans="1:3" x14ac:dyDescent="0.25">
      <c r="A205">
        <v>2</v>
      </c>
      <c r="B205" t="s">
        <v>204</v>
      </c>
      <c r="C205">
        <v>36.170212765957451</v>
      </c>
    </row>
    <row r="206" spans="1:3" x14ac:dyDescent="0.25">
      <c r="A206">
        <v>2</v>
      </c>
      <c r="B206" t="s">
        <v>205</v>
      </c>
      <c r="C206">
        <v>6.3829787234042552</v>
      </c>
    </row>
    <row r="207" spans="1:3" x14ac:dyDescent="0.25">
      <c r="A207">
        <v>2</v>
      </c>
      <c r="B207" t="s">
        <v>206</v>
      </c>
      <c r="C207">
        <v>0</v>
      </c>
    </row>
    <row r="208" spans="1:3" x14ac:dyDescent="0.25">
      <c r="A208">
        <v>2</v>
      </c>
      <c r="B208" t="s">
        <v>207</v>
      </c>
      <c r="C208">
        <v>2.1276595744680851</v>
      </c>
    </row>
    <row r="209" spans="1:3" x14ac:dyDescent="0.25">
      <c r="A209">
        <v>2</v>
      </c>
      <c r="B209" t="s">
        <v>208</v>
      </c>
      <c r="C209">
        <v>2.1276595744680851</v>
      </c>
    </row>
    <row r="210" spans="1:3" x14ac:dyDescent="0.25">
      <c r="A210">
        <v>2</v>
      </c>
      <c r="B210" t="s">
        <v>209</v>
      </c>
      <c r="C210">
        <v>51.063829787234042</v>
      </c>
    </row>
    <row r="211" spans="1:3" x14ac:dyDescent="0.25">
      <c r="A211">
        <v>2</v>
      </c>
      <c r="B211" t="s">
        <v>210</v>
      </c>
      <c r="C211">
        <v>2.1276595744680851</v>
      </c>
    </row>
    <row r="212" spans="1:3" x14ac:dyDescent="0.25">
      <c r="A212">
        <v>3</v>
      </c>
      <c r="B212" t="s">
        <v>204</v>
      </c>
      <c r="C212">
        <v>41.666666666666671</v>
      </c>
    </row>
    <row r="213" spans="1:3" x14ac:dyDescent="0.25">
      <c r="A213">
        <v>3</v>
      </c>
      <c r="B213" t="s">
        <v>205</v>
      </c>
      <c r="C213">
        <v>5.5555555555555554</v>
      </c>
    </row>
    <row r="214" spans="1:3" x14ac:dyDescent="0.25">
      <c r="A214">
        <v>3</v>
      </c>
      <c r="B214" t="s">
        <v>206</v>
      </c>
      <c r="C214">
        <v>1.3888888888888888</v>
      </c>
    </row>
    <row r="215" spans="1:3" x14ac:dyDescent="0.25">
      <c r="A215">
        <v>3</v>
      </c>
      <c r="B215" t="s">
        <v>207</v>
      </c>
      <c r="C215">
        <v>2.7777777777777777</v>
      </c>
    </row>
    <row r="216" spans="1:3" x14ac:dyDescent="0.25">
      <c r="A216">
        <v>3</v>
      </c>
      <c r="B216" t="s">
        <v>208</v>
      </c>
      <c r="C216">
        <v>12.5</v>
      </c>
    </row>
    <row r="217" spans="1:3" x14ac:dyDescent="0.25">
      <c r="A217">
        <v>3</v>
      </c>
      <c r="B217" t="s">
        <v>209</v>
      </c>
      <c r="C217">
        <v>19.444444444444446</v>
      </c>
    </row>
    <row r="218" spans="1:3" x14ac:dyDescent="0.25">
      <c r="A218">
        <v>3</v>
      </c>
      <c r="B218" t="s">
        <v>210</v>
      </c>
      <c r="C218">
        <v>16.666666666666664</v>
      </c>
    </row>
    <row r="219" spans="1:3" x14ac:dyDescent="0.25">
      <c r="A219">
        <v>3</v>
      </c>
      <c r="B219" t="s">
        <v>204</v>
      </c>
      <c r="C219">
        <v>40.425531914893611</v>
      </c>
    </row>
    <row r="220" spans="1:3" x14ac:dyDescent="0.25">
      <c r="A220">
        <v>3</v>
      </c>
      <c r="B220" t="s">
        <v>205</v>
      </c>
      <c r="C220">
        <v>4.2553191489361701</v>
      </c>
    </row>
    <row r="221" spans="1:3" x14ac:dyDescent="0.25">
      <c r="A221">
        <v>3</v>
      </c>
      <c r="B221" t="s">
        <v>206</v>
      </c>
      <c r="C221">
        <v>0</v>
      </c>
    </row>
    <row r="222" spans="1:3" x14ac:dyDescent="0.25">
      <c r="A222">
        <v>3</v>
      </c>
      <c r="B222" t="s">
        <v>207</v>
      </c>
      <c r="C222">
        <v>6.3829787234042552</v>
      </c>
    </row>
    <row r="223" spans="1:3" x14ac:dyDescent="0.25">
      <c r="A223">
        <v>3</v>
      </c>
      <c r="B223" t="s">
        <v>208</v>
      </c>
      <c r="C223">
        <v>8.5106382978723403</v>
      </c>
    </row>
    <row r="224" spans="1:3" x14ac:dyDescent="0.25">
      <c r="A224">
        <v>3</v>
      </c>
      <c r="B224" t="s">
        <v>209</v>
      </c>
      <c r="C224">
        <v>23.404255319148938</v>
      </c>
    </row>
    <row r="225" spans="1:3" x14ac:dyDescent="0.25">
      <c r="A225">
        <v>3</v>
      </c>
      <c r="B225" t="s">
        <v>210</v>
      </c>
      <c r="C225">
        <v>17.021276595744681</v>
      </c>
    </row>
    <row r="226" spans="1:3" x14ac:dyDescent="0.25">
      <c r="A226">
        <v>3</v>
      </c>
      <c r="B226" t="s">
        <v>204</v>
      </c>
      <c r="C226">
        <v>45.614035087719294</v>
      </c>
    </row>
    <row r="227" spans="1:3" x14ac:dyDescent="0.25">
      <c r="A227">
        <v>3</v>
      </c>
      <c r="B227" t="s">
        <v>205</v>
      </c>
      <c r="C227">
        <v>0</v>
      </c>
    </row>
    <row r="228" spans="1:3" x14ac:dyDescent="0.25">
      <c r="A228">
        <v>3</v>
      </c>
      <c r="B228" t="s">
        <v>206</v>
      </c>
      <c r="C228">
        <v>0</v>
      </c>
    </row>
    <row r="229" spans="1:3" x14ac:dyDescent="0.25">
      <c r="A229">
        <v>3</v>
      </c>
      <c r="B229" t="s">
        <v>207</v>
      </c>
      <c r="C229">
        <v>7.0175438596491224</v>
      </c>
    </row>
    <row r="230" spans="1:3" x14ac:dyDescent="0.25">
      <c r="A230">
        <v>3</v>
      </c>
      <c r="B230" t="s">
        <v>208</v>
      </c>
      <c r="C230">
        <v>15.789473684210526</v>
      </c>
    </row>
    <row r="231" spans="1:3" x14ac:dyDescent="0.25">
      <c r="A231">
        <v>3</v>
      </c>
      <c r="B231" t="s">
        <v>209</v>
      </c>
      <c r="C231">
        <v>14.035087719298245</v>
      </c>
    </row>
    <row r="232" spans="1:3" x14ac:dyDescent="0.25">
      <c r="A232">
        <v>3</v>
      </c>
      <c r="B232" t="s">
        <v>210</v>
      </c>
      <c r="C232">
        <v>17.543859649122805</v>
      </c>
    </row>
    <row r="233" spans="1:3" x14ac:dyDescent="0.25">
      <c r="A233">
        <v>3</v>
      </c>
      <c r="B233" t="s">
        <v>204</v>
      </c>
      <c r="C233">
        <v>36.363636363636367</v>
      </c>
    </row>
    <row r="234" spans="1:3" x14ac:dyDescent="0.25">
      <c r="A234">
        <v>3</v>
      </c>
      <c r="B234" t="s">
        <v>205</v>
      </c>
      <c r="C234">
        <v>0</v>
      </c>
    </row>
    <row r="235" spans="1:3" x14ac:dyDescent="0.25">
      <c r="A235">
        <v>3</v>
      </c>
      <c r="B235" t="s">
        <v>206</v>
      </c>
      <c r="C235">
        <v>0</v>
      </c>
    </row>
    <row r="236" spans="1:3" x14ac:dyDescent="0.25">
      <c r="A236">
        <v>3</v>
      </c>
      <c r="B236" t="s">
        <v>207</v>
      </c>
      <c r="C236">
        <v>3.0303030303030303</v>
      </c>
    </row>
    <row r="237" spans="1:3" x14ac:dyDescent="0.25">
      <c r="A237">
        <v>3</v>
      </c>
      <c r="B237" t="s">
        <v>208</v>
      </c>
      <c r="C237">
        <v>30.303030303030305</v>
      </c>
    </row>
    <row r="238" spans="1:3" x14ac:dyDescent="0.25">
      <c r="A238">
        <v>3</v>
      </c>
      <c r="B238" t="s">
        <v>209</v>
      </c>
      <c r="C238">
        <v>3.0303030303030303</v>
      </c>
    </row>
    <row r="239" spans="1:3" x14ac:dyDescent="0.25">
      <c r="A239">
        <v>3</v>
      </c>
      <c r="B239" t="s">
        <v>210</v>
      </c>
      <c r="C239">
        <v>27.27272727272727</v>
      </c>
    </row>
    <row r="240" spans="1:3" x14ac:dyDescent="0.25">
      <c r="A240">
        <v>3</v>
      </c>
      <c r="B240" t="s">
        <v>204</v>
      </c>
      <c r="C240">
        <v>36.170212765957451</v>
      </c>
    </row>
    <row r="241" spans="1:3" x14ac:dyDescent="0.25">
      <c r="A241">
        <v>3</v>
      </c>
      <c r="B241" t="s">
        <v>205</v>
      </c>
      <c r="C241">
        <v>10.638297872340425</v>
      </c>
    </row>
    <row r="242" spans="1:3" x14ac:dyDescent="0.25">
      <c r="A242">
        <v>3</v>
      </c>
      <c r="B242" t="s">
        <v>206</v>
      </c>
      <c r="C242">
        <v>0</v>
      </c>
    </row>
    <row r="243" spans="1:3" x14ac:dyDescent="0.25">
      <c r="A243">
        <v>3</v>
      </c>
      <c r="B243" t="s">
        <v>207</v>
      </c>
      <c r="C243">
        <v>0</v>
      </c>
    </row>
    <row r="244" spans="1:3" x14ac:dyDescent="0.25">
      <c r="A244">
        <v>3</v>
      </c>
      <c r="B244" t="s">
        <v>208</v>
      </c>
      <c r="C244">
        <v>8.5106382978723403</v>
      </c>
    </row>
    <row r="245" spans="1:3" x14ac:dyDescent="0.25">
      <c r="A245">
        <v>3</v>
      </c>
      <c r="B245" t="s">
        <v>209</v>
      </c>
      <c r="C245">
        <v>34.042553191489361</v>
      </c>
    </row>
    <row r="246" spans="1:3" x14ac:dyDescent="0.25">
      <c r="A246">
        <v>3</v>
      </c>
      <c r="B246" t="s">
        <v>210</v>
      </c>
      <c r="C246">
        <v>10.638297872340425</v>
      </c>
    </row>
    <row r="247" spans="1:3" x14ac:dyDescent="0.25">
      <c r="A247">
        <v>3</v>
      </c>
      <c r="B247" t="s">
        <v>204</v>
      </c>
      <c r="C247">
        <v>50</v>
      </c>
    </row>
    <row r="248" spans="1:3" x14ac:dyDescent="0.25">
      <c r="A248">
        <v>3</v>
      </c>
      <c r="B248" t="s">
        <v>205</v>
      </c>
      <c r="C248">
        <v>0</v>
      </c>
    </row>
    <row r="249" spans="1:3" x14ac:dyDescent="0.25">
      <c r="A249">
        <v>3</v>
      </c>
      <c r="B249" t="s">
        <v>206</v>
      </c>
      <c r="C249">
        <v>0</v>
      </c>
    </row>
    <row r="250" spans="1:3" x14ac:dyDescent="0.25">
      <c r="A250">
        <v>3</v>
      </c>
      <c r="B250" t="s">
        <v>207</v>
      </c>
      <c r="C250">
        <v>8.8235294117647065</v>
      </c>
    </row>
    <row r="251" spans="1:3" x14ac:dyDescent="0.25">
      <c r="A251">
        <v>3</v>
      </c>
      <c r="B251" t="s">
        <v>208</v>
      </c>
      <c r="C251">
        <v>8.8235294117647065</v>
      </c>
    </row>
    <row r="252" spans="1:3" x14ac:dyDescent="0.25">
      <c r="A252">
        <v>3</v>
      </c>
      <c r="B252" t="s">
        <v>209</v>
      </c>
      <c r="C252">
        <v>11.76470588235294</v>
      </c>
    </row>
    <row r="253" spans="1:3" x14ac:dyDescent="0.25">
      <c r="A253">
        <v>3</v>
      </c>
      <c r="B253" t="s">
        <v>210</v>
      </c>
      <c r="C253">
        <v>20.588235294117645</v>
      </c>
    </row>
    <row r="254" spans="1:3" x14ac:dyDescent="0.25">
      <c r="A254">
        <v>3</v>
      </c>
      <c r="B254" t="s">
        <v>204</v>
      </c>
      <c r="C254">
        <v>29.268292682926827</v>
      </c>
    </row>
    <row r="255" spans="1:3" x14ac:dyDescent="0.25">
      <c r="A255">
        <v>3</v>
      </c>
      <c r="B255" t="s">
        <v>205</v>
      </c>
      <c r="C255">
        <v>9.7560975609756095</v>
      </c>
    </row>
    <row r="256" spans="1:3" x14ac:dyDescent="0.25">
      <c r="A256">
        <v>3</v>
      </c>
      <c r="B256" t="s">
        <v>206</v>
      </c>
      <c r="C256">
        <v>0</v>
      </c>
    </row>
    <row r="257" spans="1:3" x14ac:dyDescent="0.25">
      <c r="A257">
        <v>3</v>
      </c>
      <c r="B257" t="s">
        <v>207</v>
      </c>
      <c r="C257">
        <v>7.3170731707317067</v>
      </c>
    </row>
    <row r="258" spans="1:3" x14ac:dyDescent="0.25">
      <c r="A258">
        <v>3</v>
      </c>
      <c r="B258" t="s">
        <v>208</v>
      </c>
      <c r="C258">
        <v>17.073170731707318</v>
      </c>
    </row>
    <row r="259" spans="1:3" x14ac:dyDescent="0.25">
      <c r="A259">
        <v>3</v>
      </c>
      <c r="B259" t="s">
        <v>209</v>
      </c>
      <c r="C259">
        <v>19.512195121951219</v>
      </c>
    </row>
    <row r="260" spans="1:3" x14ac:dyDescent="0.25">
      <c r="A260">
        <v>3</v>
      </c>
      <c r="B260" t="s">
        <v>210</v>
      </c>
      <c r="C260">
        <v>17.073170731707318</v>
      </c>
    </row>
    <row r="261" spans="1:3" x14ac:dyDescent="0.25">
      <c r="A261">
        <v>3</v>
      </c>
      <c r="B261" t="s">
        <v>204</v>
      </c>
      <c r="C261">
        <v>19.565217391304348</v>
      </c>
    </row>
    <row r="262" spans="1:3" x14ac:dyDescent="0.25">
      <c r="A262">
        <v>3</v>
      </c>
      <c r="B262" t="s">
        <v>205</v>
      </c>
      <c r="C262">
        <v>4.3478260869565215</v>
      </c>
    </row>
    <row r="263" spans="1:3" x14ac:dyDescent="0.25">
      <c r="A263">
        <v>3</v>
      </c>
      <c r="B263" t="s">
        <v>206</v>
      </c>
      <c r="C263">
        <v>0</v>
      </c>
    </row>
    <row r="264" spans="1:3" x14ac:dyDescent="0.25">
      <c r="A264">
        <v>3</v>
      </c>
      <c r="B264" t="s">
        <v>207</v>
      </c>
      <c r="C264">
        <v>2.1739130434782608</v>
      </c>
    </row>
    <row r="265" spans="1:3" x14ac:dyDescent="0.25">
      <c r="A265">
        <v>3</v>
      </c>
      <c r="B265" t="s">
        <v>208</v>
      </c>
      <c r="C265">
        <v>10.869565217391305</v>
      </c>
    </row>
    <row r="266" spans="1:3" x14ac:dyDescent="0.25">
      <c r="A266">
        <v>3</v>
      </c>
      <c r="B266" t="s">
        <v>209</v>
      </c>
      <c r="C266">
        <v>41.304347826086953</v>
      </c>
    </row>
    <row r="267" spans="1:3" x14ac:dyDescent="0.25">
      <c r="A267">
        <v>3</v>
      </c>
      <c r="B267" t="s">
        <v>210</v>
      </c>
      <c r="C267">
        <v>21.739130434782609</v>
      </c>
    </row>
    <row r="268" spans="1:3" x14ac:dyDescent="0.25">
      <c r="A268">
        <v>3</v>
      </c>
      <c r="B268" t="s">
        <v>204</v>
      </c>
      <c r="C268">
        <v>20.833333333333336</v>
      </c>
    </row>
    <row r="269" spans="1:3" x14ac:dyDescent="0.25">
      <c r="A269">
        <v>3</v>
      </c>
      <c r="B269" t="s">
        <v>205</v>
      </c>
      <c r="C269">
        <v>0</v>
      </c>
    </row>
    <row r="270" spans="1:3" x14ac:dyDescent="0.25">
      <c r="A270">
        <v>3</v>
      </c>
      <c r="B270" t="s">
        <v>206</v>
      </c>
      <c r="C270">
        <v>0</v>
      </c>
    </row>
    <row r="271" spans="1:3" x14ac:dyDescent="0.25">
      <c r="A271">
        <v>3</v>
      </c>
      <c r="B271" t="s">
        <v>207</v>
      </c>
      <c r="C271">
        <v>0</v>
      </c>
    </row>
    <row r="272" spans="1:3" x14ac:dyDescent="0.25">
      <c r="A272">
        <v>3</v>
      </c>
      <c r="B272" t="s">
        <v>208</v>
      </c>
      <c r="C272">
        <v>12.5</v>
      </c>
    </row>
    <row r="273" spans="1:3" x14ac:dyDescent="0.25">
      <c r="A273">
        <v>3</v>
      </c>
      <c r="B273" t="s">
        <v>209</v>
      </c>
      <c r="C273">
        <v>33.333333333333329</v>
      </c>
    </row>
    <row r="274" spans="1:3" x14ac:dyDescent="0.25">
      <c r="A274">
        <v>3</v>
      </c>
      <c r="B274" t="s">
        <v>210</v>
      </c>
      <c r="C274">
        <v>33.333333333333329</v>
      </c>
    </row>
    <row r="275" spans="1:3" x14ac:dyDescent="0.25">
      <c r="A275">
        <v>3</v>
      </c>
      <c r="B275" t="s">
        <v>204</v>
      </c>
      <c r="C275">
        <v>56.09756097560976</v>
      </c>
    </row>
    <row r="276" spans="1:3" x14ac:dyDescent="0.25">
      <c r="A276">
        <v>3</v>
      </c>
      <c r="B276" t="s">
        <v>205</v>
      </c>
      <c r="C276">
        <v>2.4390243902439024</v>
      </c>
    </row>
    <row r="277" spans="1:3" x14ac:dyDescent="0.25">
      <c r="A277">
        <v>3</v>
      </c>
      <c r="B277" t="s">
        <v>206</v>
      </c>
      <c r="C277">
        <v>0</v>
      </c>
    </row>
    <row r="278" spans="1:3" x14ac:dyDescent="0.25">
      <c r="A278">
        <v>3</v>
      </c>
      <c r="B278" t="s">
        <v>207</v>
      </c>
      <c r="C278">
        <v>4.8780487804878048</v>
      </c>
    </row>
    <row r="279" spans="1:3" x14ac:dyDescent="0.25">
      <c r="A279">
        <v>3</v>
      </c>
      <c r="B279" t="s">
        <v>208</v>
      </c>
      <c r="C279">
        <v>4.8780487804878048</v>
      </c>
    </row>
    <row r="280" spans="1:3" x14ac:dyDescent="0.25">
      <c r="A280">
        <v>3</v>
      </c>
      <c r="B280" t="s">
        <v>209</v>
      </c>
      <c r="C280">
        <v>29.268292682926827</v>
      </c>
    </row>
    <row r="281" spans="1:3" x14ac:dyDescent="0.25">
      <c r="A281">
        <v>3</v>
      </c>
      <c r="B281" t="s">
        <v>210</v>
      </c>
      <c r="C281">
        <v>2.4390243902439024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5DE2-1BF3-4E61-B6C1-CE91D887F9B4}">
  <dimension ref="A1:C281"/>
  <sheetViews>
    <sheetView workbookViewId="0">
      <selection activeCell="H18" sqref="H18"/>
    </sheetView>
  </sheetViews>
  <sheetFormatPr defaultRowHeight="15" x14ac:dyDescent="0.25"/>
  <sheetData>
    <row r="1" spans="1:3" x14ac:dyDescent="0.25">
      <c r="A1" t="s">
        <v>160</v>
      </c>
      <c r="B1" t="s">
        <v>196</v>
      </c>
      <c r="C1" t="s">
        <v>195</v>
      </c>
    </row>
    <row r="2" spans="1:3" x14ac:dyDescent="0.25">
      <c r="A2">
        <v>0</v>
      </c>
      <c r="B2" t="s">
        <v>197</v>
      </c>
      <c r="C2">
        <v>2.2222222222222223</v>
      </c>
    </row>
    <row r="3" spans="1:3" x14ac:dyDescent="0.25">
      <c r="A3">
        <v>0</v>
      </c>
      <c r="B3" t="s">
        <v>198</v>
      </c>
      <c r="C3">
        <v>42.222222222222221</v>
      </c>
    </row>
    <row r="4" spans="1:3" x14ac:dyDescent="0.25">
      <c r="A4">
        <v>0</v>
      </c>
      <c r="B4" t="s">
        <v>199</v>
      </c>
      <c r="C4">
        <v>51.111111111111107</v>
      </c>
    </row>
    <row r="5" spans="1:3" x14ac:dyDescent="0.25">
      <c r="A5">
        <v>0</v>
      </c>
      <c r="B5" t="s">
        <v>200</v>
      </c>
      <c r="C5">
        <v>2.2222222222222223</v>
      </c>
    </row>
    <row r="6" spans="1:3" x14ac:dyDescent="0.25">
      <c r="A6">
        <v>0</v>
      </c>
      <c r="B6" t="s">
        <v>201</v>
      </c>
      <c r="C6">
        <v>0</v>
      </c>
    </row>
    <row r="7" spans="1:3" x14ac:dyDescent="0.25">
      <c r="A7">
        <v>0</v>
      </c>
      <c r="B7" t="s">
        <v>202</v>
      </c>
      <c r="C7">
        <v>2.2222222222222223</v>
      </c>
    </row>
    <row r="8" spans="1:3" x14ac:dyDescent="0.25">
      <c r="A8">
        <v>0</v>
      </c>
      <c r="B8" t="s">
        <v>203</v>
      </c>
      <c r="C8">
        <v>0</v>
      </c>
    </row>
    <row r="9" spans="1:3" x14ac:dyDescent="0.25">
      <c r="A9">
        <v>0</v>
      </c>
      <c r="B9" t="s">
        <v>197</v>
      </c>
      <c r="C9">
        <v>2.2222222222222223</v>
      </c>
    </row>
    <row r="10" spans="1:3" x14ac:dyDescent="0.25">
      <c r="A10">
        <v>0</v>
      </c>
      <c r="B10" t="s">
        <v>198</v>
      </c>
      <c r="C10">
        <v>60</v>
      </c>
    </row>
    <row r="11" spans="1:3" x14ac:dyDescent="0.25">
      <c r="A11">
        <v>0</v>
      </c>
      <c r="B11" t="s">
        <v>199</v>
      </c>
      <c r="C11">
        <v>33.333333333333329</v>
      </c>
    </row>
    <row r="12" spans="1:3" x14ac:dyDescent="0.25">
      <c r="A12">
        <v>0</v>
      </c>
      <c r="B12" t="s">
        <v>200</v>
      </c>
      <c r="C12">
        <v>0</v>
      </c>
    </row>
    <row r="13" spans="1:3" x14ac:dyDescent="0.25">
      <c r="A13">
        <v>0</v>
      </c>
      <c r="B13" t="s">
        <v>201</v>
      </c>
      <c r="C13">
        <v>0</v>
      </c>
    </row>
    <row r="14" spans="1:3" x14ac:dyDescent="0.25">
      <c r="A14">
        <v>0</v>
      </c>
      <c r="B14" t="s">
        <v>202</v>
      </c>
      <c r="C14">
        <v>2.2222222222222223</v>
      </c>
    </row>
    <row r="15" spans="1:3" x14ac:dyDescent="0.25">
      <c r="A15">
        <v>0</v>
      </c>
      <c r="B15" t="s">
        <v>203</v>
      </c>
      <c r="C15">
        <v>2.2222222222222223</v>
      </c>
    </row>
    <row r="16" spans="1:3" x14ac:dyDescent="0.25">
      <c r="A16">
        <v>0</v>
      </c>
      <c r="B16" t="s">
        <v>197</v>
      </c>
      <c r="C16">
        <v>13.636363636363635</v>
      </c>
    </row>
    <row r="17" spans="1:3" x14ac:dyDescent="0.25">
      <c r="A17">
        <v>0</v>
      </c>
      <c r="B17" t="s">
        <v>198</v>
      </c>
      <c r="C17">
        <v>18.181818181818183</v>
      </c>
    </row>
    <row r="18" spans="1:3" x14ac:dyDescent="0.25">
      <c r="A18">
        <v>0</v>
      </c>
      <c r="B18" t="s">
        <v>199</v>
      </c>
      <c r="C18">
        <v>68.181818181818173</v>
      </c>
    </row>
    <row r="19" spans="1:3" x14ac:dyDescent="0.25">
      <c r="A19">
        <v>0</v>
      </c>
      <c r="B19" t="s">
        <v>200</v>
      </c>
      <c r="C19">
        <v>0</v>
      </c>
    </row>
    <row r="20" spans="1:3" x14ac:dyDescent="0.25">
      <c r="A20">
        <v>0</v>
      </c>
      <c r="B20" t="s">
        <v>201</v>
      </c>
      <c r="C20">
        <v>0</v>
      </c>
    </row>
    <row r="21" spans="1:3" x14ac:dyDescent="0.25">
      <c r="A21">
        <v>0</v>
      </c>
      <c r="B21" t="s">
        <v>202</v>
      </c>
      <c r="C21">
        <v>0</v>
      </c>
    </row>
    <row r="22" spans="1:3" x14ac:dyDescent="0.25">
      <c r="A22">
        <v>0</v>
      </c>
      <c r="B22" t="s">
        <v>203</v>
      </c>
      <c r="C22">
        <v>0</v>
      </c>
    </row>
    <row r="23" spans="1:3" x14ac:dyDescent="0.25">
      <c r="A23">
        <v>0</v>
      </c>
      <c r="B23" t="s">
        <v>197</v>
      </c>
      <c r="C23">
        <v>0</v>
      </c>
    </row>
    <row r="24" spans="1:3" x14ac:dyDescent="0.25">
      <c r="A24">
        <v>0</v>
      </c>
      <c r="B24" t="s">
        <v>198</v>
      </c>
      <c r="C24">
        <v>38.461538461538467</v>
      </c>
    </row>
    <row r="25" spans="1:3" x14ac:dyDescent="0.25">
      <c r="A25">
        <v>0</v>
      </c>
      <c r="B25" t="s">
        <v>199</v>
      </c>
      <c r="C25">
        <v>57.692307692307686</v>
      </c>
    </row>
    <row r="26" spans="1:3" x14ac:dyDescent="0.25">
      <c r="A26">
        <v>0</v>
      </c>
      <c r="B26" t="s">
        <v>200</v>
      </c>
      <c r="C26">
        <v>0</v>
      </c>
    </row>
    <row r="27" spans="1:3" x14ac:dyDescent="0.25">
      <c r="A27">
        <v>0</v>
      </c>
      <c r="B27" t="s">
        <v>201</v>
      </c>
      <c r="C27">
        <v>0</v>
      </c>
    </row>
    <row r="28" spans="1:3" x14ac:dyDescent="0.25">
      <c r="A28">
        <v>0</v>
      </c>
      <c r="B28" t="s">
        <v>202</v>
      </c>
      <c r="C28">
        <v>3.8461538461538463</v>
      </c>
    </row>
    <row r="29" spans="1:3" x14ac:dyDescent="0.25">
      <c r="A29">
        <v>0</v>
      </c>
      <c r="B29" t="s">
        <v>203</v>
      </c>
      <c r="C29">
        <v>0</v>
      </c>
    </row>
    <row r="30" spans="1:3" x14ac:dyDescent="0.25">
      <c r="A30">
        <v>0</v>
      </c>
      <c r="B30" t="s">
        <v>197</v>
      </c>
      <c r="C30">
        <v>0</v>
      </c>
    </row>
    <row r="31" spans="1:3" x14ac:dyDescent="0.25">
      <c r="A31">
        <v>0</v>
      </c>
      <c r="B31" t="s">
        <v>198</v>
      </c>
      <c r="C31">
        <v>41.818181818181813</v>
      </c>
    </row>
    <row r="32" spans="1:3" x14ac:dyDescent="0.25">
      <c r="A32">
        <v>0</v>
      </c>
      <c r="B32" t="s">
        <v>199</v>
      </c>
      <c r="C32">
        <v>34.545454545454547</v>
      </c>
    </row>
    <row r="33" spans="1:3" x14ac:dyDescent="0.25">
      <c r="A33">
        <v>0</v>
      </c>
      <c r="B33" t="s">
        <v>200</v>
      </c>
      <c r="C33">
        <v>0</v>
      </c>
    </row>
    <row r="34" spans="1:3" x14ac:dyDescent="0.25">
      <c r="A34">
        <v>0</v>
      </c>
      <c r="B34" t="s">
        <v>201</v>
      </c>
      <c r="C34">
        <v>20</v>
      </c>
    </row>
    <row r="35" spans="1:3" x14ac:dyDescent="0.25">
      <c r="A35">
        <v>0</v>
      </c>
      <c r="B35" t="s">
        <v>202</v>
      </c>
      <c r="C35">
        <v>0</v>
      </c>
    </row>
    <row r="36" spans="1:3" x14ac:dyDescent="0.25">
      <c r="A36">
        <v>0</v>
      </c>
      <c r="B36" t="s">
        <v>203</v>
      </c>
      <c r="C36">
        <v>3.6363636363636362</v>
      </c>
    </row>
    <row r="37" spans="1:3" x14ac:dyDescent="0.25">
      <c r="A37">
        <v>0</v>
      </c>
      <c r="B37" t="s">
        <v>197</v>
      </c>
      <c r="C37">
        <v>0</v>
      </c>
    </row>
    <row r="38" spans="1:3" x14ac:dyDescent="0.25">
      <c r="A38">
        <v>0</v>
      </c>
      <c r="B38" t="s">
        <v>198</v>
      </c>
      <c r="C38">
        <v>52.542372881355938</v>
      </c>
    </row>
    <row r="39" spans="1:3" x14ac:dyDescent="0.25">
      <c r="A39">
        <v>0</v>
      </c>
      <c r="B39" t="s">
        <v>199</v>
      </c>
      <c r="C39">
        <v>44.067796610169488</v>
      </c>
    </row>
    <row r="40" spans="1:3" x14ac:dyDescent="0.25">
      <c r="A40">
        <v>0</v>
      </c>
      <c r="B40" t="s">
        <v>200</v>
      </c>
      <c r="C40">
        <v>0</v>
      </c>
    </row>
    <row r="41" spans="1:3" x14ac:dyDescent="0.25">
      <c r="A41">
        <v>0</v>
      </c>
      <c r="B41" t="s">
        <v>201</v>
      </c>
      <c r="C41">
        <v>3.3898305084745761</v>
      </c>
    </row>
    <row r="42" spans="1:3" x14ac:dyDescent="0.25">
      <c r="A42">
        <v>0</v>
      </c>
      <c r="B42" t="s">
        <v>202</v>
      </c>
      <c r="C42">
        <v>0</v>
      </c>
    </row>
    <row r="43" spans="1:3" x14ac:dyDescent="0.25">
      <c r="A43">
        <v>0</v>
      </c>
      <c r="B43" t="s">
        <v>203</v>
      </c>
      <c r="C43">
        <v>0</v>
      </c>
    </row>
    <row r="44" spans="1:3" x14ac:dyDescent="0.25">
      <c r="A44">
        <v>0</v>
      </c>
      <c r="B44" t="s">
        <v>197</v>
      </c>
      <c r="C44">
        <v>0</v>
      </c>
    </row>
    <row r="45" spans="1:3" x14ac:dyDescent="0.25">
      <c r="A45">
        <v>0</v>
      </c>
      <c r="B45" t="s">
        <v>198</v>
      </c>
      <c r="C45">
        <v>43.75</v>
      </c>
    </row>
    <row r="46" spans="1:3" x14ac:dyDescent="0.25">
      <c r="A46">
        <v>0</v>
      </c>
      <c r="B46" t="s">
        <v>199</v>
      </c>
      <c r="C46">
        <v>43.75</v>
      </c>
    </row>
    <row r="47" spans="1:3" x14ac:dyDescent="0.25">
      <c r="A47">
        <v>0</v>
      </c>
      <c r="B47" t="s">
        <v>200</v>
      </c>
      <c r="C47">
        <v>0</v>
      </c>
    </row>
    <row r="48" spans="1:3" x14ac:dyDescent="0.25">
      <c r="A48">
        <v>0</v>
      </c>
      <c r="B48" t="s">
        <v>201</v>
      </c>
      <c r="C48">
        <v>12.5</v>
      </c>
    </row>
    <row r="49" spans="1:3" x14ac:dyDescent="0.25">
      <c r="A49">
        <v>0</v>
      </c>
      <c r="B49" t="s">
        <v>202</v>
      </c>
      <c r="C49">
        <v>0</v>
      </c>
    </row>
    <row r="50" spans="1:3" x14ac:dyDescent="0.25">
      <c r="A50">
        <v>0</v>
      </c>
      <c r="B50" t="s">
        <v>203</v>
      </c>
      <c r="C50">
        <v>0</v>
      </c>
    </row>
    <row r="51" spans="1:3" x14ac:dyDescent="0.25">
      <c r="A51">
        <v>0</v>
      </c>
      <c r="B51" t="s">
        <v>197</v>
      </c>
      <c r="C51">
        <v>0</v>
      </c>
    </row>
    <row r="52" spans="1:3" x14ac:dyDescent="0.25">
      <c r="A52">
        <v>0</v>
      </c>
      <c r="B52" t="s">
        <v>198</v>
      </c>
      <c r="C52">
        <v>52.777777777777779</v>
      </c>
    </row>
    <row r="53" spans="1:3" x14ac:dyDescent="0.25">
      <c r="A53">
        <v>0</v>
      </c>
      <c r="B53" t="s">
        <v>199</v>
      </c>
      <c r="C53">
        <v>44.444444444444443</v>
      </c>
    </row>
    <row r="54" spans="1:3" x14ac:dyDescent="0.25">
      <c r="A54">
        <v>0</v>
      </c>
      <c r="B54" t="s">
        <v>200</v>
      </c>
      <c r="C54">
        <v>0</v>
      </c>
    </row>
    <row r="55" spans="1:3" x14ac:dyDescent="0.25">
      <c r="A55">
        <v>0</v>
      </c>
      <c r="B55" t="s">
        <v>201</v>
      </c>
      <c r="C55">
        <v>2.7777777777777777</v>
      </c>
    </row>
    <row r="56" spans="1:3" x14ac:dyDescent="0.25">
      <c r="A56">
        <v>0</v>
      </c>
      <c r="B56" t="s">
        <v>202</v>
      </c>
      <c r="C56">
        <v>0</v>
      </c>
    </row>
    <row r="57" spans="1:3" x14ac:dyDescent="0.25">
      <c r="A57">
        <v>0</v>
      </c>
      <c r="B57" t="s">
        <v>203</v>
      </c>
      <c r="C57">
        <v>0</v>
      </c>
    </row>
    <row r="58" spans="1:3" x14ac:dyDescent="0.25">
      <c r="A58">
        <v>0</v>
      </c>
      <c r="B58" t="s">
        <v>197</v>
      </c>
      <c r="C58">
        <v>0</v>
      </c>
    </row>
    <row r="59" spans="1:3" x14ac:dyDescent="0.25">
      <c r="A59">
        <v>0</v>
      </c>
      <c r="B59" t="s">
        <v>198</v>
      </c>
      <c r="C59">
        <v>53.846153846153847</v>
      </c>
    </row>
    <row r="60" spans="1:3" x14ac:dyDescent="0.25">
      <c r="A60">
        <v>0</v>
      </c>
      <c r="B60" t="s">
        <v>199</v>
      </c>
      <c r="C60">
        <v>35.897435897435898</v>
      </c>
    </row>
    <row r="61" spans="1:3" x14ac:dyDescent="0.25">
      <c r="A61">
        <v>0</v>
      </c>
      <c r="B61" t="s">
        <v>200</v>
      </c>
      <c r="C61">
        <v>0</v>
      </c>
    </row>
    <row r="62" spans="1:3" x14ac:dyDescent="0.25">
      <c r="A62">
        <v>0</v>
      </c>
      <c r="B62" t="s">
        <v>201</v>
      </c>
      <c r="C62">
        <v>10.256410256410255</v>
      </c>
    </row>
    <row r="63" spans="1:3" x14ac:dyDescent="0.25">
      <c r="A63">
        <v>0</v>
      </c>
      <c r="B63" t="s">
        <v>202</v>
      </c>
      <c r="C63">
        <v>0</v>
      </c>
    </row>
    <row r="64" spans="1:3" x14ac:dyDescent="0.25">
      <c r="A64">
        <v>0</v>
      </c>
      <c r="B64" t="s">
        <v>203</v>
      </c>
      <c r="C64">
        <v>0</v>
      </c>
    </row>
    <row r="65" spans="1:3" x14ac:dyDescent="0.25">
      <c r="A65">
        <v>0</v>
      </c>
      <c r="B65" t="s">
        <v>197</v>
      </c>
      <c r="C65">
        <v>0</v>
      </c>
    </row>
    <row r="66" spans="1:3" x14ac:dyDescent="0.25">
      <c r="A66">
        <v>0</v>
      </c>
      <c r="B66" t="s">
        <v>198</v>
      </c>
      <c r="C66">
        <v>28.846153846153843</v>
      </c>
    </row>
    <row r="67" spans="1:3" x14ac:dyDescent="0.25">
      <c r="A67">
        <v>0</v>
      </c>
      <c r="B67" t="s">
        <v>199</v>
      </c>
      <c r="C67">
        <v>59.615384615384613</v>
      </c>
    </row>
    <row r="68" spans="1:3" x14ac:dyDescent="0.25">
      <c r="A68">
        <v>0</v>
      </c>
      <c r="B68" t="s">
        <v>200</v>
      </c>
      <c r="C68">
        <v>3.8461538461538463</v>
      </c>
    </row>
    <row r="69" spans="1:3" x14ac:dyDescent="0.25">
      <c r="A69">
        <v>0</v>
      </c>
      <c r="B69" t="s">
        <v>201</v>
      </c>
      <c r="C69">
        <v>7.6923076923076925</v>
      </c>
    </row>
    <row r="70" spans="1:3" x14ac:dyDescent="0.25">
      <c r="A70">
        <v>0</v>
      </c>
      <c r="B70" t="s">
        <v>202</v>
      </c>
      <c r="C70">
        <v>0</v>
      </c>
    </row>
    <row r="71" spans="1:3" x14ac:dyDescent="0.25">
      <c r="A71">
        <v>0</v>
      </c>
      <c r="B71" t="s">
        <v>203</v>
      </c>
      <c r="C71">
        <v>0</v>
      </c>
    </row>
    <row r="72" spans="1:3" x14ac:dyDescent="0.25">
      <c r="A72">
        <v>1</v>
      </c>
      <c r="B72" t="s">
        <v>197</v>
      </c>
      <c r="C72">
        <v>0</v>
      </c>
    </row>
    <row r="73" spans="1:3" x14ac:dyDescent="0.25">
      <c r="A73">
        <v>1</v>
      </c>
      <c r="B73" t="s">
        <v>198</v>
      </c>
      <c r="C73">
        <v>41.379310344827587</v>
      </c>
    </row>
    <row r="74" spans="1:3" x14ac:dyDescent="0.25">
      <c r="A74">
        <v>1</v>
      </c>
      <c r="B74" t="s">
        <v>199</v>
      </c>
      <c r="C74">
        <v>37.931034482758619</v>
      </c>
    </row>
    <row r="75" spans="1:3" x14ac:dyDescent="0.25">
      <c r="A75">
        <v>1</v>
      </c>
      <c r="B75" t="s">
        <v>200</v>
      </c>
      <c r="C75">
        <v>0</v>
      </c>
    </row>
    <row r="76" spans="1:3" x14ac:dyDescent="0.25">
      <c r="A76">
        <v>1</v>
      </c>
      <c r="B76" t="s">
        <v>201</v>
      </c>
      <c r="C76">
        <v>10.344827586206897</v>
      </c>
    </row>
    <row r="77" spans="1:3" x14ac:dyDescent="0.25">
      <c r="A77">
        <v>1</v>
      </c>
      <c r="B77" t="s">
        <v>202</v>
      </c>
      <c r="C77">
        <v>0</v>
      </c>
    </row>
    <row r="78" spans="1:3" x14ac:dyDescent="0.25">
      <c r="A78">
        <v>1</v>
      </c>
      <c r="B78" t="s">
        <v>203</v>
      </c>
      <c r="C78">
        <v>10.344827586206897</v>
      </c>
    </row>
    <row r="79" spans="1:3" x14ac:dyDescent="0.25">
      <c r="A79">
        <v>1</v>
      </c>
      <c r="B79" t="s">
        <v>197</v>
      </c>
      <c r="C79">
        <v>0</v>
      </c>
    </row>
    <row r="80" spans="1:3" x14ac:dyDescent="0.25">
      <c r="A80">
        <v>1</v>
      </c>
      <c r="B80" t="s">
        <v>198</v>
      </c>
      <c r="C80">
        <v>33.333333333333329</v>
      </c>
    </row>
    <row r="81" spans="1:3" x14ac:dyDescent="0.25">
      <c r="A81">
        <v>1</v>
      </c>
      <c r="B81" t="s">
        <v>199</v>
      </c>
      <c r="C81">
        <v>47.368421052631575</v>
      </c>
    </row>
    <row r="82" spans="1:3" x14ac:dyDescent="0.25">
      <c r="A82">
        <v>1</v>
      </c>
      <c r="B82" t="s">
        <v>200</v>
      </c>
      <c r="C82">
        <v>0</v>
      </c>
    </row>
    <row r="83" spans="1:3" x14ac:dyDescent="0.25">
      <c r="A83">
        <v>1</v>
      </c>
      <c r="B83" t="s">
        <v>201</v>
      </c>
      <c r="C83">
        <v>12.280701754385964</v>
      </c>
    </row>
    <row r="84" spans="1:3" x14ac:dyDescent="0.25">
      <c r="A84">
        <v>1</v>
      </c>
      <c r="B84" t="s">
        <v>202</v>
      </c>
      <c r="C84">
        <v>1.7543859649122806</v>
      </c>
    </row>
    <row r="85" spans="1:3" x14ac:dyDescent="0.25">
      <c r="A85">
        <v>1</v>
      </c>
      <c r="B85" t="s">
        <v>203</v>
      </c>
      <c r="C85">
        <v>5.2631578947368416</v>
      </c>
    </row>
    <row r="86" spans="1:3" x14ac:dyDescent="0.25">
      <c r="A86">
        <v>1</v>
      </c>
      <c r="B86" t="s">
        <v>197</v>
      </c>
      <c r="C86">
        <v>0</v>
      </c>
    </row>
    <row r="87" spans="1:3" x14ac:dyDescent="0.25">
      <c r="A87">
        <v>1</v>
      </c>
      <c r="B87" t="s">
        <v>198</v>
      </c>
      <c r="C87">
        <v>20</v>
      </c>
    </row>
    <row r="88" spans="1:3" x14ac:dyDescent="0.25">
      <c r="A88">
        <v>1</v>
      </c>
      <c r="B88" t="s">
        <v>199</v>
      </c>
      <c r="C88">
        <v>70</v>
      </c>
    </row>
    <row r="89" spans="1:3" x14ac:dyDescent="0.25">
      <c r="A89">
        <v>1</v>
      </c>
      <c r="B89" t="s">
        <v>200</v>
      </c>
      <c r="C89">
        <v>0</v>
      </c>
    </row>
    <row r="90" spans="1:3" x14ac:dyDescent="0.25">
      <c r="A90">
        <v>1</v>
      </c>
      <c r="B90" t="s">
        <v>201</v>
      </c>
      <c r="C90">
        <v>10</v>
      </c>
    </row>
    <row r="91" spans="1:3" x14ac:dyDescent="0.25">
      <c r="A91">
        <v>1</v>
      </c>
      <c r="B91" t="s">
        <v>202</v>
      </c>
      <c r="C91">
        <v>0</v>
      </c>
    </row>
    <row r="92" spans="1:3" x14ac:dyDescent="0.25">
      <c r="A92">
        <v>1</v>
      </c>
      <c r="B92" t="s">
        <v>203</v>
      </c>
      <c r="C92">
        <v>0</v>
      </c>
    </row>
    <row r="93" spans="1:3" x14ac:dyDescent="0.25">
      <c r="A93">
        <v>1</v>
      </c>
      <c r="B93" t="s">
        <v>197</v>
      </c>
      <c r="C93">
        <v>0</v>
      </c>
    </row>
    <row r="94" spans="1:3" x14ac:dyDescent="0.25">
      <c r="A94">
        <v>1</v>
      </c>
      <c r="B94" t="s">
        <v>198</v>
      </c>
      <c r="C94">
        <v>39.473684210526315</v>
      </c>
    </row>
    <row r="95" spans="1:3" x14ac:dyDescent="0.25">
      <c r="A95">
        <v>1</v>
      </c>
      <c r="B95" t="s">
        <v>199</v>
      </c>
      <c r="C95">
        <v>55.26315789473685</v>
      </c>
    </row>
    <row r="96" spans="1:3" x14ac:dyDescent="0.25">
      <c r="A96">
        <v>1</v>
      </c>
      <c r="B96" t="s">
        <v>200</v>
      </c>
      <c r="C96">
        <v>0</v>
      </c>
    </row>
    <row r="97" spans="1:3" x14ac:dyDescent="0.25">
      <c r="A97">
        <v>1</v>
      </c>
      <c r="B97" t="s">
        <v>201</v>
      </c>
      <c r="C97">
        <v>2.6315789473684208</v>
      </c>
    </row>
    <row r="98" spans="1:3" x14ac:dyDescent="0.25">
      <c r="A98">
        <v>1</v>
      </c>
      <c r="B98" t="s">
        <v>202</v>
      </c>
      <c r="C98">
        <v>2.6315789473684208</v>
      </c>
    </row>
    <row r="99" spans="1:3" x14ac:dyDescent="0.25">
      <c r="A99">
        <v>1</v>
      </c>
      <c r="B99" t="s">
        <v>203</v>
      </c>
      <c r="C99">
        <v>0</v>
      </c>
    </row>
    <row r="100" spans="1:3" x14ac:dyDescent="0.25">
      <c r="A100">
        <v>1</v>
      </c>
      <c r="B100" t="s">
        <v>197</v>
      </c>
      <c r="C100">
        <v>0</v>
      </c>
    </row>
    <row r="101" spans="1:3" x14ac:dyDescent="0.25">
      <c r="A101">
        <v>1</v>
      </c>
      <c r="B101" t="s">
        <v>198</v>
      </c>
      <c r="C101">
        <v>25</v>
      </c>
    </row>
    <row r="102" spans="1:3" x14ac:dyDescent="0.25">
      <c r="A102">
        <v>1</v>
      </c>
      <c r="B102" t="s">
        <v>199</v>
      </c>
      <c r="C102">
        <v>63.636363636363633</v>
      </c>
    </row>
    <row r="103" spans="1:3" x14ac:dyDescent="0.25">
      <c r="A103">
        <v>1</v>
      </c>
      <c r="B103" t="s">
        <v>200</v>
      </c>
      <c r="C103">
        <v>0</v>
      </c>
    </row>
    <row r="104" spans="1:3" x14ac:dyDescent="0.25">
      <c r="A104">
        <v>1</v>
      </c>
      <c r="B104" t="s">
        <v>201</v>
      </c>
      <c r="C104">
        <v>9.0909090909090917</v>
      </c>
    </row>
    <row r="105" spans="1:3" x14ac:dyDescent="0.25">
      <c r="A105">
        <v>1</v>
      </c>
      <c r="B105" t="s">
        <v>202</v>
      </c>
      <c r="C105">
        <v>2.2727272727272729</v>
      </c>
    </row>
    <row r="106" spans="1:3" x14ac:dyDescent="0.25">
      <c r="A106">
        <v>1</v>
      </c>
      <c r="B106" t="s">
        <v>203</v>
      </c>
      <c r="C106">
        <v>0</v>
      </c>
    </row>
    <row r="107" spans="1:3" x14ac:dyDescent="0.25">
      <c r="A107">
        <v>1</v>
      </c>
      <c r="B107" t="s">
        <v>197</v>
      </c>
      <c r="C107">
        <v>0</v>
      </c>
    </row>
    <row r="108" spans="1:3" x14ac:dyDescent="0.25">
      <c r="A108">
        <v>1</v>
      </c>
      <c r="B108" t="s">
        <v>198</v>
      </c>
      <c r="C108">
        <v>41.818181818181813</v>
      </c>
    </row>
    <row r="109" spans="1:3" x14ac:dyDescent="0.25">
      <c r="A109">
        <v>1</v>
      </c>
      <c r="B109" t="s">
        <v>199</v>
      </c>
      <c r="C109">
        <v>45.454545454545453</v>
      </c>
    </row>
    <row r="110" spans="1:3" x14ac:dyDescent="0.25">
      <c r="A110">
        <v>1</v>
      </c>
      <c r="B110" t="s">
        <v>200</v>
      </c>
      <c r="C110">
        <v>0</v>
      </c>
    </row>
    <row r="111" spans="1:3" x14ac:dyDescent="0.25">
      <c r="A111">
        <v>1</v>
      </c>
      <c r="B111" t="s">
        <v>201</v>
      </c>
      <c r="C111">
        <v>5.4545454545454541</v>
      </c>
    </row>
    <row r="112" spans="1:3" x14ac:dyDescent="0.25">
      <c r="A112">
        <v>1</v>
      </c>
      <c r="B112" t="s">
        <v>202</v>
      </c>
      <c r="C112">
        <v>3.6363636363636362</v>
      </c>
    </row>
    <row r="113" spans="1:3" x14ac:dyDescent="0.25">
      <c r="A113">
        <v>1</v>
      </c>
      <c r="B113" t="s">
        <v>203</v>
      </c>
      <c r="C113">
        <v>3.6363636363636362</v>
      </c>
    </row>
    <row r="114" spans="1:3" x14ac:dyDescent="0.25">
      <c r="A114">
        <v>1</v>
      </c>
      <c r="B114" t="s">
        <v>197</v>
      </c>
      <c r="C114">
        <v>0</v>
      </c>
    </row>
    <row r="115" spans="1:3" x14ac:dyDescent="0.25">
      <c r="A115">
        <v>1</v>
      </c>
      <c r="B115" t="s">
        <v>198</v>
      </c>
      <c r="C115">
        <v>32.558139534883722</v>
      </c>
    </row>
    <row r="116" spans="1:3" x14ac:dyDescent="0.25">
      <c r="A116">
        <v>1</v>
      </c>
      <c r="B116" t="s">
        <v>199</v>
      </c>
      <c r="C116">
        <v>46.511627906976742</v>
      </c>
    </row>
    <row r="117" spans="1:3" x14ac:dyDescent="0.25">
      <c r="A117">
        <v>1</v>
      </c>
      <c r="B117" t="s">
        <v>200</v>
      </c>
      <c r="C117">
        <v>0</v>
      </c>
    </row>
    <row r="118" spans="1:3" x14ac:dyDescent="0.25">
      <c r="A118">
        <v>1</v>
      </c>
      <c r="B118" t="s">
        <v>201</v>
      </c>
      <c r="C118">
        <v>16.279069767441861</v>
      </c>
    </row>
    <row r="119" spans="1:3" x14ac:dyDescent="0.25">
      <c r="A119">
        <v>1</v>
      </c>
      <c r="B119" t="s">
        <v>202</v>
      </c>
      <c r="C119">
        <v>0</v>
      </c>
    </row>
    <row r="120" spans="1:3" x14ac:dyDescent="0.25">
      <c r="A120">
        <v>1</v>
      </c>
      <c r="B120" t="s">
        <v>203</v>
      </c>
      <c r="C120">
        <v>4.6511627906976747</v>
      </c>
    </row>
    <row r="121" spans="1:3" x14ac:dyDescent="0.25">
      <c r="A121">
        <v>1</v>
      </c>
      <c r="B121" t="s">
        <v>197</v>
      </c>
      <c r="C121">
        <v>0</v>
      </c>
    </row>
    <row r="122" spans="1:3" x14ac:dyDescent="0.25">
      <c r="A122">
        <v>1</v>
      </c>
      <c r="B122" t="s">
        <v>198</v>
      </c>
      <c r="C122">
        <v>43.902439024390247</v>
      </c>
    </row>
    <row r="123" spans="1:3" x14ac:dyDescent="0.25">
      <c r="A123">
        <v>1</v>
      </c>
      <c r="B123" t="s">
        <v>199</v>
      </c>
      <c r="C123">
        <v>43.902439024390247</v>
      </c>
    </row>
    <row r="124" spans="1:3" x14ac:dyDescent="0.25">
      <c r="A124">
        <v>1</v>
      </c>
      <c r="B124" t="s">
        <v>200</v>
      </c>
      <c r="C124">
        <v>0</v>
      </c>
    </row>
    <row r="125" spans="1:3" x14ac:dyDescent="0.25">
      <c r="A125">
        <v>1</v>
      </c>
      <c r="B125" t="s">
        <v>201</v>
      </c>
      <c r="C125">
        <v>9.7560975609756095</v>
      </c>
    </row>
    <row r="126" spans="1:3" x14ac:dyDescent="0.25">
      <c r="A126">
        <v>1</v>
      </c>
      <c r="B126" t="s">
        <v>202</v>
      </c>
      <c r="C126">
        <v>2.4390243902439024</v>
      </c>
    </row>
    <row r="127" spans="1:3" x14ac:dyDescent="0.25">
      <c r="A127">
        <v>1</v>
      </c>
      <c r="B127" t="s">
        <v>203</v>
      </c>
      <c r="C127">
        <v>0</v>
      </c>
    </row>
    <row r="128" spans="1:3" x14ac:dyDescent="0.25">
      <c r="A128">
        <v>1</v>
      </c>
      <c r="B128" t="s">
        <v>197</v>
      </c>
      <c r="C128">
        <v>0</v>
      </c>
    </row>
    <row r="129" spans="1:3" x14ac:dyDescent="0.25">
      <c r="A129">
        <v>1</v>
      </c>
      <c r="B129" t="s">
        <v>198</v>
      </c>
      <c r="C129">
        <v>44.186046511627907</v>
      </c>
    </row>
    <row r="130" spans="1:3" x14ac:dyDescent="0.25">
      <c r="A130">
        <v>1</v>
      </c>
      <c r="B130" t="s">
        <v>199</v>
      </c>
      <c r="C130">
        <v>44.186046511627907</v>
      </c>
    </row>
    <row r="131" spans="1:3" x14ac:dyDescent="0.25">
      <c r="A131">
        <v>1</v>
      </c>
      <c r="B131" t="s">
        <v>200</v>
      </c>
      <c r="C131">
        <v>0</v>
      </c>
    </row>
    <row r="132" spans="1:3" x14ac:dyDescent="0.25">
      <c r="A132">
        <v>1</v>
      </c>
      <c r="B132" t="s">
        <v>201</v>
      </c>
      <c r="C132">
        <v>9.3023255813953494</v>
      </c>
    </row>
    <row r="133" spans="1:3" x14ac:dyDescent="0.25">
      <c r="A133">
        <v>1</v>
      </c>
      <c r="B133" t="s">
        <v>202</v>
      </c>
      <c r="C133">
        <v>0</v>
      </c>
    </row>
    <row r="134" spans="1:3" x14ac:dyDescent="0.25">
      <c r="A134">
        <v>1</v>
      </c>
      <c r="B134" t="s">
        <v>203</v>
      </c>
      <c r="C134">
        <v>2.3255813953488373</v>
      </c>
    </row>
    <row r="135" spans="1:3" x14ac:dyDescent="0.25">
      <c r="A135">
        <v>1</v>
      </c>
      <c r="B135" t="s">
        <v>197</v>
      </c>
      <c r="C135">
        <v>0</v>
      </c>
    </row>
    <row r="136" spans="1:3" x14ac:dyDescent="0.25">
      <c r="A136">
        <v>1</v>
      </c>
      <c r="B136" t="s">
        <v>198</v>
      </c>
      <c r="C136">
        <v>23.333333333333332</v>
      </c>
    </row>
    <row r="137" spans="1:3" x14ac:dyDescent="0.25">
      <c r="A137">
        <v>1</v>
      </c>
      <c r="B137" t="s">
        <v>199</v>
      </c>
      <c r="C137">
        <v>66.666666666666657</v>
      </c>
    </row>
    <row r="138" spans="1:3" x14ac:dyDescent="0.25">
      <c r="A138">
        <v>1</v>
      </c>
      <c r="B138" t="s">
        <v>200</v>
      </c>
      <c r="C138">
        <v>3.3333333333333335</v>
      </c>
    </row>
    <row r="139" spans="1:3" x14ac:dyDescent="0.25">
      <c r="A139">
        <v>1</v>
      </c>
      <c r="B139" t="s">
        <v>201</v>
      </c>
      <c r="C139">
        <v>6.666666666666667</v>
      </c>
    </row>
    <row r="140" spans="1:3" x14ac:dyDescent="0.25">
      <c r="A140">
        <v>1</v>
      </c>
      <c r="B140" t="s">
        <v>202</v>
      </c>
      <c r="C140">
        <v>0</v>
      </c>
    </row>
    <row r="141" spans="1:3" x14ac:dyDescent="0.25">
      <c r="A141">
        <v>1</v>
      </c>
      <c r="B141" t="s">
        <v>203</v>
      </c>
      <c r="C141">
        <v>0</v>
      </c>
    </row>
    <row r="142" spans="1:3" x14ac:dyDescent="0.25">
      <c r="A142">
        <v>2</v>
      </c>
      <c r="B142" t="s">
        <v>197</v>
      </c>
      <c r="C142">
        <v>0</v>
      </c>
    </row>
    <row r="143" spans="1:3" x14ac:dyDescent="0.25">
      <c r="A143">
        <v>2</v>
      </c>
      <c r="B143" t="s">
        <v>198</v>
      </c>
      <c r="C143">
        <v>38.636363636363633</v>
      </c>
    </row>
    <row r="144" spans="1:3" x14ac:dyDescent="0.25">
      <c r="A144">
        <v>2</v>
      </c>
      <c r="B144" t="s">
        <v>199</v>
      </c>
      <c r="C144">
        <v>40.909090909090914</v>
      </c>
    </row>
    <row r="145" spans="1:3" x14ac:dyDescent="0.25">
      <c r="A145">
        <v>2</v>
      </c>
      <c r="B145" t="s">
        <v>200</v>
      </c>
      <c r="C145">
        <v>0</v>
      </c>
    </row>
    <row r="146" spans="1:3" x14ac:dyDescent="0.25">
      <c r="A146">
        <v>2</v>
      </c>
      <c r="B146" t="s">
        <v>201</v>
      </c>
      <c r="C146">
        <v>15.909090909090908</v>
      </c>
    </row>
    <row r="147" spans="1:3" x14ac:dyDescent="0.25">
      <c r="A147">
        <v>2</v>
      </c>
      <c r="B147" t="s">
        <v>202</v>
      </c>
      <c r="C147">
        <v>0</v>
      </c>
    </row>
    <row r="148" spans="1:3" x14ac:dyDescent="0.25">
      <c r="A148">
        <v>2</v>
      </c>
      <c r="B148" t="s">
        <v>203</v>
      </c>
      <c r="C148">
        <v>4.5454545454545459</v>
      </c>
    </row>
    <row r="149" spans="1:3" x14ac:dyDescent="0.25">
      <c r="A149">
        <v>2</v>
      </c>
      <c r="B149" t="s">
        <v>197</v>
      </c>
      <c r="C149">
        <v>0</v>
      </c>
    </row>
    <row r="150" spans="1:3" x14ac:dyDescent="0.25">
      <c r="A150">
        <v>2</v>
      </c>
      <c r="B150" t="s">
        <v>198</v>
      </c>
      <c r="C150">
        <v>44.117647058823529</v>
      </c>
    </row>
    <row r="151" spans="1:3" x14ac:dyDescent="0.25">
      <c r="A151">
        <v>2</v>
      </c>
      <c r="B151" t="s">
        <v>199</v>
      </c>
      <c r="C151">
        <v>35.294117647058826</v>
      </c>
    </row>
    <row r="152" spans="1:3" x14ac:dyDescent="0.25">
      <c r="A152">
        <v>2</v>
      </c>
      <c r="B152" t="s">
        <v>200</v>
      </c>
      <c r="C152">
        <v>0</v>
      </c>
    </row>
    <row r="153" spans="1:3" x14ac:dyDescent="0.25">
      <c r="A153">
        <v>2</v>
      </c>
      <c r="B153" t="s">
        <v>201</v>
      </c>
      <c r="C153">
        <v>17.647058823529413</v>
      </c>
    </row>
    <row r="154" spans="1:3" x14ac:dyDescent="0.25">
      <c r="A154">
        <v>2</v>
      </c>
      <c r="B154" t="s">
        <v>202</v>
      </c>
      <c r="C154">
        <v>2.9411764705882351</v>
      </c>
    </row>
    <row r="155" spans="1:3" x14ac:dyDescent="0.25">
      <c r="A155">
        <v>2</v>
      </c>
      <c r="B155" t="s">
        <v>203</v>
      </c>
      <c r="C155">
        <v>0</v>
      </c>
    </row>
    <row r="156" spans="1:3" x14ac:dyDescent="0.25">
      <c r="A156">
        <v>2</v>
      </c>
      <c r="B156" t="s">
        <v>197</v>
      </c>
      <c r="C156">
        <v>0</v>
      </c>
    </row>
    <row r="157" spans="1:3" x14ac:dyDescent="0.25">
      <c r="A157">
        <v>2</v>
      </c>
      <c r="B157" t="s">
        <v>198</v>
      </c>
      <c r="C157">
        <v>42.553191489361701</v>
      </c>
    </row>
    <row r="158" spans="1:3" x14ac:dyDescent="0.25">
      <c r="A158">
        <v>2</v>
      </c>
      <c r="B158" t="s">
        <v>199</v>
      </c>
      <c r="C158">
        <v>48.936170212765958</v>
      </c>
    </row>
    <row r="159" spans="1:3" x14ac:dyDescent="0.25">
      <c r="A159">
        <v>2</v>
      </c>
      <c r="B159" t="s">
        <v>200</v>
      </c>
      <c r="C159">
        <v>0</v>
      </c>
    </row>
    <row r="160" spans="1:3" x14ac:dyDescent="0.25">
      <c r="A160">
        <v>2</v>
      </c>
      <c r="B160" t="s">
        <v>201</v>
      </c>
      <c r="C160">
        <v>8.5106382978723403</v>
      </c>
    </row>
    <row r="161" spans="1:3" x14ac:dyDescent="0.25">
      <c r="A161">
        <v>2</v>
      </c>
      <c r="B161" t="s">
        <v>202</v>
      </c>
      <c r="C161">
        <v>0</v>
      </c>
    </row>
    <row r="162" spans="1:3" x14ac:dyDescent="0.25">
      <c r="A162">
        <v>2</v>
      </c>
      <c r="B162" t="s">
        <v>203</v>
      </c>
      <c r="C162">
        <v>0</v>
      </c>
    </row>
    <row r="163" spans="1:3" x14ac:dyDescent="0.25">
      <c r="A163">
        <v>2</v>
      </c>
      <c r="B163" t="s">
        <v>197</v>
      </c>
      <c r="C163">
        <v>0</v>
      </c>
    </row>
    <row r="164" spans="1:3" x14ac:dyDescent="0.25">
      <c r="A164">
        <v>2</v>
      </c>
      <c r="B164" t="s">
        <v>198</v>
      </c>
      <c r="C164">
        <v>27.118644067796609</v>
      </c>
    </row>
    <row r="165" spans="1:3" x14ac:dyDescent="0.25">
      <c r="A165">
        <v>2</v>
      </c>
      <c r="B165" t="s">
        <v>199</v>
      </c>
      <c r="C165">
        <v>49.152542372881356</v>
      </c>
    </row>
    <row r="166" spans="1:3" x14ac:dyDescent="0.25">
      <c r="A166">
        <v>2</v>
      </c>
      <c r="B166" t="s">
        <v>200</v>
      </c>
      <c r="C166">
        <v>0</v>
      </c>
    </row>
    <row r="167" spans="1:3" x14ac:dyDescent="0.25">
      <c r="A167">
        <v>2</v>
      </c>
      <c r="B167" t="s">
        <v>201</v>
      </c>
      <c r="C167">
        <v>13.559322033898304</v>
      </c>
    </row>
    <row r="168" spans="1:3" x14ac:dyDescent="0.25">
      <c r="A168">
        <v>2</v>
      </c>
      <c r="B168" t="s">
        <v>202</v>
      </c>
      <c r="C168">
        <v>1.6949152542372881</v>
      </c>
    </row>
    <row r="169" spans="1:3" x14ac:dyDescent="0.25">
      <c r="A169">
        <v>2</v>
      </c>
      <c r="B169" t="s">
        <v>203</v>
      </c>
      <c r="C169">
        <v>8.4745762711864394</v>
      </c>
    </row>
    <row r="170" spans="1:3" x14ac:dyDescent="0.25">
      <c r="A170">
        <v>2</v>
      </c>
      <c r="B170" t="s">
        <v>197</v>
      </c>
      <c r="C170">
        <v>0</v>
      </c>
    </row>
    <row r="171" spans="1:3" x14ac:dyDescent="0.25">
      <c r="A171">
        <v>2</v>
      </c>
      <c r="B171" t="s">
        <v>198</v>
      </c>
      <c r="C171">
        <v>65.853658536585371</v>
      </c>
    </row>
    <row r="172" spans="1:3" x14ac:dyDescent="0.25">
      <c r="A172">
        <v>2</v>
      </c>
      <c r="B172" t="s">
        <v>199</v>
      </c>
      <c r="C172">
        <v>29.268292682926827</v>
      </c>
    </row>
    <row r="173" spans="1:3" x14ac:dyDescent="0.25">
      <c r="A173">
        <v>2</v>
      </c>
      <c r="B173" t="s">
        <v>200</v>
      </c>
      <c r="C173">
        <v>0</v>
      </c>
    </row>
    <row r="174" spans="1:3" x14ac:dyDescent="0.25">
      <c r="A174">
        <v>2</v>
      </c>
      <c r="B174" t="s">
        <v>201</v>
      </c>
      <c r="C174">
        <v>4.8780487804878048</v>
      </c>
    </row>
    <row r="175" spans="1:3" x14ac:dyDescent="0.25">
      <c r="A175">
        <v>2</v>
      </c>
      <c r="B175" t="s">
        <v>202</v>
      </c>
      <c r="C175">
        <v>0</v>
      </c>
    </row>
    <row r="176" spans="1:3" x14ac:dyDescent="0.25">
      <c r="A176">
        <v>2</v>
      </c>
      <c r="B176" t="s">
        <v>203</v>
      </c>
      <c r="C176">
        <v>0</v>
      </c>
    </row>
    <row r="177" spans="1:3" x14ac:dyDescent="0.25">
      <c r="A177">
        <v>2</v>
      </c>
      <c r="B177" t="s">
        <v>197</v>
      </c>
      <c r="C177">
        <v>0</v>
      </c>
    </row>
    <row r="178" spans="1:3" x14ac:dyDescent="0.25">
      <c r="A178">
        <v>2</v>
      </c>
      <c r="B178" t="s">
        <v>198</v>
      </c>
      <c r="C178">
        <v>44.444444444444443</v>
      </c>
    </row>
    <row r="179" spans="1:3" x14ac:dyDescent="0.25">
      <c r="A179">
        <v>2</v>
      </c>
      <c r="B179" t="s">
        <v>199</v>
      </c>
      <c r="C179">
        <v>42.222222222222221</v>
      </c>
    </row>
    <row r="180" spans="1:3" x14ac:dyDescent="0.25">
      <c r="A180">
        <v>2</v>
      </c>
      <c r="B180" t="s">
        <v>200</v>
      </c>
      <c r="C180">
        <v>0</v>
      </c>
    </row>
    <row r="181" spans="1:3" x14ac:dyDescent="0.25">
      <c r="A181">
        <v>2</v>
      </c>
      <c r="B181" t="s">
        <v>201</v>
      </c>
      <c r="C181">
        <v>13.333333333333334</v>
      </c>
    </row>
    <row r="182" spans="1:3" x14ac:dyDescent="0.25">
      <c r="A182">
        <v>2</v>
      </c>
      <c r="B182" t="s">
        <v>202</v>
      </c>
      <c r="C182">
        <v>0</v>
      </c>
    </row>
    <row r="183" spans="1:3" x14ac:dyDescent="0.25">
      <c r="A183">
        <v>2</v>
      </c>
      <c r="B183" t="s">
        <v>203</v>
      </c>
      <c r="C183">
        <v>0</v>
      </c>
    </row>
    <row r="184" spans="1:3" x14ac:dyDescent="0.25">
      <c r="A184">
        <v>2</v>
      </c>
      <c r="B184" t="s">
        <v>197</v>
      </c>
      <c r="C184">
        <v>0</v>
      </c>
    </row>
    <row r="185" spans="1:3" x14ac:dyDescent="0.25">
      <c r="A185">
        <v>2</v>
      </c>
      <c r="B185" t="s">
        <v>198</v>
      </c>
      <c r="C185">
        <v>55.357142857142861</v>
      </c>
    </row>
    <row r="186" spans="1:3" x14ac:dyDescent="0.25">
      <c r="A186">
        <v>2</v>
      </c>
      <c r="B186" t="s">
        <v>199</v>
      </c>
      <c r="C186">
        <v>30.357142857142854</v>
      </c>
    </row>
    <row r="187" spans="1:3" x14ac:dyDescent="0.25">
      <c r="A187">
        <v>2</v>
      </c>
      <c r="B187" t="s">
        <v>200</v>
      </c>
      <c r="C187">
        <v>0</v>
      </c>
    </row>
    <row r="188" spans="1:3" x14ac:dyDescent="0.25">
      <c r="A188">
        <v>2</v>
      </c>
      <c r="B188" t="s">
        <v>201</v>
      </c>
      <c r="C188">
        <v>12.5</v>
      </c>
    </row>
    <row r="189" spans="1:3" x14ac:dyDescent="0.25">
      <c r="A189">
        <v>2</v>
      </c>
      <c r="B189" t="s">
        <v>202</v>
      </c>
      <c r="C189">
        <v>1.7857142857142856</v>
      </c>
    </row>
    <row r="190" spans="1:3" x14ac:dyDescent="0.25">
      <c r="A190">
        <v>2</v>
      </c>
      <c r="B190" t="s">
        <v>203</v>
      </c>
      <c r="C190">
        <v>0</v>
      </c>
    </row>
    <row r="191" spans="1:3" x14ac:dyDescent="0.25">
      <c r="A191">
        <v>2</v>
      </c>
      <c r="B191" t="s">
        <v>197</v>
      </c>
      <c r="C191">
        <v>0</v>
      </c>
    </row>
    <row r="192" spans="1:3" x14ac:dyDescent="0.25">
      <c r="A192">
        <v>2</v>
      </c>
      <c r="B192" t="s">
        <v>198</v>
      </c>
      <c r="C192">
        <v>47.368421052631575</v>
      </c>
    </row>
    <row r="193" spans="1:3" x14ac:dyDescent="0.25">
      <c r="A193">
        <v>2</v>
      </c>
      <c r="B193" t="s">
        <v>199</v>
      </c>
      <c r="C193">
        <v>35.087719298245609</v>
      </c>
    </row>
    <row r="194" spans="1:3" x14ac:dyDescent="0.25">
      <c r="A194">
        <v>2</v>
      </c>
      <c r="B194" t="s">
        <v>200</v>
      </c>
      <c r="C194">
        <v>0</v>
      </c>
    </row>
    <row r="195" spans="1:3" x14ac:dyDescent="0.25">
      <c r="A195">
        <v>2</v>
      </c>
      <c r="B195" t="s">
        <v>201</v>
      </c>
      <c r="C195">
        <v>14.035087719298245</v>
      </c>
    </row>
    <row r="196" spans="1:3" x14ac:dyDescent="0.25">
      <c r="A196">
        <v>2</v>
      </c>
      <c r="B196" t="s">
        <v>202</v>
      </c>
      <c r="C196">
        <v>0</v>
      </c>
    </row>
    <row r="197" spans="1:3" x14ac:dyDescent="0.25">
      <c r="A197">
        <v>2</v>
      </c>
      <c r="B197" t="s">
        <v>203</v>
      </c>
      <c r="C197">
        <v>3.5087719298245612</v>
      </c>
    </row>
    <row r="198" spans="1:3" x14ac:dyDescent="0.25">
      <c r="A198">
        <v>2</v>
      </c>
      <c r="B198" t="s">
        <v>197</v>
      </c>
      <c r="C198">
        <v>0</v>
      </c>
    </row>
    <row r="199" spans="1:3" x14ac:dyDescent="0.25">
      <c r="A199">
        <v>2</v>
      </c>
      <c r="B199" t="s">
        <v>198</v>
      </c>
      <c r="C199">
        <v>50</v>
      </c>
    </row>
    <row r="200" spans="1:3" x14ac:dyDescent="0.25">
      <c r="A200">
        <v>2</v>
      </c>
      <c r="B200" t="s">
        <v>199</v>
      </c>
      <c r="C200">
        <v>50</v>
      </c>
    </row>
    <row r="201" spans="1:3" x14ac:dyDescent="0.25">
      <c r="A201">
        <v>2</v>
      </c>
      <c r="B201" t="s">
        <v>200</v>
      </c>
      <c r="C201">
        <v>0</v>
      </c>
    </row>
    <row r="202" spans="1:3" x14ac:dyDescent="0.25">
      <c r="A202">
        <v>2</v>
      </c>
      <c r="B202" t="s">
        <v>201</v>
      </c>
      <c r="C202">
        <v>0</v>
      </c>
    </row>
    <row r="203" spans="1:3" x14ac:dyDescent="0.25">
      <c r="A203">
        <v>2</v>
      </c>
      <c r="B203" t="s">
        <v>202</v>
      </c>
      <c r="C203">
        <v>0</v>
      </c>
    </row>
    <row r="204" spans="1:3" x14ac:dyDescent="0.25">
      <c r="A204">
        <v>2</v>
      </c>
      <c r="B204" t="s">
        <v>203</v>
      </c>
      <c r="C204">
        <v>0</v>
      </c>
    </row>
    <row r="205" spans="1:3" x14ac:dyDescent="0.25">
      <c r="A205">
        <v>2</v>
      </c>
      <c r="B205" t="s">
        <v>197</v>
      </c>
      <c r="C205">
        <v>0</v>
      </c>
    </row>
    <row r="206" spans="1:3" x14ac:dyDescent="0.25">
      <c r="A206">
        <v>2</v>
      </c>
      <c r="B206" t="s">
        <v>198</v>
      </c>
      <c r="C206">
        <v>31.914893617021278</v>
      </c>
    </row>
    <row r="207" spans="1:3" x14ac:dyDescent="0.25">
      <c r="A207">
        <v>2</v>
      </c>
      <c r="B207" t="s">
        <v>199</v>
      </c>
      <c r="C207">
        <v>44.680851063829785</v>
      </c>
    </row>
    <row r="208" spans="1:3" x14ac:dyDescent="0.25">
      <c r="A208">
        <v>2</v>
      </c>
      <c r="B208" t="s">
        <v>200</v>
      </c>
      <c r="C208">
        <v>6.3829787234042552</v>
      </c>
    </row>
    <row r="209" spans="1:3" x14ac:dyDescent="0.25">
      <c r="A209">
        <v>2</v>
      </c>
      <c r="B209" t="s">
        <v>201</v>
      </c>
      <c r="C209">
        <v>2.1276595744680851</v>
      </c>
    </row>
    <row r="210" spans="1:3" x14ac:dyDescent="0.25">
      <c r="A210">
        <v>2</v>
      </c>
      <c r="B210" t="s">
        <v>202</v>
      </c>
      <c r="C210">
        <v>0</v>
      </c>
    </row>
    <row r="211" spans="1:3" x14ac:dyDescent="0.25">
      <c r="A211">
        <v>2</v>
      </c>
      <c r="B211" t="s">
        <v>203</v>
      </c>
      <c r="C211">
        <v>14.893617021276595</v>
      </c>
    </row>
    <row r="212" spans="1:3" x14ac:dyDescent="0.25">
      <c r="A212">
        <v>3</v>
      </c>
      <c r="B212" t="s">
        <v>197</v>
      </c>
      <c r="C212">
        <v>0</v>
      </c>
    </row>
    <row r="213" spans="1:3" x14ac:dyDescent="0.25">
      <c r="A213">
        <v>3</v>
      </c>
      <c r="B213" t="s">
        <v>198</v>
      </c>
      <c r="C213">
        <v>37.5</v>
      </c>
    </row>
    <row r="214" spans="1:3" x14ac:dyDescent="0.25">
      <c r="A214">
        <v>3</v>
      </c>
      <c r="B214" t="s">
        <v>199</v>
      </c>
      <c r="C214">
        <v>30.555555555555557</v>
      </c>
    </row>
    <row r="215" spans="1:3" x14ac:dyDescent="0.25">
      <c r="A215">
        <v>3</v>
      </c>
      <c r="B215" t="s">
        <v>200</v>
      </c>
      <c r="C215">
        <v>0</v>
      </c>
    </row>
    <row r="216" spans="1:3" x14ac:dyDescent="0.25">
      <c r="A216">
        <v>3</v>
      </c>
      <c r="B216" t="s">
        <v>201</v>
      </c>
      <c r="C216">
        <v>19.444444444444446</v>
      </c>
    </row>
    <row r="217" spans="1:3" x14ac:dyDescent="0.25">
      <c r="A217">
        <v>3</v>
      </c>
      <c r="B217" t="s">
        <v>202</v>
      </c>
      <c r="C217">
        <v>0</v>
      </c>
    </row>
    <row r="218" spans="1:3" x14ac:dyDescent="0.25">
      <c r="A218">
        <v>3</v>
      </c>
      <c r="B218" t="s">
        <v>203</v>
      </c>
      <c r="C218">
        <v>12.5</v>
      </c>
    </row>
    <row r="219" spans="1:3" x14ac:dyDescent="0.25">
      <c r="A219">
        <v>3</v>
      </c>
      <c r="B219" t="s">
        <v>197</v>
      </c>
      <c r="C219">
        <v>0</v>
      </c>
    </row>
    <row r="220" spans="1:3" x14ac:dyDescent="0.25">
      <c r="A220">
        <v>3</v>
      </c>
      <c r="B220" t="s">
        <v>198</v>
      </c>
      <c r="C220">
        <v>25.531914893617021</v>
      </c>
    </row>
    <row r="221" spans="1:3" x14ac:dyDescent="0.25">
      <c r="A221">
        <v>3</v>
      </c>
      <c r="B221" t="s">
        <v>199</v>
      </c>
      <c r="C221">
        <v>48.936170212765958</v>
      </c>
    </row>
    <row r="222" spans="1:3" x14ac:dyDescent="0.25">
      <c r="A222">
        <v>3</v>
      </c>
      <c r="B222" t="s">
        <v>200</v>
      </c>
      <c r="C222">
        <v>0</v>
      </c>
    </row>
    <row r="223" spans="1:3" x14ac:dyDescent="0.25">
      <c r="A223">
        <v>3</v>
      </c>
      <c r="B223" t="s">
        <v>201</v>
      </c>
      <c r="C223">
        <v>25.531914893617021</v>
      </c>
    </row>
    <row r="224" spans="1:3" x14ac:dyDescent="0.25">
      <c r="A224">
        <v>3</v>
      </c>
      <c r="B224" t="s">
        <v>202</v>
      </c>
      <c r="C224">
        <v>0</v>
      </c>
    </row>
    <row r="225" spans="1:3" x14ac:dyDescent="0.25">
      <c r="A225">
        <v>3</v>
      </c>
      <c r="B225" t="s">
        <v>203</v>
      </c>
      <c r="C225">
        <v>0</v>
      </c>
    </row>
    <row r="226" spans="1:3" x14ac:dyDescent="0.25">
      <c r="A226">
        <v>3</v>
      </c>
      <c r="B226" t="s">
        <v>197</v>
      </c>
      <c r="C226">
        <v>0</v>
      </c>
    </row>
    <row r="227" spans="1:3" x14ac:dyDescent="0.25">
      <c r="A227">
        <v>3</v>
      </c>
      <c r="B227" t="s">
        <v>198</v>
      </c>
      <c r="C227">
        <v>50.877192982456144</v>
      </c>
    </row>
    <row r="228" spans="1:3" x14ac:dyDescent="0.25">
      <c r="A228">
        <v>3</v>
      </c>
      <c r="B228" t="s">
        <v>199</v>
      </c>
      <c r="C228">
        <v>35.087719298245609</v>
      </c>
    </row>
    <row r="229" spans="1:3" x14ac:dyDescent="0.25">
      <c r="A229">
        <v>3</v>
      </c>
      <c r="B229" t="s">
        <v>200</v>
      </c>
      <c r="C229">
        <v>0</v>
      </c>
    </row>
    <row r="230" spans="1:3" x14ac:dyDescent="0.25">
      <c r="A230">
        <v>3</v>
      </c>
      <c r="B230" t="s">
        <v>201</v>
      </c>
      <c r="C230">
        <v>12.280701754385964</v>
      </c>
    </row>
    <row r="231" spans="1:3" x14ac:dyDescent="0.25">
      <c r="A231">
        <v>3</v>
      </c>
      <c r="B231" t="s">
        <v>202</v>
      </c>
      <c r="C231">
        <v>0</v>
      </c>
    </row>
    <row r="232" spans="1:3" x14ac:dyDescent="0.25">
      <c r="A232">
        <v>3</v>
      </c>
      <c r="B232" t="s">
        <v>203</v>
      </c>
      <c r="C232">
        <v>1.7543859649122806</v>
      </c>
    </row>
    <row r="233" spans="1:3" x14ac:dyDescent="0.25">
      <c r="A233">
        <v>3</v>
      </c>
      <c r="B233" t="s">
        <v>197</v>
      </c>
      <c r="C233">
        <v>0</v>
      </c>
    </row>
    <row r="234" spans="1:3" x14ac:dyDescent="0.25">
      <c r="A234">
        <v>3</v>
      </c>
      <c r="B234" t="s">
        <v>198</v>
      </c>
      <c r="C234">
        <v>57.575757575757578</v>
      </c>
    </row>
    <row r="235" spans="1:3" x14ac:dyDescent="0.25">
      <c r="A235">
        <v>3</v>
      </c>
      <c r="B235" t="s">
        <v>199</v>
      </c>
      <c r="C235">
        <v>33.333333333333329</v>
      </c>
    </row>
    <row r="236" spans="1:3" x14ac:dyDescent="0.25">
      <c r="A236">
        <v>3</v>
      </c>
      <c r="B236" t="s">
        <v>200</v>
      </c>
      <c r="C236">
        <v>0</v>
      </c>
    </row>
    <row r="237" spans="1:3" x14ac:dyDescent="0.25">
      <c r="A237">
        <v>3</v>
      </c>
      <c r="B237" t="s">
        <v>201</v>
      </c>
      <c r="C237">
        <v>9.0909090909090917</v>
      </c>
    </row>
    <row r="238" spans="1:3" x14ac:dyDescent="0.25">
      <c r="A238">
        <v>3</v>
      </c>
      <c r="B238" t="s">
        <v>202</v>
      </c>
      <c r="C238">
        <v>0</v>
      </c>
    </row>
    <row r="239" spans="1:3" x14ac:dyDescent="0.25">
      <c r="A239">
        <v>3</v>
      </c>
      <c r="B239" t="s">
        <v>203</v>
      </c>
      <c r="C239">
        <v>0</v>
      </c>
    </row>
    <row r="240" spans="1:3" x14ac:dyDescent="0.25">
      <c r="A240">
        <v>3</v>
      </c>
      <c r="B240" t="s">
        <v>197</v>
      </c>
      <c r="C240">
        <v>0</v>
      </c>
    </row>
    <row r="241" spans="1:3" x14ac:dyDescent="0.25">
      <c r="A241">
        <v>3</v>
      </c>
      <c r="B241" t="s">
        <v>198</v>
      </c>
      <c r="C241">
        <v>25.531914893617021</v>
      </c>
    </row>
    <row r="242" spans="1:3" x14ac:dyDescent="0.25">
      <c r="A242">
        <v>3</v>
      </c>
      <c r="B242" t="s">
        <v>199</v>
      </c>
      <c r="C242">
        <v>53.191489361702125</v>
      </c>
    </row>
    <row r="243" spans="1:3" x14ac:dyDescent="0.25">
      <c r="A243">
        <v>3</v>
      </c>
      <c r="B243" t="s">
        <v>200</v>
      </c>
      <c r="C243">
        <v>0</v>
      </c>
    </row>
    <row r="244" spans="1:3" x14ac:dyDescent="0.25">
      <c r="A244">
        <v>3</v>
      </c>
      <c r="B244" t="s">
        <v>201</v>
      </c>
      <c r="C244">
        <v>14.893617021276595</v>
      </c>
    </row>
    <row r="245" spans="1:3" x14ac:dyDescent="0.25">
      <c r="A245">
        <v>3</v>
      </c>
      <c r="B245" t="s">
        <v>202</v>
      </c>
      <c r="C245">
        <v>0</v>
      </c>
    </row>
    <row r="246" spans="1:3" x14ac:dyDescent="0.25">
      <c r="A246">
        <v>3</v>
      </c>
      <c r="B246" t="s">
        <v>203</v>
      </c>
      <c r="C246">
        <v>6.3829787234042552</v>
      </c>
    </row>
    <row r="247" spans="1:3" x14ac:dyDescent="0.25">
      <c r="A247">
        <v>3</v>
      </c>
      <c r="B247" t="s">
        <v>197</v>
      </c>
      <c r="C247">
        <v>0</v>
      </c>
    </row>
    <row r="248" spans="1:3" x14ac:dyDescent="0.25">
      <c r="A248">
        <v>3</v>
      </c>
      <c r="B248" t="s">
        <v>198</v>
      </c>
      <c r="C248">
        <v>29.411764705882355</v>
      </c>
    </row>
    <row r="249" spans="1:3" x14ac:dyDescent="0.25">
      <c r="A249">
        <v>3</v>
      </c>
      <c r="B249" t="s">
        <v>199</v>
      </c>
      <c r="C249">
        <v>44.117647058823529</v>
      </c>
    </row>
    <row r="250" spans="1:3" x14ac:dyDescent="0.25">
      <c r="A250">
        <v>3</v>
      </c>
      <c r="B250" t="s">
        <v>200</v>
      </c>
      <c r="C250">
        <v>0</v>
      </c>
    </row>
    <row r="251" spans="1:3" x14ac:dyDescent="0.25">
      <c r="A251">
        <v>3</v>
      </c>
      <c r="B251" t="s">
        <v>201</v>
      </c>
      <c r="C251">
        <v>26.47058823529412</v>
      </c>
    </row>
    <row r="252" spans="1:3" x14ac:dyDescent="0.25">
      <c r="A252">
        <v>3</v>
      </c>
      <c r="B252" t="s">
        <v>202</v>
      </c>
      <c r="C252">
        <v>0</v>
      </c>
    </row>
    <row r="253" spans="1:3" x14ac:dyDescent="0.25">
      <c r="A253">
        <v>3</v>
      </c>
      <c r="B253" t="s">
        <v>203</v>
      </c>
      <c r="C253">
        <v>0</v>
      </c>
    </row>
    <row r="254" spans="1:3" x14ac:dyDescent="0.25">
      <c r="A254">
        <v>3</v>
      </c>
      <c r="B254" t="s">
        <v>197</v>
      </c>
      <c r="C254">
        <v>0</v>
      </c>
    </row>
    <row r="255" spans="1:3" x14ac:dyDescent="0.25">
      <c r="A255">
        <v>3</v>
      </c>
      <c r="B255" t="s">
        <v>198</v>
      </c>
      <c r="C255">
        <v>36.585365853658537</v>
      </c>
    </row>
    <row r="256" spans="1:3" x14ac:dyDescent="0.25">
      <c r="A256">
        <v>3</v>
      </c>
      <c r="B256" t="s">
        <v>199</v>
      </c>
      <c r="C256">
        <v>48.780487804878049</v>
      </c>
    </row>
    <row r="257" spans="1:3" x14ac:dyDescent="0.25">
      <c r="A257">
        <v>3</v>
      </c>
      <c r="B257" t="s">
        <v>200</v>
      </c>
      <c r="C257">
        <v>0</v>
      </c>
    </row>
    <row r="258" spans="1:3" x14ac:dyDescent="0.25">
      <c r="A258">
        <v>3</v>
      </c>
      <c r="B258" t="s">
        <v>201</v>
      </c>
      <c r="C258">
        <v>12.195121951219512</v>
      </c>
    </row>
    <row r="259" spans="1:3" x14ac:dyDescent="0.25">
      <c r="A259">
        <v>3</v>
      </c>
      <c r="B259" t="s">
        <v>202</v>
      </c>
      <c r="C259">
        <v>2.4390243902439024</v>
      </c>
    </row>
    <row r="260" spans="1:3" x14ac:dyDescent="0.25">
      <c r="A260">
        <v>3</v>
      </c>
      <c r="B260" t="s">
        <v>203</v>
      </c>
      <c r="C260">
        <v>0</v>
      </c>
    </row>
    <row r="261" spans="1:3" x14ac:dyDescent="0.25">
      <c r="A261">
        <v>3</v>
      </c>
      <c r="B261" t="s">
        <v>197</v>
      </c>
      <c r="C261">
        <v>0</v>
      </c>
    </row>
    <row r="262" spans="1:3" x14ac:dyDescent="0.25">
      <c r="A262">
        <v>3</v>
      </c>
      <c r="B262" t="s">
        <v>198</v>
      </c>
      <c r="C262">
        <v>26.086956521739129</v>
      </c>
    </row>
    <row r="263" spans="1:3" x14ac:dyDescent="0.25">
      <c r="A263">
        <v>3</v>
      </c>
      <c r="B263" t="s">
        <v>199</v>
      </c>
      <c r="C263">
        <v>65.217391304347828</v>
      </c>
    </row>
    <row r="264" spans="1:3" x14ac:dyDescent="0.25">
      <c r="A264">
        <v>3</v>
      </c>
      <c r="B264" t="s">
        <v>200</v>
      </c>
      <c r="C264">
        <v>0</v>
      </c>
    </row>
    <row r="265" spans="1:3" x14ac:dyDescent="0.25">
      <c r="A265">
        <v>3</v>
      </c>
      <c r="B265" t="s">
        <v>201</v>
      </c>
      <c r="C265">
        <v>8.695652173913043</v>
      </c>
    </row>
    <row r="266" spans="1:3" x14ac:dyDescent="0.25">
      <c r="A266">
        <v>3</v>
      </c>
      <c r="B266" t="s">
        <v>202</v>
      </c>
      <c r="C266">
        <v>0</v>
      </c>
    </row>
    <row r="267" spans="1:3" x14ac:dyDescent="0.25">
      <c r="A267">
        <v>3</v>
      </c>
      <c r="B267" t="s">
        <v>203</v>
      </c>
      <c r="C267">
        <v>0</v>
      </c>
    </row>
    <row r="268" spans="1:3" x14ac:dyDescent="0.25">
      <c r="A268">
        <v>3</v>
      </c>
      <c r="B268" t="s">
        <v>197</v>
      </c>
      <c r="C268">
        <v>0</v>
      </c>
    </row>
    <row r="269" spans="1:3" x14ac:dyDescent="0.25">
      <c r="A269">
        <v>3</v>
      </c>
      <c r="B269" t="s">
        <v>198</v>
      </c>
      <c r="C269">
        <v>41.666666666666671</v>
      </c>
    </row>
    <row r="270" spans="1:3" x14ac:dyDescent="0.25">
      <c r="A270">
        <v>3</v>
      </c>
      <c r="B270" t="s">
        <v>199</v>
      </c>
      <c r="C270">
        <v>54.166666666666664</v>
      </c>
    </row>
    <row r="271" spans="1:3" x14ac:dyDescent="0.25">
      <c r="A271">
        <v>3</v>
      </c>
      <c r="B271" t="s">
        <v>200</v>
      </c>
      <c r="C271">
        <v>0</v>
      </c>
    </row>
    <row r="272" spans="1:3" x14ac:dyDescent="0.25">
      <c r="A272">
        <v>3</v>
      </c>
      <c r="B272" t="s">
        <v>201</v>
      </c>
      <c r="C272">
        <v>4.1666666666666661</v>
      </c>
    </row>
    <row r="273" spans="1:3" x14ac:dyDescent="0.25">
      <c r="A273">
        <v>3</v>
      </c>
      <c r="B273" t="s">
        <v>202</v>
      </c>
      <c r="C273">
        <v>0</v>
      </c>
    </row>
    <row r="274" spans="1:3" x14ac:dyDescent="0.25">
      <c r="A274">
        <v>3</v>
      </c>
      <c r="B274" t="s">
        <v>203</v>
      </c>
      <c r="C274">
        <v>0</v>
      </c>
    </row>
    <row r="275" spans="1:3" x14ac:dyDescent="0.25">
      <c r="A275">
        <v>3</v>
      </c>
      <c r="B275" t="s">
        <v>197</v>
      </c>
      <c r="C275">
        <v>0</v>
      </c>
    </row>
    <row r="276" spans="1:3" x14ac:dyDescent="0.25">
      <c r="A276">
        <v>3</v>
      </c>
      <c r="B276" t="s">
        <v>198</v>
      </c>
      <c r="C276">
        <v>19.512195121951219</v>
      </c>
    </row>
    <row r="277" spans="1:3" x14ac:dyDescent="0.25">
      <c r="A277">
        <v>3</v>
      </c>
      <c r="B277" t="s">
        <v>199</v>
      </c>
      <c r="C277">
        <v>56.09756097560976</v>
      </c>
    </row>
    <row r="278" spans="1:3" x14ac:dyDescent="0.25">
      <c r="A278">
        <v>3</v>
      </c>
      <c r="B278" t="s">
        <v>200</v>
      </c>
      <c r="C278">
        <v>0</v>
      </c>
    </row>
    <row r="279" spans="1:3" x14ac:dyDescent="0.25">
      <c r="A279">
        <v>3</v>
      </c>
      <c r="B279" t="s">
        <v>201</v>
      </c>
      <c r="C279">
        <v>14.634146341463413</v>
      </c>
    </row>
    <row r="280" spans="1:3" x14ac:dyDescent="0.25">
      <c r="A280">
        <v>3</v>
      </c>
      <c r="B280" t="s">
        <v>202</v>
      </c>
      <c r="C280">
        <v>0</v>
      </c>
    </row>
    <row r="281" spans="1:3" x14ac:dyDescent="0.25">
      <c r="A281">
        <v>3</v>
      </c>
      <c r="B281" t="s">
        <v>203</v>
      </c>
      <c r="C281">
        <v>9.7560975609756095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ABE9-6E2E-4738-BF26-6CACD01064D5}">
  <dimension ref="A1:BB41"/>
  <sheetViews>
    <sheetView topLeftCell="A12" workbookViewId="0">
      <selection activeCell="C14" sqref="C14"/>
    </sheetView>
  </sheetViews>
  <sheetFormatPr defaultRowHeight="15" x14ac:dyDescent="0.25"/>
  <sheetData>
    <row r="1" spans="1:54" x14ac:dyDescent="0.25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</row>
    <row r="2" spans="1:5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2</v>
      </c>
      <c r="W2">
        <v>0</v>
      </c>
      <c r="X2">
        <v>1</v>
      </c>
      <c r="Y2">
        <v>5</v>
      </c>
      <c r="Z2">
        <v>0</v>
      </c>
      <c r="AA2">
        <v>4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5</v>
      </c>
      <c r="AK2">
        <v>2</v>
      </c>
      <c r="AL2">
        <v>2</v>
      </c>
      <c r="AM2">
        <v>0</v>
      </c>
      <c r="AN2">
        <v>0</v>
      </c>
      <c r="AO2">
        <v>4</v>
      </c>
      <c r="AP2">
        <v>0</v>
      </c>
      <c r="AQ2">
        <v>2</v>
      </c>
      <c r="AR2">
        <v>4</v>
      </c>
      <c r="AS2">
        <v>0</v>
      </c>
      <c r="AT2">
        <v>1</v>
      </c>
      <c r="AU2">
        <v>0</v>
      </c>
      <c r="AV2">
        <v>2</v>
      </c>
      <c r="AW2">
        <v>0</v>
      </c>
      <c r="AX2">
        <v>0</v>
      </c>
      <c r="AY2">
        <v>4</v>
      </c>
      <c r="AZ2">
        <v>0</v>
      </c>
      <c r="BA2">
        <v>1</v>
      </c>
      <c r="BB2">
        <v>1</v>
      </c>
    </row>
    <row r="3" spans="1:5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</v>
      </c>
      <c r="V3">
        <v>2</v>
      </c>
      <c r="W3">
        <v>0</v>
      </c>
      <c r="X3">
        <v>1</v>
      </c>
      <c r="Y3">
        <v>1</v>
      </c>
      <c r="Z3">
        <v>1</v>
      </c>
      <c r="AA3">
        <v>0</v>
      </c>
      <c r="AB3">
        <v>0</v>
      </c>
      <c r="AC3">
        <v>0</v>
      </c>
      <c r="AD3">
        <v>2</v>
      </c>
      <c r="AE3">
        <v>0</v>
      </c>
      <c r="AF3">
        <v>2</v>
      </c>
      <c r="AG3">
        <v>0</v>
      </c>
      <c r="AH3">
        <v>0</v>
      </c>
      <c r="AI3">
        <v>0</v>
      </c>
      <c r="AJ3">
        <v>0</v>
      </c>
      <c r="AK3">
        <v>7</v>
      </c>
      <c r="AL3">
        <v>9</v>
      </c>
      <c r="AM3">
        <v>0</v>
      </c>
      <c r="AN3">
        <v>1</v>
      </c>
      <c r="AO3">
        <v>0</v>
      </c>
      <c r="AP3">
        <v>0</v>
      </c>
      <c r="AQ3">
        <v>0</v>
      </c>
      <c r="AR3">
        <v>1</v>
      </c>
      <c r="AS3">
        <v>0</v>
      </c>
      <c r="AT3">
        <v>3</v>
      </c>
      <c r="AU3">
        <v>0</v>
      </c>
      <c r="AV3">
        <v>2</v>
      </c>
      <c r="AW3">
        <v>2</v>
      </c>
      <c r="AX3">
        <v>0</v>
      </c>
      <c r="AY3">
        <v>1</v>
      </c>
      <c r="AZ3">
        <v>0</v>
      </c>
      <c r="BA3">
        <v>2</v>
      </c>
      <c r="BB3">
        <v>2</v>
      </c>
    </row>
    <row r="4" spans="1:5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1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</v>
      </c>
      <c r="Z4">
        <v>0</v>
      </c>
      <c r="AA4">
        <v>4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3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2</v>
      </c>
      <c r="AZ4">
        <v>0</v>
      </c>
      <c r="BA4">
        <v>1</v>
      </c>
      <c r="BB4">
        <v>0</v>
      </c>
    </row>
    <row r="5" spans="1:54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2</v>
      </c>
      <c r="W5">
        <v>0</v>
      </c>
      <c r="X5">
        <v>1</v>
      </c>
      <c r="Y5">
        <v>0</v>
      </c>
      <c r="Z5">
        <v>0</v>
      </c>
      <c r="AA5">
        <v>3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2</v>
      </c>
      <c r="AK5">
        <v>0</v>
      </c>
      <c r="AL5">
        <v>3</v>
      </c>
      <c r="AM5">
        <v>0</v>
      </c>
      <c r="AN5">
        <v>0</v>
      </c>
      <c r="AO5">
        <v>2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2</v>
      </c>
      <c r="AW5">
        <v>0</v>
      </c>
      <c r="AX5">
        <v>0</v>
      </c>
      <c r="AY5">
        <v>4</v>
      </c>
      <c r="AZ5">
        <v>0</v>
      </c>
      <c r="BA5">
        <v>0</v>
      </c>
      <c r="BB5">
        <v>1</v>
      </c>
    </row>
    <row r="6" spans="1:54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</v>
      </c>
      <c r="N6">
        <v>0</v>
      </c>
      <c r="O6">
        <v>1</v>
      </c>
      <c r="P6">
        <v>8</v>
      </c>
      <c r="Q6">
        <v>0</v>
      </c>
      <c r="R6">
        <v>2</v>
      </c>
      <c r="S6">
        <v>0</v>
      </c>
      <c r="T6">
        <v>0</v>
      </c>
      <c r="U6">
        <v>5</v>
      </c>
      <c r="V6">
        <v>3</v>
      </c>
      <c r="W6">
        <v>0</v>
      </c>
      <c r="X6">
        <v>0</v>
      </c>
      <c r="Y6">
        <v>0</v>
      </c>
      <c r="Z6">
        <v>2</v>
      </c>
      <c r="AA6">
        <v>0</v>
      </c>
      <c r="AB6">
        <v>0</v>
      </c>
      <c r="AC6">
        <v>1</v>
      </c>
      <c r="AD6">
        <v>0</v>
      </c>
      <c r="AE6">
        <v>0</v>
      </c>
      <c r="AF6">
        <v>3</v>
      </c>
      <c r="AG6">
        <v>1</v>
      </c>
      <c r="AH6">
        <v>0</v>
      </c>
      <c r="AI6">
        <v>0</v>
      </c>
      <c r="AJ6">
        <v>0</v>
      </c>
      <c r="AK6">
        <v>2</v>
      </c>
      <c r="AL6">
        <v>0</v>
      </c>
      <c r="AM6">
        <v>0</v>
      </c>
      <c r="AN6">
        <v>3</v>
      </c>
      <c r="AO6">
        <v>0</v>
      </c>
      <c r="AP6">
        <v>0</v>
      </c>
      <c r="AQ6">
        <v>0</v>
      </c>
      <c r="AR6">
        <v>0</v>
      </c>
      <c r="AS6">
        <v>0</v>
      </c>
      <c r="AT6">
        <v>4</v>
      </c>
      <c r="AU6">
        <v>2</v>
      </c>
      <c r="AV6">
        <v>2</v>
      </c>
      <c r="AW6">
        <v>1</v>
      </c>
      <c r="AX6">
        <v>1</v>
      </c>
      <c r="AY6">
        <v>2</v>
      </c>
      <c r="AZ6">
        <v>0</v>
      </c>
      <c r="BA6">
        <v>5</v>
      </c>
      <c r="BB6">
        <v>3</v>
      </c>
    </row>
    <row r="7" spans="1:54" x14ac:dyDescent="0.2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4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1</v>
      </c>
      <c r="U7">
        <v>5</v>
      </c>
      <c r="V7">
        <v>2</v>
      </c>
      <c r="W7">
        <v>0</v>
      </c>
      <c r="X7">
        <v>0</v>
      </c>
      <c r="Y7">
        <v>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</v>
      </c>
      <c r="AG7">
        <v>0</v>
      </c>
      <c r="AH7">
        <v>0</v>
      </c>
      <c r="AI7">
        <v>0</v>
      </c>
      <c r="AJ7">
        <v>0</v>
      </c>
      <c r="AK7">
        <v>3</v>
      </c>
      <c r="AL7">
        <v>1</v>
      </c>
      <c r="AM7">
        <v>0</v>
      </c>
      <c r="AN7">
        <v>7</v>
      </c>
      <c r="AO7">
        <v>4</v>
      </c>
      <c r="AP7">
        <v>0</v>
      </c>
      <c r="AQ7">
        <v>2</v>
      </c>
      <c r="AR7">
        <v>0</v>
      </c>
      <c r="AS7">
        <v>0</v>
      </c>
      <c r="AT7">
        <v>2</v>
      </c>
      <c r="AU7">
        <v>5</v>
      </c>
      <c r="AV7">
        <v>3</v>
      </c>
      <c r="AW7">
        <v>1</v>
      </c>
      <c r="AX7">
        <v>0</v>
      </c>
      <c r="AY7">
        <v>3</v>
      </c>
      <c r="AZ7">
        <v>2</v>
      </c>
      <c r="BA7">
        <v>1</v>
      </c>
      <c r="BB7">
        <v>4</v>
      </c>
    </row>
    <row r="8" spans="1:5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2</v>
      </c>
      <c r="AP8">
        <v>0</v>
      </c>
      <c r="AQ8">
        <v>0</v>
      </c>
      <c r="AR8">
        <v>0</v>
      </c>
      <c r="AS8">
        <v>0</v>
      </c>
      <c r="AT8">
        <v>0</v>
      </c>
      <c r="AU8">
        <v>2</v>
      </c>
      <c r="AV8">
        <v>3</v>
      </c>
      <c r="AW8">
        <v>1</v>
      </c>
      <c r="AX8">
        <v>0</v>
      </c>
      <c r="AY8">
        <v>0</v>
      </c>
      <c r="AZ8">
        <v>0</v>
      </c>
      <c r="BA8">
        <v>1</v>
      </c>
      <c r="BB8">
        <v>2</v>
      </c>
    </row>
    <row r="9" spans="1:54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1</v>
      </c>
      <c r="V9">
        <v>1</v>
      </c>
      <c r="W9">
        <v>0</v>
      </c>
      <c r="X9">
        <v>0</v>
      </c>
      <c r="Y9">
        <v>4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</v>
      </c>
      <c r="AM9">
        <v>0</v>
      </c>
      <c r="AN9">
        <v>9</v>
      </c>
      <c r="AO9">
        <v>0</v>
      </c>
      <c r="AP9">
        <v>0</v>
      </c>
      <c r="AQ9">
        <v>0</v>
      </c>
      <c r="AR9">
        <v>0</v>
      </c>
      <c r="AS9">
        <v>0</v>
      </c>
      <c r="AT9">
        <v>4</v>
      </c>
      <c r="AU9">
        <v>1</v>
      </c>
      <c r="AV9">
        <v>4</v>
      </c>
      <c r="AW9">
        <v>3</v>
      </c>
      <c r="AX9">
        <v>1</v>
      </c>
      <c r="AY9">
        <v>1</v>
      </c>
      <c r="AZ9">
        <v>1</v>
      </c>
      <c r="BA9">
        <v>1</v>
      </c>
      <c r="BB9">
        <v>1</v>
      </c>
    </row>
    <row r="10" spans="1:54" x14ac:dyDescent="0.25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</v>
      </c>
      <c r="Q10">
        <v>0</v>
      </c>
      <c r="R10">
        <v>1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2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1</v>
      </c>
      <c r="AK10">
        <v>2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1</v>
      </c>
      <c r="AR10">
        <v>3</v>
      </c>
      <c r="AS10">
        <v>0</v>
      </c>
      <c r="AT10">
        <v>2</v>
      </c>
      <c r="AU10">
        <v>4</v>
      </c>
      <c r="AV10">
        <v>2</v>
      </c>
      <c r="AW10">
        <v>4</v>
      </c>
      <c r="AX10">
        <v>0</v>
      </c>
      <c r="AY10">
        <v>1</v>
      </c>
      <c r="AZ10">
        <v>0</v>
      </c>
      <c r="BA10">
        <v>2</v>
      </c>
      <c r="BB10">
        <v>4</v>
      </c>
    </row>
    <row r="11" spans="1:5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</v>
      </c>
      <c r="P11">
        <v>0</v>
      </c>
      <c r="Q11">
        <v>2</v>
      </c>
      <c r="R11">
        <v>0</v>
      </c>
      <c r="S11">
        <v>0</v>
      </c>
      <c r="T11">
        <v>0</v>
      </c>
      <c r="U11">
        <v>6</v>
      </c>
      <c r="V11">
        <v>2</v>
      </c>
      <c r="W11">
        <v>0</v>
      </c>
      <c r="X11">
        <v>0</v>
      </c>
      <c r="Y11">
        <v>3</v>
      </c>
      <c r="Z11">
        <v>0</v>
      </c>
      <c r="AA11">
        <v>1</v>
      </c>
      <c r="AB11">
        <v>2</v>
      </c>
      <c r="AC11">
        <v>2</v>
      </c>
      <c r="AD11">
        <v>0</v>
      </c>
      <c r="AE11">
        <v>0</v>
      </c>
      <c r="AF11">
        <v>2</v>
      </c>
      <c r="AG11">
        <v>0</v>
      </c>
      <c r="AH11">
        <v>0</v>
      </c>
      <c r="AI11">
        <v>0</v>
      </c>
      <c r="AJ11">
        <v>9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4</v>
      </c>
      <c r="AS11">
        <v>0</v>
      </c>
      <c r="AT11">
        <v>1</v>
      </c>
      <c r="AU11">
        <v>2</v>
      </c>
      <c r="AV11">
        <v>1</v>
      </c>
      <c r="AW11">
        <v>1</v>
      </c>
      <c r="AX11">
        <v>0</v>
      </c>
      <c r="AY11">
        <v>2</v>
      </c>
      <c r="AZ11">
        <v>2</v>
      </c>
      <c r="BA11">
        <v>3</v>
      </c>
      <c r="BB11">
        <v>1</v>
      </c>
    </row>
    <row r="12" spans="1:54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1</v>
      </c>
      <c r="T12">
        <v>0</v>
      </c>
      <c r="U12">
        <v>0</v>
      </c>
      <c r="V12">
        <v>3</v>
      </c>
      <c r="W12">
        <v>0</v>
      </c>
      <c r="X12">
        <v>0</v>
      </c>
      <c r="Y12">
        <v>1</v>
      </c>
      <c r="Z12">
        <v>3</v>
      </c>
      <c r="AA12">
        <v>2</v>
      </c>
      <c r="AB12">
        <v>0</v>
      </c>
      <c r="AC12">
        <v>1</v>
      </c>
      <c r="AD12">
        <v>0</v>
      </c>
      <c r="AE12">
        <v>0</v>
      </c>
      <c r="AF12">
        <v>2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2</v>
      </c>
      <c r="AO12">
        <v>0</v>
      </c>
      <c r="AP12">
        <v>0</v>
      </c>
      <c r="AQ12">
        <v>2</v>
      </c>
      <c r="AR12">
        <v>1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1</v>
      </c>
      <c r="AY12">
        <v>3</v>
      </c>
      <c r="AZ12">
        <v>0</v>
      </c>
      <c r="BA12">
        <v>2</v>
      </c>
      <c r="BB12">
        <v>0</v>
      </c>
    </row>
    <row r="13" spans="1:54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3</v>
      </c>
      <c r="N13">
        <v>0</v>
      </c>
      <c r="O13">
        <v>1</v>
      </c>
      <c r="P13">
        <v>3</v>
      </c>
      <c r="Q13">
        <v>1</v>
      </c>
      <c r="R13">
        <v>2</v>
      </c>
      <c r="S13">
        <v>0</v>
      </c>
      <c r="T13">
        <v>0</v>
      </c>
      <c r="U13">
        <v>3</v>
      </c>
      <c r="V13">
        <v>0</v>
      </c>
      <c r="W13">
        <v>0</v>
      </c>
      <c r="X13">
        <v>1</v>
      </c>
      <c r="Y13">
        <v>0</v>
      </c>
      <c r="Z13">
        <v>3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6</v>
      </c>
      <c r="AG13">
        <v>0</v>
      </c>
      <c r="AH13">
        <v>0</v>
      </c>
      <c r="AI13">
        <v>0</v>
      </c>
      <c r="AJ13">
        <v>5</v>
      </c>
      <c r="AK13">
        <v>2</v>
      </c>
      <c r="AL13">
        <v>2</v>
      </c>
      <c r="AM13">
        <v>7</v>
      </c>
      <c r="AN13">
        <v>0</v>
      </c>
      <c r="AO13">
        <v>0</v>
      </c>
      <c r="AP13">
        <v>0</v>
      </c>
      <c r="AQ13">
        <v>4</v>
      </c>
      <c r="AR13">
        <v>0</v>
      </c>
      <c r="AS13">
        <v>0</v>
      </c>
      <c r="AT13">
        <v>2</v>
      </c>
      <c r="AU13">
        <v>0</v>
      </c>
      <c r="AV13">
        <v>1</v>
      </c>
      <c r="AW13">
        <v>0</v>
      </c>
      <c r="AX13">
        <v>2</v>
      </c>
      <c r="AY13">
        <v>5</v>
      </c>
      <c r="AZ13">
        <v>0</v>
      </c>
      <c r="BA13">
        <v>1</v>
      </c>
      <c r="BB13">
        <v>1</v>
      </c>
    </row>
    <row r="14" spans="1:54" x14ac:dyDescent="0.25">
      <c r="A14">
        <v>1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4</v>
      </c>
      <c r="R14">
        <v>0</v>
      </c>
      <c r="S14">
        <v>0</v>
      </c>
      <c r="T14">
        <v>1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2</v>
      </c>
      <c r="AG14">
        <v>0</v>
      </c>
      <c r="AH14">
        <v>0</v>
      </c>
      <c r="AI14">
        <v>0</v>
      </c>
      <c r="AJ14">
        <v>6</v>
      </c>
      <c r="AK14">
        <v>1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1</v>
      </c>
      <c r="AV14">
        <v>2</v>
      </c>
      <c r="AW14">
        <v>2</v>
      </c>
      <c r="AX14">
        <v>0</v>
      </c>
      <c r="AY14">
        <v>5</v>
      </c>
      <c r="AZ14">
        <v>6</v>
      </c>
      <c r="BA14">
        <v>2</v>
      </c>
      <c r="BB14">
        <v>1</v>
      </c>
    </row>
    <row r="15" spans="1:54" x14ac:dyDescent="0.25">
      <c r="A15">
        <v>1</v>
      </c>
      <c r="B15">
        <v>1</v>
      </c>
      <c r="C15">
        <v>0</v>
      </c>
      <c r="D15">
        <v>0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3</v>
      </c>
      <c r="V15">
        <v>1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7</v>
      </c>
      <c r="AG15">
        <v>0</v>
      </c>
      <c r="AH15">
        <v>0</v>
      </c>
      <c r="AI15">
        <v>0</v>
      </c>
      <c r="AJ15">
        <v>0</v>
      </c>
      <c r="AK15">
        <v>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2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4</v>
      </c>
      <c r="AY15">
        <v>3</v>
      </c>
      <c r="AZ15">
        <v>1</v>
      </c>
      <c r="BA15">
        <v>3</v>
      </c>
      <c r="BB15">
        <v>2</v>
      </c>
    </row>
    <row r="16" spans="1:54" x14ac:dyDescent="0.25">
      <c r="A16">
        <v>1</v>
      </c>
      <c r="B16">
        <v>0</v>
      </c>
      <c r="C16">
        <v>0</v>
      </c>
      <c r="D16">
        <v>0</v>
      </c>
      <c r="E16">
        <v>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3</v>
      </c>
      <c r="R16">
        <v>0</v>
      </c>
      <c r="S16">
        <v>0</v>
      </c>
      <c r="T16">
        <v>0</v>
      </c>
      <c r="U16">
        <v>2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7</v>
      </c>
      <c r="AK16">
        <v>2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2</v>
      </c>
      <c r="AR16">
        <v>3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0</v>
      </c>
      <c r="AY16">
        <v>7</v>
      </c>
      <c r="AZ16">
        <v>2</v>
      </c>
      <c r="BA16">
        <v>3</v>
      </c>
      <c r="BB16">
        <v>0</v>
      </c>
    </row>
    <row r="17" spans="1:54" x14ac:dyDescent="0.2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</v>
      </c>
      <c r="N17">
        <v>0</v>
      </c>
      <c r="O17">
        <v>0</v>
      </c>
      <c r="P17">
        <v>0</v>
      </c>
      <c r="Q17">
        <v>3</v>
      </c>
      <c r="R17">
        <v>0</v>
      </c>
      <c r="S17">
        <v>0</v>
      </c>
      <c r="T17">
        <v>0</v>
      </c>
      <c r="U17">
        <v>4</v>
      </c>
      <c r="V17">
        <v>0</v>
      </c>
      <c r="W17">
        <v>0</v>
      </c>
      <c r="X17">
        <v>2</v>
      </c>
      <c r="Y17">
        <v>0</v>
      </c>
      <c r="Z17">
        <v>2</v>
      </c>
      <c r="AA17">
        <v>0</v>
      </c>
      <c r="AB17">
        <v>0</v>
      </c>
      <c r="AC17">
        <v>0</v>
      </c>
      <c r="AD17">
        <v>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5</v>
      </c>
      <c r="AL17">
        <v>0</v>
      </c>
      <c r="AM17">
        <v>0</v>
      </c>
      <c r="AN17">
        <v>0</v>
      </c>
      <c r="AO17">
        <v>9</v>
      </c>
      <c r="AP17">
        <v>0</v>
      </c>
      <c r="AQ17">
        <v>5</v>
      </c>
      <c r="AR17">
        <v>0</v>
      </c>
      <c r="AS17">
        <v>0</v>
      </c>
      <c r="AT17">
        <v>0</v>
      </c>
      <c r="AU17">
        <v>3</v>
      </c>
      <c r="AV17">
        <v>5</v>
      </c>
      <c r="AW17">
        <v>0</v>
      </c>
      <c r="AX17">
        <v>0</v>
      </c>
      <c r="AY17">
        <v>4</v>
      </c>
      <c r="AZ17">
        <v>6</v>
      </c>
      <c r="BA17">
        <v>1</v>
      </c>
      <c r="BB17">
        <v>0</v>
      </c>
    </row>
    <row r="18" spans="1:54" x14ac:dyDescent="0.25">
      <c r="A18">
        <v>1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4</v>
      </c>
      <c r="P18">
        <v>2</v>
      </c>
      <c r="Q18">
        <v>0</v>
      </c>
      <c r="R18">
        <v>1</v>
      </c>
      <c r="S18">
        <v>0</v>
      </c>
      <c r="T18">
        <v>1</v>
      </c>
      <c r="U18">
        <v>3</v>
      </c>
      <c r="V18">
        <v>0</v>
      </c>
      <c r="W18">
        <v>0</v>
      </c>
      <c r="X18">
        <v>0</v>
      </c>
      <c r="Y18">
        <v>0</v>
      </c>
      <c r="Z18">
        <v>2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5</v>
      </c>
      <c r="AG18">
        <v>0</v>
      </c>
      <c r="AH18">
        <v>0</v>
      </c>
      <c r="AI18">
        <v>0</v>
      </c>
      <c r="AJ18">
        <v>2</v>
      </c>
      <c r="AK18">
        <v>3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2</v>
      </c>
      <c r="AS18">
        <v>0</v>
      </c>
      <c r="AT18">
        <v>2</v>
      </c>
      <c r="AU18">
        <v>1</v>
      </c>
      <c r="AV18">
        <v>2</v>
      </c>
      <c r="AW18">
        <v>0</v>
      </c>
      <c r="AX18">
        <v>1</v>
      </c>
      <c r="AY18">
        <v>1</v>
      </c>
      <c r="AZ18">
        <v>1</v>
      </c>
      <c r="BA18">
        <v>0</v>
      </c>
      <c r="BB18">
        <v>5</v>
      </c>
    </row>
    <row r="19" spans="1:54" x14ac:dyDescent="0.25">
      <c r="A19">
        <v>1</v>
      </c>
      <c r="B19">
        <v>0</v>
      </c>
      <c r="C19">
        <v>0</v>
      </c>
      <c r="D19">
        <v>0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</v>
      </c>
      <c r="R19">
        <v>1</v>
      </c>
      <c r="S19">
        <v>0</v>
      </c>
      <c r="T19">
        <v>1</v>
      </c>
      <c r="U19">
        <v>5</v>
      </c>
      <c r="V19">
        <v>0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2</v>
      </c>
      <c r="AG19">
        <v>0</v>
      </c>
      <c r="AH19">
        <v>0</v>
      </c>
      <c r="AI19">
        <v>0</v>
      </c>
      <c r="AJ19">
        <v>1</v>
      </c>
      <c r="AK19">
        <v>3</v>
      </c>
      <c r="AL19">
        <v>0</v>
      </c>
      <c r="AM19">
        <v>0</v>
      </c>
      <c r="AN19">
        <v>0</v>
      </c>
      <c r="AO19">
        <v>5</v>
      </c>
      <c r="AP19">
        <v>0</v>
      </c>
      <c r="AQ19">
        <v>2</v>
      </c>
      <c r="AR19">
        <v>2</v>
      </c>
      <c r="AS19">
        <v>1</v>
      </c>
      <c r="AT19">
        <v>0</v>
      </c>
      <c r="AU19">
        <v>1</v>
      </c>
      <c r="AV19">
        <v>2</v>
      </c>
      <c r="AW19">
        <v>0</v>
      </c>
      <c r="AX19">
        <v>2</v>
      </c>
      <c r="AY19">
        <v>2</v>
      </c>
      <c r="AZ19">
        <v>0</v>
      </c>
      <c r="BA19">
        <v>2</v>
      </c>
      <c r="BB19">
        <v>1</v>
      </c>
    </row>
    <row r="20" spans="1:54" x14ac:dyDescent="0.25">
      <c r="A20">
        <v>1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2</v>
      </c>
      <c r="Q20">
        <v>0</v>
      </c>
      <c r="R20">
        <v>2</v>
      </c>
      <c r="S20">
        <v>0</v>
      </c>
      <c r="T20">
        <v>3</v>
      </c>
      <c r="U20">
        <v>3</v>
      </c>
      <c r="V20">
        <v>3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3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2</v>
      </c>
      <c r="AK20">
        <v>2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5</v>
      </c>
      <c r="AS20">
        <v>0</v>
      </c>
      <c r="AT20">
        <v>2</v>
      </c>
      <c r="AU20">
        <v>3</v>
      </c>
      <c r="AV20">
        <v>0</v>
      </c>
      <c r="AW20">
        <v>0</v>
      </c>
      <c r="AX20">
        <v>0</v>
      </c>
      <c r="AY20">
        <v>1</v>
      </c>
      <c r="AZ20">
        <v>3</v>
      </c>
      <c r="BA20">
        <v>3</v>
      </c>
      <c r="BB20">
        <v>0</v>
      </c>
    </row>
    <row r="21" spans="1:54" x14ac:dyDescent="0.25">
      <c r="A21">
        <v>1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1</v>
      </c>
      <c r="M21">
        <v>3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>
        <v>0</v>
      </c>
      <c r="U21">
        <v>0</v>
      </c>
      <c r="V21">
        <v>4</v>
      </c>
      <c r="W21">
        <v>0</v>
      </c>
      <c r="X21">
        <v>0</v>
      </c>
      <c r="Y21">
        <v>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3</v>
      </c>
      <c r="AS21">
        <v>0</v>
      </c>
      <c r="AT21">
        <v>0</v>
      </c>
      <c r="AU21">
        <v>0</v>
      </c>
      <c r="AV21">
        <v>1</v>
      </c>
      <c r="AW21">
        <v>0</v>
      </c>
      <c r="AX21">
        <v>2</v>
      </c>
      <c r="AY21">
        <v>1</v>
      </c>
      <c r="AZ21">
        <v>0</v>
      </c>
      <c r="BA21">
        <v>0</v>
      </c>
      <c r="BB21">
        <v>0</v>
      </c>
    </row>
    <row r="22" spans="1:54" x14ac:dyDescent="0.25">
      <c r="A22">
        <v>2</v>
      </c>
      <c r="B22">
        <v>0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</v>
      </c>
      <c r="Q22">
        <v>0</v>
      </c>
      <c r="R22">
        <v>3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2</v>
      </c>
      <c r="AA22">
        <v>0</v>
      </c>
      <c r="AB22">
        <v>0</v>
      </c>
      <c r="AC22">
        <v>1</v>
      </c>
      <c r="AD22">
        <v>3</v>
      </c>
      <c r="AE22">
        <v>0</v>
      </c>
      <c r="AF22">
        <v>2</v>
      </c>
      <c r="AG22">
        <v>0</v>
      </c>
      <c r="AH22">
        <v>0</v>
      </c>
      <c r="AI22">
        <v>0</v>
      </c>
      <c r="AJ22">
        <v>2</v>
      </c>
      <c r="AK22">
        <v>5</v>
      </c>
      <c r="AL22">
        <v>1</v>
      </c>
      <c r="AM22">
        <v>0</v>
      </c>
      <c r="AN22">
        <v>0</v>
      </c>
      <c r="AO22">
        <v>2</v>
      </c>
      <c r="AP22">
        <v>0</v>
      </c>
      <c r="AQ22">
        <v>1</v>
      </c>
      <c r="AR22">
        <v>3</v>
      </c>
      <c r="AS22">
        <v>0</v>
      </c>
      <c r="AT22">
        <v>2</v>
      </c>
      <c r="AU22">
        <v>1</v>
      </c>
      <c r="AV22">
        <v>0</v>
      </c>
      <c r="AW22">
        <v>1</v>
      </c>
      <c r="AX22">
        <v>3</v>
      </c>
      <c r="AY22">
        <v>2</v>
      </c>
      <c r="AZ22">
        <v>1</v>
      </c>
      <c r="BA22">
        <v>1</v>
      </c>
      <c r="BB22">
        <v>1</v>
      </c>
    </row>
    <row r="23" spans="1:54" x14ac:dyDescent="0.2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P23">
        <v>4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3</v>
      </c>
      <c r="AR23">
        <v>1</v>
      </c>
      <c r="AS23">
        <v>0</v>
      </c>
      <c r="AT23">
        <v>2</v>
      </c>
      <c r="AU23">
        <v>1</v>
      </c>
      <c r="AV23">
        <v>0</v>
      </c>
      <c r="AW23">
        <v>3</v>
      </c>
      <c r="AX23">
        <v>0</v>
      </c>
      <c r="AY23">
        <v>3</v>
      </c>
      <c r="AZ23">
        <v>3</v>
      </c>
      <c r="BA23">
        <v>4</v>
      </c>
      <c r="BB23">
        <v>0</v>
      </c>
    </row>
    <row r="24" spans="1:54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3</v>
      </c>
      <c r="N24">
        <v>0</v>
      </c>
      <c r="O24">
        <v>0</v>
      </c>
      <c r="P24">
        <v>4</v>
      </c>
      <c r="Q24">
        <v>0</v>
      </c>
      <c r="R24">
        <v>0</v>
      </c>
      <c r="S24">
        <v>0</v>
      </c>
      <c r="T24">
        <v>1</v>
      </c>
      <c r="U24">
        <v>3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2</v>
      </c>
      <c r="AD24">
        <v>0</v>
      </c>
      <c r="AE24">
        <v>0</v>
      </c>
      <c r="AF24">
        <v>4</v>
      </c>
      <c r="AG24">
        <v>0</v>
      </c>
      <c r="AH24">
        <v>0</v>
      </c>
      <c r="AI24">
        <v>0</v>
      </c>
      <c r="AJ24">
        <v>3</v>
      </c>
      <c r="AK24">
        <v>4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3</v>
      </c>
      <c r="AR24">
        <v>1</v>
      </c>
      <c r="AS24">
        <v>0</v>
      </c>
      <c r="AT24">
        <v>5</v>
      </c>
      <c r="AU24">
        <v>2</v>
      </c>
      <c r="AV24">
        <v>1</v>
      </c>
      <c r="AW24">
        <v>0</v>
      </c>
      <c r="AX24">
        <v>1</v>
      </c>
      <c r="AY24">
        <v>1</v>
      </c>
      <c r="AZ24">
        <v>3</v>
      </c>
      <c r="BA24">
        <v>1</v>
      </c>
      <c r="BB24">
        <v>1</v>
      </c>
    </row>
    <row r="25" spans="1:54" x14ac:dyDescent="0.25">
      <c r="A25">
        <v>2</v>
      </c>
      <c r="B25">
        <v>0</v>
      </c>
      <c r="C25">
        <v>0</v>
      </c>
      <c r="D25">
        <v>0</v>
      </c>
      <c r="E25">
        <v>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2</v>
      </c>
      <c r="N25">
        <v>0</v>
      </c>
      <c r="O25">
        <v>3</v>
      </c>
      <c r="P25">
        <v>5</v>
      </c>
      <c r="Q25">
        <v>0</v>
      </c>
      <c r="R25">
        <v>0</v>
      </c>
      <c r="S25">
        <v>0</v>
      </c>
      <c r="T25">
        <v>0</v>
      </c>
      <c r="U25">
        <v>4</v>
      </c>
      <c r="V25">
        <v>3</v>
      </c>
      <c r="W25">
        <v>0</v>
      </c>
      <c r="X25">
        <v>1</v>
      </c>
      <c r="Y25">
        <v>0</v>
      </c>
      <c r="Z25">
        <v>5</v>
      </c>
      <c r="AA25">
        <v>0</v>
      </c>
      <c r="AB25">
        <v>0</v>
      </c>
      <c r="AC25">
        <v>3</v>
      </c>
      <c r="AD25">
        <v>1</v>
      </c>
      <c r="AE25">
        <v>0</v>
      </c>
      <c r="AF25">
        <v>4</v>
      </c>
      <c r="AG25">
        <v>0</v>
      </c>
      <c r="AH25">
        <v>1</v>
      </c>
      <c r="AI25">
        <v>0</v>
      </c>
      <c r="AJ25">
        <v>0</v>
      </c>
      <c r="AK25">
        <v>4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3</v>
      </c>
      <c r="AU25">
        <v>3</v>
      </c>
      <c r="AV25">
        <v>1</v>
      </c>
      <c r="AW25">
        <v>3</v>
      </c>
      <c r="AX25">
        <v>1</v>
      </c>
      <c r="AY25">
        <v>4</v>
      </c>
      <c r="AZ25">
        <v>1</v>
      </c>
      <c r="BA25">
        <v>0</v>
      </c>
      <c r="BB25">
        <v>1</v>
      </c>
    </row>
    <row r="26" spans="1:54" x14ac:dyDescent="0.25">
      <c r="A26">
        <v>2</v>
      </c>
      <c r="B26">
        <v>0</v>
      </c>
      <c r="C26">
        <v>0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1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2</v>
      </c>
      <c r="AI26">
        <v>0</v>
      </c>
      <c r="AJ26">
        <v>0</v>
      </c>
      <c r="AK26">
        <v>8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4</v>
      </c>
      <c r="AS26">
        <v>0</v>
      </c>
      <c r="AT26">
        <v>10</v>
      </c>
      <c r="AU26">
        <v>4</v>
      </c>
      <c r="AV26">
        <v>3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1</v>
      </c>
    </row>
    <row r="27" spans="1:54" x14ac:dyDescent="0.25">
      <c r="A27">
        <v>2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2</v>
      </c>
      <c r="Q27">
        <v>0</v>
      </c>
      <c r="R27">
        <v>4</v>
      </c>
      <c r="S27">
        <v>0</v>
      </c>
      <c r="T27">
        <v>0</v>
      </c>
      <c r="U27">
        <v>2</v>
      </c>
      <c r="V27">
        <v>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2</v>
      </c>
      <c r="AK27">
        <v>4</v>
      </c>
      <c r="AL27">
        <v>0</v>
      </c>
      <c r="AM27">
        <v>0</v>
      </c>
      <c r="AN27">
        <v>3</v>
      </c>
      <c r="AO27">
        <v>0</v>
      </c>
      <c r="AP27">
        <v>0</v>
      </c>
      <c r="AQ27">
        <v>3</v>
      </c>
      <c r="AR27">
        <v>2</v>
      </c>
      <c r="AS27">
        <v>0</v>
      </c>
      <c r="AT27">
        <v>2</v>
      </c>
      <c r="AU27">
        <v>0</v>
      </c>
      <c r="AV27">
        <v>0</v>
      </c>
      <c r="AW27">
        <v>0</v>
      </c>
      <c r="AX27">
        <v>2</v>
      </c>
      <c r="AY27">
        <v>3</v>
      </c>
      <c r="AZ27">
        <v>7</v>
      </c>
      <c r="BA27">
        <v>2</v>
      </c>
      <c r="BB27">
        <v>2</v>
      </c>
    </row>
    <row r="28" spans="1:54" x14ac:dyDescent="0.25">
      <c r="A28">
        <v>2</v>
      </c>
      <c r="B28">
        <v>0</v>
      </c>
      <c r="C28">
        <v>0</v>
      </c>
      <c r="D28">
        <v>0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2</v>
      </c>
      <c r="Q28">
        <v>2</v>
      </c>
      <c r="R28">
        <v>3</v>
      </c>
      <c r="S28">
        <v>0</v>
      </c>
      <c r="T28">
        <v>0</v>
      </c>
      <c r="U28">
        <v>4</v>
      </c>
      <c r="V28">
        <v>2</v>
      </c>
      <c r="W28">
        <v>0</v>
      </c>
      <c r="X28">
        <v>1</v>
      </c>
      <c r="Y28">
        <v>1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3</v>
      </c>
      <c r="AK28">
        <v>7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2</v>
      </c>
      <c r="AR28">
        <v>2</v>
      </c>
      <c r="AS28">
        <v>0</v>
      </c>
      <c r="AT28">
        <v>3</v>
      </c>
      <c r="AU28">
        <v>10</v>
      </c>
      <c r="AV28">
        <v>1</v>
      </c>
      <c r="AW28">
        <v>0</v>
      </c>
      <c r="AX28">
        <v>0</v>
      </c>
      <c r="AY28">
        <v>1</v>
      </c>
      <c r="AZ28">
        <v>3</v>
      </c>
      <c r="BA28">
        <v>2</v>
      </c>
      <c r="BB28">
        <v>2</v>
      </c>
    </row>
    <row r="29" spans="1:54" x14ac:dyDescent="0.25">
      <c r="A29">
        <v>2</v>
      </c>
      <c r="B29">
        <v>0</v>
      </c>
      <c r="C29">
        <v>0</v>
      </c>
      <c r="D29">
        <v>0</v>
      </c>
      <c r="E29">
        <v>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  <c r="N29">
        <v>0</v>
      </c>
      <c r="O29">
        <v>0</v>
      </c>
      <c r="P29">
        <v>7</v>
      </c>
      <c r="Q29">
        <v>0</v>
      </c>
      <c r="R29">
        <v>1</v>
      </c>
      <c r="S29">
        <v>0</v>
      </c>
      <c r="T29">
        <v>2</v>
      </c>
      <c r="U29">
        <v>5</v>
      </c>
      <c r="V29">
        <v>0</v>
      </c>
      <c r="W29">
        <v>0</v>
      </c>
      <c r="X29">
        <v>0</v>
      </c>
      <c r="Y29">
        <v>0</v>
      </c>
      <c r="Z29">
        <v>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2</v>
      </c>
      <c r="AG29">
        <v>0</v>
      </c>
      <c r="AH29">
        <v>0</v>
      </c>
      <c r="AI29">
        <v>0</v>
      </c>
      <c r="AJ29">
        <v>0</v>
      </c>
      <c r="AK29">
        <v>8</v>
      </c>
      <c r="AL29">
        <v>0</v>
      </c>
      <c r="AM29">
        <v>0</v>
      </c>
      <c r="AN29">
        <v>1</v>
      </c>
      <c r="AO29">
        <v>1</v>
      </c>
      <c r="AP29">
        <v>0</v>
      </c>
      <c r="AQ29">
        <v>3</v>
      </c>
      <c r="AR29">
        <v>2</v>
      </c>
      <c r="AS29">
        <v>0</v>
      </c>
      <c r="AT29">
        <v>1</v>
      </c>
      <c r="AU29">
        <v>4</v>
      </c>
      <c r="AV29">
        <v>1</v>
      </c>
      <c r="AW29">
        <v>0</v>
      </c>
      <c r="AX29">
        <v>2</v>
      </c>
      <c r="AY29">
        <v>1</v>
      </c>
      <c r="AZ29">
        <v>2</v>
      </c>
      <c r="BA29">
        <v>4</v>
      </c>
      <c r="BB29">
        <v>3</v>
      </c>
    </row>
    <row r="30" spans="1:54" x14ac:dyDescent="0.25">
      <c r="A30">
        <v>2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3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</row>
    <row r="31" spans="1:54" x14ac:dyDescent="0.25">
      <c r="A31">
        <v>2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2</v>
      </c>
      <c r="N31">
        <v>3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3</v>
      </c>
      <c r="V31">
        <v>1</v>
      </c>
      <c r="W31">
        <v>0</v>
      </c>
      <c r="X31">
        <v>0</v>
      </c>
      <c r="Y31">
        <v>0</v>
      </c>
      <c r="Z31">
        <v>7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11</v>
      </c>
      <c r="AG31">
        <v>0</v>
      </c>
      <c r="AH31">
        <v>2</v>
      </c>
      <c r="AI31">
        <v>0</v>
      </c>
      <c r="AJ31">
        <v>0</v>
      </c>
      <c r="AK31">
        <v>6</v>
      </c>
      <c r="AL31">
        <v>0</v>
      </c>
      <c r="AM31">
        <v>3</v>
      </c>
      <c r="AN31">
        <v>0</v>
      </c>
      <c r="AO31">
        <v>1</v>
      </c>
      <c r="AP31">
        <v>0</v>
      </c>
      <c r="AQ31">
        <v>0</v>
      </c>
      <c r="AR31">
        <v>1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1</v>
      </c>
    </row>
    <row r="32" spans="1:54" x14ac:dyDescent="0.25">
      <c r="A32">
        <v>3</v>
      </c>
      <c r="B32">
        <v>0</v>
      </c>
      <c r="C32">
        <v>2</v>
      </c>
      <c r="D32">
        <v>1</v>
      </c>
      <c r="E32">
        <v>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4</v>
      </c>
      <c r="N32">
        <v>0</v>
      </c>
      <c r="O32">
        <v>3</v>
      </c>
      <c r="P32">
        <v>8</v>
      </c>
      <c r="Q32">
        <v>0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>
        <v>8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6</v>
      </c>
      <c r="AG32">
        <v>0</v>
      </c>
      <c r="AH32">
        <v>0</v>
      </c>
      <c r="AI32">
        <v>0</v>
      </c>
      <c r="AJ32">
        <v>0</v>
      </c>
      <c r="AK32">
        <v>8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4</v>
      </c>
      <c r="AR32">
        <v>2</v>
      </c>
      <c r="AS32">
        <v>0</v>
      </c>
      <c r="AT32">
        <v>4</v>
      </c>
      <c r="AU32">
        <v>6</v>
      </c>
      <c r="AV32">
        <v>0</v>
      </c>
      <c r="AW32">
        <v>1</v>
      </c>
      <c r="AX32">
        <v>1</v>
      </c>
      <c r="AY32">
        <v>1</v>
      </c>
      <c r="AZ32">
        <v>0</v>
      </c>
      <c r="BA32">
        <v>2</v>
      </c>
      <c r="BB32">
        <v>1</v>
      </c>
    </row>
    <row r="33" spans="1:54" x14ac:dyDescent="0.25">
      <c r="A33">
        <v>3</v>
      </c>
      <c r="B33">
        <v>0</v>
      </c>
      <c r="C33">
        <v>0</v>
      </c>
      <c r="D33">
        <v>0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</v>
      </c>
      <c r="N33">
        <v>0</v>
      </c>
      <c r="O33">
        <v>3</v>
      </c>
      <c r="P33">
        <v>5</v>
      </c>
      <c r="Q33">
        <v>0</v>
      </c>
      <c r="R33">
        <v>2</v>
      </c>
      <c r="S33">
        <v>2</v>
      </c>
      <c r="T33">
        <v>0</v>
      </c>
      <c r="U33">
        <v>3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9</v>
      </c>
      <c r="AG33">
        <v>0</v>
      </c>
      <c r="AH33">
        <v>1</v>
      </c>
      <c r="AI33">
        <v>0</v>
      </c>
      <c r="AJ33">
        <v>1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2</v>
      </c>
      <c r="AR33">
        <v>0</v>
      </c>
      <c r="AS33">
        <v>0</v>
      </c>
      <c r="AT33">
        <v>2</v>
      </c>
      <c r="AU33">
        <v>1</v>
      </c>
      <c r="AV33">
        <v>2</v>
      </c>
      <c r="AW33">
        <v>1</v>
      </c>
      <c r="AX33">
        <v>1</v>
      </c>
      <c r="AY33">
        <v>0</v>
      </c>
      <c r="AZ33">
        <v>0</v>
      </c>
      <c r="BA33">
        <v>1</v>
      </c>
      <c r="BB33">
        <v>2</v>
      </c>
    </row>
    <row r="34" spans="1:54" x14ac:dyDescent="0.25">
      <c r="A34">
        <v>3</v>
      </c>
      <c r="B34">
        <v>0</v>
      </c>
      <c r="C34">
        <v>0</v>
      </c>
      <c r="D34">
        <v>0</v>
      </c>
      <c r="E34">
        <v>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</v>
      </c>
      <c r="P34">
        <v>1</v>
      </c>
      <c r="Q34">
        <v>0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7</v>
      </c>
      <c r="AG34">
        <v>0</v>
      </c>
      <c r="AH34">
        <v>0</v>
      </c>
      <c r="AI34">
        <v>0</v>
      </c>
      <c r="AJ34">
        <v>4</v>
      </c>
      <c r="AK34">
        <v>2</v>
      </c>
      <c r="AL34">
        <v>0</v>
      </c>
      <c r="AM34">
        <v>1</v>
      </c>
      <c r="AN34">
        <v>3</v>
      </c>
      <c r="AO34">
        <v>6</v>
      </c>
      <c r="AP34">
        <v>0</v>
      </c>
      <c r="AQ34">
        <v>0</v>
      </c>
      <c r="AR34">
        <v>2</v>
      </c>
      <c r="AS34">
        <v>0</v>
      </c>
      <c r="AT34">
        <v>6</v>
      </c>
      <c r="AU34">
        <v>6</v>
      </c>
      <c r="AV34">
        <v>1</v>
      </c>
      <c r="AW34">
        <v>0</v>
      </c>
      <c r="AX34">
        <v>1</v>
      </c>
      <c r="AY34">
        <v>2</v>
      </c>
      <c r="AZ34">
        <v>0</v>
      </c>
      <c r="BA34">
        <v>1</v>
      </c>
      <c r="BB34">
        <v>2</v>
      </c>
    </row>
    <row r="35" spans="1:54" x14ac:dyDescent="0.25">
      <c r="A35">
        <v>3</v>
      </c>
      <c r="B35">
        <v>0</v>
      </c>
      <c r="C35">
        <v>0</v>
      </c>
      <c r="D35">
        <v>0</v>
      </c>
      <c r="E35">
        <v>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1</v>
      </c>
      <c r="AK35">
        <v>2</v>
      </c>
      <c r="AL35">
        <v>0</v>
      </c>
      <c r="AM35">
        <v>0</v>
      </c>
      <c r="AN35">
        <v>0</v>
      </c>
      <c r="AO35">
        <v>2</v>
      </c>
      <c r="AP35">
        <v>0</v>
      </c>
      <c r="AQ35">
        <v>0</v>
      </c>
      <c r="AR35">
        <v>0</v>
      </c>
      <c r="AS35">
        <v>0</v>
      </c>
      <c r="AT35">
        <v>6</v>
      </c>
      <c r="AU35">
        <v>5</v>
      </c>
      <c r="AV35">
        <v>4</v>
      </c>
      <c r="AW35">
        <v>1</v>
      </c>
      <c r="AX35">
        <v>0</v>
      </c>
      <c r="AY35">
        <v>0</v>
      </c>
      <c r="AZ35">
        <v>0</v>
      </c>
      <c r="BA35">
        <v>2</v>
      </c>
      <c r="BB35">
        <v>2</v>
      </c>
    </row>
    <row r="36" spans="1:54" x14ac:dyDescent="0.25">
      <c r="A36">
        <v>3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</v>
      </c>
      <c r="M36">
        <v>2</v>
      </c>
      <c r="N36">
        <v>0</v>
      </c>
      <c r="O36">
        <v>1</v>
      </c>
      <c r="P36">
        <v>3</v>
      </c>
      <c r="Q36">
        <v>0</v>
      </c>
      <c r="R36">
        <v>3</v>
      </c>
      <c r="S36">
        <v>0</v>
      </c>
      <c r="T36">
        <v>0</v>
      </c>
      <c r="U36">
        <v>2</v>
      </c>
      <c r="V36">
        <v>2</v>
      </c>
      <c r="W36">
        <v>0</v>
      </c>
      <c r="X36">
        <v>0</v>
      </c>
      <c r="Y36">
        <v>0</v>
      </c>
      <c r="Z36">
        <v>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13</v>
      </c>
      <c r="AG36">
        <v>0</v>
      </c>
      <c r="AH36">
        <v>0</v>
      </c>
      <c r="AI36">
        <v>0</v>
      </c>
      <c r="AJ36">
        <v>0</v>
      </c>
      <c r="AK36">
        <v>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2</v>
      </c>
      <c r="AV36">
        <v>2</v>
      </c>
      <c r="AW36">
        <v>0</v>
      </c>
      <c r="AX36">
        <v>1</v>
      </c>
      <c r="AY36">
        <v>1</v>
      </c>
      <c r="AZ36">
        <v>0</v>
      </c>
      <c r="BA36">
        <v>0</v>
      </c>
      <c r="BB36">
        <v>3</v>
      </c>
    </row>
    <row r="37" spans="1:54" x14ac:dyDescent="0.25">
      <c r="A37">
        <v>3</v>
      </c>
      <c r="B37">
        <v>0</v>
      </c>
      <c r="C37">
        <v>0</v>
      </c>
      <c r="D37">
        <v>0</v>
      </c>
      <c r="E37">
        <v>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</v>
      </c>
      <c r="P37">
        <v>1</v>
      </c>
      <c r="Q37">
        <v>0</v>
      </c>
      <c r="R37">
        <v>0</v>
      </c>
      <c r="S37">
        <v>3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4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6</v>
      </c>
      <c r="AU37">
        <v>0</v>
      </c>
      <c r="AV37">
        <v>3</v>
      </c>
      <c r="AW37">
        <v>0</v>
      </c>
      <c r="AX37">
        <v>1</v>
      </c>
      <c r="AY37">
        <v>1</v>
      </c>
      <c r="AZ37">
        <v>0</v>
      </c>
      <c r="BA37">
        <v>0</v>
      </c>
      <c r="BB37">
        <v>3</v>
      </c>
    </row>
    <row r="38" spans="1:54" x14ac:dyDescent="0.25">
      <c r="A38">
        <v>3</v>
      </c>
      <c r="B38">
        <v>1</v>
      </c>
      <c r="C38">
        <v>0</v>
      </c>
      <c r="D38">
        <v>0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3</v>
      </c>
      <c r="N38">
        <v>0</v>
      </c>
      <c r="O38">
        <v>0</v>
      </c>
      <c r="P38">
        <v>1</v>
      </c>
      <c r="Q38">
        <v>1</v>
      </c>
      <c r="R38">
        <v>3</v>
      </c>
      <c r="S38">
        <v>0</v>
      </c>
      <c r="T38">
        <v>0</v>
      </c>
      <c r="U38">
        <v>1</v>
      </c>
      <c r="V38">
        <v>1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7</v>
      </c>
      <c r="AG38">
        <v>0</v>
      </c>
      <c r="AH38">
        <v>0</v>
      </c>
      <c r="AI38">
        <v>1</v>
      </c>
      <c r="AJ38">
        <v>2</v>
      </c>
      <c r="AK38">
        <v>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3</v>
      </c>
      <c r="AS38">
        <v>1</v>
      </c>
      <c r="AT38">
        <v>4</v>
      </c>
      <c r="AU38">
        <v>0</v>
      </c>
      <c r="AV38">
        <v>1</v>
      </c>
      <c r="AW38">
        <v>0</v>
      </c>
      <c r="AX38">
        <v>0</v>
      </c>
      <c r="AY38">
        <v>2</v>
      </c>
      <c r="AZ38">
        <v>0</v>
      </c>
      <c r="BA38">
        <v>0</v>
      </c>
      <c r="BB38">
        <v>2</v>
      </c>
    </row>
    <row r="39" spans="1:54" x14ac:dyDescent="0.25">
      <c r="A39">
        <v>3</v>
      </c>
      <c r="B39">
        <v>0</v>
      </c>
      <c r="C39">
        <v>0</v>
      </c>
      <c r="D39">
        <v>0</v>
      </c>
      <c r="E39">
        <v>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>
        <v>3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</v>
      </c>
      <c r="AD39">
        <v>0</v>
      </c>
      <c r="AE39">
        <v>0</v>
      </c>
      <c r="AF39">
        <v>16</v>
      </c>
      <c r="AG39">
        <v>0</v>
      </c>
      <c r="AH39">
        <v>1</v>
      </c>
      <c r="AI39">
        <v>0</v>
      </c>
      <c r="AJ39">
        <v>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2</v>
      </c>
      <c r="AS39">
        <v>0</v>
      </c>
      <c r="AT39">
        <v>5</v>
      </c>
      <c r="AU39">
        <v>2</v>
      </c>
      <c r="AV39">
        <v>1</v>
      </c>
      <c r="AW39">
        <v>0</v>
      </c>
      <c r="AX39">
        <v>4</v>
      </c>
      <c r="AY39">
        <v>0</v>
      </c>
      <c r="AZ39">
        <v>0</v>
      </c>
      <c r="BA39">
        <v>1</v>
      </c>
      <c r="BB39">
        <v>1</v>
      </c>
    </row>
    <row r="40" spans="1:54" x14ac:dyDescent="0.25">
      <c r="A40">
        <v>3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8</v>
      </c>
      <c r="AG40">
        <v>0</v>
      </c>
      <c r="AH40">
        <v>0</v>
      </c>
      <c r="AI40">
        <v>0</v>
      </c>
      <c r="AJ40">
        <v>0</v>
      </c>
      <c r="AK40">
        <v>3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7</v>
      </c>
      <c r="AU40">
        <v>0</v>
      </c>
      <c r="AV40">
        <v>3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0</v>
      </c>
    </row>
    <row r="41" spans="1:54" x14ac:dyDescent="0.25">
      <c r="A41">
        <v>3</v>
      </c>
      <c r="B41">
        <v>0</v>
      </c>
      <c r="C41">
        <v>0</v>
      </c>
      <c r="D41">
        <v>0</v>
      </c>
      <c r="E41">
        <v>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2</v>
      </c>
      <c r="Q41">
        <v>1</v>
      </c>
      <c r="R41">
        <v>1</v>
      </c>
      <c r="S41">
        <v>2</v>
      </c>
      <c r="T41">
        <v>0</v>
      </c>
      <c r="U41">
        <v>4</v>
      </c>
      <c r="V41">
        <v>1</v>
      </c>
      <c r="W41">
        <v>0</v>
      </c>
      <c r="X41">
        <v>0</v>
      </c>
      <c r="Y41">
        <v>0</v>
      </c>
      <c r="Z41">
        <v>4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8</v>
      </c>
      <c r="AG41">
        <v>0</v>
      </c>
      <c r="AH41">
        <v>0</v>
      </c>
      <c r="AI41">
        <v>0</v>
      </c>
      <c r="AJ41">
        <v>0</v>
      </c>
      <c r="AK41">
        <v>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5</v>
      </c>
      <c r="AZ41">
        <v>0</v>
      </c>
      <c r="BA41">
        <v>1</v>
      </c>
      <c r="BB4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DA363-2EFF-43B2-B843-F72F3BE75E01}">
  <dimension ref="A1:BX53"/>
  <sheetViews>
    <sheetView topLeftCell="AT1" workbookViewId="0">
      <selection activeCell="C13" sqref="C13"/>
    </sheetView>
  </sheetViews>
  <sheetFormatPr defaultRowHeight="15" x14ac:dyDescent="0.25"/>
  <cols>
    <col min="2" max="2" width="14.42578125" bestFit="1" customWidth="1"/>
    <col min="64" max="64" width="13.7109375" bestFit="1" customWidth="1"/>
    <col min="65" max="65" width="10.7109375" bestFit="1" customWidth="1"/>
    <col min="66" max="66" width="19.140625" bestFit="1" customWidth="1"/>
  </cols>
  <sheetData>
    <row r="1" spans="1:76" x14ac:dyDescent="0.25">
      <c r="A1">
        <v>40</v>
      </c>
      <c r="B1" t="s">
        <v>160</v>
      </c>
    </row>
    <row r="2" spans="1:76" x14ac:dyDescent="0.25">
      <c r="A2">
        <v>4</v>
      </c>
      <c r="B2" t="s">
        <v>161</v>
      </c>
    </row>
    <row r="3" spans="1:76" x14ac:dyDescent="0.25">
      <c r="A3">
        <v>53</v>
      </c>
      <c r="B3" t="s">
        <v>162</v>
      </c>
    </row>
    <row r="5" spans="1:76" x14ac:dyDescent="0.25">
      <c r="A5" t="s">
        <v>60</v>
      </c>
      <c r="B5" t="s">
        <v>163</v>
      </c>
      <c r="C5" t="s">
        <v>107</v>
      </c>
      <c r="D5" t="s">
        <v>108</v>
      </c>
      <c r="E5" t="s">
        <v>109</v>
      </c>
      <c r="F5" t="s">
        <v>110</v>
      </c>
      <c r="G5" t="s">
        <v>111</v>
      </c>
      <c r="H5" t="s">
        <v>112</v>
      </c>
      <c r="I5" t="s">
        <v>113</v>
      </c>
      <c r="J5" t="s">
        <v>114</v>
      </c>
      <c r="K5" t="s">
        <v>115</v>
      </c>
      <c r="L5" t="s">
        <v>116</v>
      </c>
      <c r="M5" t="s">
        <v>117</v>
      </c>
      <c r="N5" t="s">
        <v>118</v>
      </c>
      <c r="O5" t="s">
        <v>119</v>
      </c>
      <c r="P5" t="s">
        <v>120</v>
      </c>
      <c r="Q5" t="s">
        <v>121</v>
      </c>
      <c r="R5" t="s">
        <v>122</v>
      </c>
      <c r="S5" t="s">
        <v>123</v>
      </c>
      <c r="T5" t="s">
        <v>124</v>
      </c>
      <c r="U5" t="s">
        <v>125</v>
      </c>
      <c r="V5" t="s">
        <v>126</v>
      </c>
      <c r="W5" t="s">
        <v>127</v>
      </c>
      <c r="X5" t="s">
        <v>128</v>
      </c>
      <c r="Y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  <c r="AF5" t="s">
        <v>136</v>
      </c>
      <c r="AG5" t="s">
        <v>137</v>
      </c>
      <c r="AH5" t="s">
        <v>138</v>
      </c>
      <c r="AI5" t="s">
        <v>139</v>
      </c>
      <c r="AJ5" t="s">
        <v>140</v>
      </c>
      <c r="AK5" t="s">
        <v>141</v>
      </c>
      <c r="AL5" t="s">
        <v>142</v>
      </c>
      <c r="AM5" t="s">
        <v>143</v>
      </c>
      <c r="AN5" t="s">
        <v>144</v>
      </c>
      <c r="AO5" t="s">
        <v>145</v>
      </c>
      <c r="AP5" t="s">
        <v>146</v>
      </c>
      <c r="AQ5" t="s">
        <v>147</v>
      </c>
      <c r="AR5" t="s">
        <v>148</v>
      </c>
      <c r="AS5" t="s">
        <v>149</v>
      </c>
      <c r="AT5" t="s">
        <v>150</v>
      </c>
      <c r="AU5" t="s">
        <v>151</v>
      </c>
      <c r="AV5" t="s">
        <v>152</v>
      </c>
      <c r="AW5" t="s">
        <v>153</v>
      </c>
      <c r="AX5" t="s">
        <v>154</v>
      </c>
      <c r="AY5" t="s">
        <v>155</v>
      </c>
      <c r="AZ5" t="s">
        <v>156</v>
      </c>
      <c r="BA5" t="s">
        <v>157</v>
      </c>
      <c r="BB5" t="s">
        <v>158</v>
      </c>
      <c r="BC5" t="s">
        <v>159</v>
      </c>
      <c r="BG5" t="s">
        <v>164</v>
      </c>
      <c r="BI5" t="s">
        <v>165</v>
      </c>
      <c r="BL5" t="s">
        <v>0</v>
      </c>
      <c r="BM5" t="s">
        <v>166</v>
      </c>
      <c r="BN5" t="s">
        <v>167</v>
      </c>
      <c r="BO5" t="s">
        <v>168</v>
      </c>
    </row>
    <row r="6" spans="1:76" x14ac:dyDescent="0.25">
      <c r="A6" t="s">
        <v>61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2</v>
      </c>
      <c r="X6">
        <v>0</v>
      </c>
      <c r="Y6">
        <v>1</v>
      </c>
      <c r="Z6">
        <v>5</v>
      </c>
      <c r="AA6">
        <v>0</v>
      </c>
      <c r="AB6">
        <v>4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5</v>
      </c>
      <c r="AL6">
        <v>2</v>
      </c>
      <c r="AM6">
        <v>2</v>
      </c>
      <c r="AN6">
        <v>0</v>
      </c>
      <c r="AO6">
        <v>0</v>
      </c>
      <c r="AP6">
        <v>4</v>
      </c>
      <c r="AQ6">
        <v>0</v>
      </c>
      <c r="AR6">
        <v>2</v>
      </c>
      <c r="AS6">
        <v>4</v>
      </c>
      <c r="AT6">
        <v>0</v>
      </c>
      <c r="AU6">
        <v>1</v>
      </c>
      <c r="AV6">
        <v>0</v>
      </c>
      <c r="AW6">
        <v>2</v>
      </c>
      <c r="AX6">
        <v>0</v>
      </c>
      <c r="AY6">
        <v>0</v>
      </c>
      <c r="AZ6">
        <v>4</v>
      </c>
      <c r="BA6">
        <v>0</v>
      </c>
      <c r="BB6">
        <v>1</v>
      </c>
      <c r="BC6">
        <v>1</v>
      </c>
      <c r="BG6">
        <f>SUM(C6:BC6)</f>
        <v>45</v>
      </c>
      <c r="BI6">
        <f>COUNTIF(C6:BC6, "&gt;0")</f>
        <v>19</v>
      </c>
      <c r="BL6" t="s">
        <v>169</v>
      </c>
      <c r="BM6" t="s">
        <v>170</v>
      </c>
      <c r="BN6" s="1" t="s">
        <v>171</v>
      </c>
      <c r="BO6" t="s">
        <v>172</v>
      </c>
    </row>
    <row r="7" spans="1:76" x14ac:dyDescent="0.25">
      <c r="A7" t="s">
        <v>62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3</v>
      </c>
      <c r="W7">
        <v>2</v>
      </c>
      <c r="X7">
        <v>0</v>
      </c>
      <c r="Y7">
        <v>1</v>
      </c>
      <c r="Z7">
        <v>1</v>
      </c>
      <c r="AA7">
        <v>1</v>
      </c>
      <c r="AB7">
        <v>0</v>
      </c>
      <c r="AC7">
        <v>0</v>
      </c>
      <c r="AD7">
        <v>0</v>
      </c>
      <c r="AE7">
        <v>2</v>
      </c>
      <c r="AF7">
        <v>0</v>
      </c>
      <c r="AG7">
        <v>2</v>
      </c>
      <c r="AH7">
        <v>0</v>
      </c>
      <c r="AI7">
        <v>0</v>
      </c>
      <c r="AJ7">
        <v>0</v>
      </c>
      <c r="AK7">
        <v>0</v>
      </c>
      <c r="AL7">
        <v>7</v>
      </c>
      <c r="AM7">
        <v>9</v>
      </c>
      <c r="AN7">
        <v>0</v>
      </c>
      <c r="AO7">
        <v>1</v>
      </c>
      <c r="AP7">
        <v>0</v>
      </c>
      <c r="AQ7">
        <v>0</v>
      </c>
      <c r="AR7">
        <v>0</v>
      </c>
      <c r="AS7">
        <v>1</v>
      </c>
      <c r="AT7">
        <v>0</v>
      </c>
      <c r="AU7">
        <v>3</v>
      </c>
      <c r="AV7">
        <v>0</v>
      </c>
      <c r="AW7">
        <v>2</v>
      </c>
      <c r="AX7">
        <v>2</v>
      </c>
      <c r="AY7">
        <v>0</v>
      </c>
      <c r="AZ7">
        <v>1</v>
      </c>
      <c r="BA7">
        <v>0</v>
      </c>
      <c r="BB7">
        <v>2</v>
      </c>
      <c r="BC7">
        <v>2</v>
      </c>
      <c r="BG7">
        <f t="shared" ref="BG7:BG51" si="0">SUM(C7:BC7)</f>
        <v>45</v>
      </c>
      <c r="BI7">
        <f t="shared" ref="BI7:BI51" si="1">COUNTIF(C7:BC7, "&gt;0")</f>
        <v>19</v>
      </c>
      <c r="BL7" t="s">
        <v>173</v>
      </c>
      <c r="BM7" t="s">
        <v>174</v>
      </c>
      <c r="BN7" s="1" t="s">
        <v>175</v>
      </c>
      <c r="BO7" t="s">
        <v>176</v>
      </c>
    </row>
    <row r="8" spans="1:76" x14ac:dyDescent="0.25">
      <c r="A8" t="s">
        <v>65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1</v>
      </c>
      <c r="L8">
        <v>0</v>
      </c>
      <c r="M8">
        <v>0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</v>
      </c>
      <c r="AA8">
        <v>0</v>
      </c>
      <c r="AB8">
        <v>4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3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2</v>
      </c>
      <c r="BA8">
        <v>0</v>
      </c>
      <c r="BB8">
        <v>1</v>
      </c>
      <c r="BC8">
        <v>0</v>
      </c>
      <c r="BG8">
        <f t="shared" si="0"/>
        <v>22</v>
      </c>
      <c r="BI8">
        <f t="shared" si="1"/>
        <v>13</v>
      </c>
      <c r="BL8" t="s">
        <v>177</v>
      </c>
      <c r="BM8" t="s">
        <v>178</v>
      </c>
      <c r="BN8" s="1" t="s">
        <v>179</v>
      </c>
      <c r="BO8" t="s">
        <v>180</v>
      </c>
    </row>
    <row r="9" spans="1:76" x14ac:dyDescent="0.25">
      <c r="A9" t="s">
        <v>63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2</v>
      </c>
      <c r="X9">
        <v>0</v>
      </c>
      <c r="Y9">
        <v>1</v>
      </c>
      <c r="Z9">
        <v>0</v>
      </c>
      <c r="AA9">
        <v>0</v>
      </c>
      <c r="AB9">
        <v>3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2</v>
      </c>
      <c r="AL9">
        <v>0</v>
      </c>
      <c r="AM9">
        <v>3</v>
      </c>
      <c r="AN9">
        <v>0</v>
      </c>
      <c r="AO9">
        <v>0</v>
      </c>
      <c r="AP9">
        <v>2</v>
      </c>
      <c r="AQ9">
        <v>0</v>
      </c>
      <c r="AR9">
        <v>1</v>
      </c>
      <c r="AS9">
        <v>1</v>
      </c>
      <c r="AT9">
        <v>0</v>
      </c>
      <c r="AU9">
        <v>0</v>
      </c>
      <c r="AV9">
        <v>0</v>
      </c>
      <c r="AW9">
        <v>2</v>
      </c>
      <c r="AX9">
        <v>0</v>
      </c>
      <c r="AY9">
        <v>0</v>
      </c>
      <c r="AZ9">
        <v>4</v>
      </c>
      <c r="BA9">
        <v>0</v>
      </c>
      <c r="BB9">
        <v>0</v>
      </c>
      <c r="BC9">
        <v>1</v>
      </c>
      <c r="BG9">
        <f t="shared" si="0"/>
        <v>26</v>
      </c>
      <c r="BI9">
        <f t="shared" si="1"/>
        <v>15</v>
      </c>
      <c r="BL9" t="s">
        <v>181</v>
      </c>
      <c r="BM9" t="s">
        <v>182</v>
      </c>
      <c r="BN9" s="1" t="s">
        <v>183</v>
      </c>
      <c r="BO9" t="s">
        <v>184</v>
      </c>
    </row>
    <row r="10" spans="1:76" x14ac:dyDescent="0.25">
      <c r="A10" t="s">
        <v>66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4</v>
      </c>
      <c r="O10">
        <v>0</v>
      </c>
      <c r="P10">
        <v>1</v>
      </c>
      <c r="Q10">
        <v>8</v>
      </c>
      <c r="R10">
        <v>0</v>
      </c>
      <c r="S10">
        <v>2</v>
      </c>
      <c r="T10">
        <v>0</v>
      </c>
      <c r="U10">
        <v>0</v>
      </c>
      <c r="V10">
        <v>5</v>
      </c>
      <c r="W10">
        <v>3</v>
      </c>
      <c r="X10">
        <v>0</v>
      </c>
      <c r="Y10">
        <v>0</v>
      </c>
      <c r="Z10">
        <v>0</v>
      </c>
      <c r="AA10">
        <v>2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3</v>
      </c>
      <c r="AH10">
        <v>1</v>
      </c>
      <c r="AI10">
        <v>0</v>
      </c>
      <c r="AJ10">
        <v>0</v>
      </c>
      <c r="AK10">
        <v>0</v>
      </c>
      <c r="AL10">
        <v>2</v>
      </c>
      <c r="AM10">
        <v>0</v>
      </c>
      <c r="AN10">
        <v>0</v>
      </c>
      <c r="AO10">
        <v>3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4</v>
      </c>
      <c r="AV10">
        <v>2</v>
      </c>
      <c r="AW10">
        <v>2</v>
      </c>
      <c r="AX10">
        <v>1</v>
      </c>
      <c r="AY10">
        <v>1</v>
      </c>
      <c r="AZ10">
        <v>2</v>
      </c>
      <c r="BA10">
        <v>0</v>
      </c>
      <c r="BB10">
        <v>5</v>
      </c>
      <c r="BC10">
        <v>3</v>
      </c>
      <c r="BG10">
        <f t="shared" si="0"/>
        <v>55</v>
      </c>
      <c r="BI10">
        <f t="shared" si="1"/>
        <v>20</v>
      </c>
    </row>
    <row r="11" spans="1:76" x14ac:dyDescent="0.25">
      <c r="A11" t="s">
        <v>68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4</v>
      </c>
      <c r="O11">
        <v>0</v>
      </c>
      <c r="P11">
        <v>0</v>
      </c>
      <c r="Q11">
        <v>1</v>
      </c>
      <c r="R11">
        <v>0</v>
      </c>
      <c r="S11">
        <v>1</v>
      </c>
      <c r="T11">
        <v>0</v>
      </c>
      <c r="U11">
        <v>1</v>
      </c>
      <c r="V11">
        <v>5</v>
      </c>
      <c r="W11">
        <v>2</v>
      </c>
      <c r="X11">
        <v>0</v>
      </c>
      <c r="Y11">
        <v>0</v>
      </c>
      <c r="Z11">
        <v>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3</v>
      </c>
      <c r="AM11">
        <v>1</v>
      </c>
      <c r="AN11">
        <v>0</v>
      </c>
      <c r="AO11">
        <v>7</v>
      </c>
      <c r="AP11">
        <v>4</v>
      </c>
      <c r="AQ11">
        <v>0</v>
      </c>
      <c r="AR11">
        <v>2</v>
      </c>
      <c r="AS11">
        <v>0</v>
      </c>
      <c r="AT11">
        <v>0</v>
      </c>
      <c r="AU11">
        <v>2</v>
      </c>
      <c r="AV11">
        <v>5</v>
      </c>
      <c r="AW11">
        <v>3</v>
      </c>
      <c r="AX11">
        <v>1</v>
      </c>
      <c r="AY11">
        <v>0</v>
      </c>
      <c r="AZ11">
        <v>3</v>
      </c>
      <c r="BA11">
        <v>2</v>
      </c>
      <c r="BB11">
        <v>1</v>
      </c>
      <c r="BC11">
        <v>4</v>
      </c>
      <c r="BG11">
        <f t="shared" si="0"/>
        <v>59</v>
      </c>
      <c r="BI11">
        <f t="shared" si="1"/>
        <v>23</v>
      </c>
    </row>
    <row r="12" spans="1:76" x14ac:dyDescent="0.25">
      <c r="A12" t="s">
        <v>64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</v>
      </c>
      <c r="AW12">
        <v>3</v>
      </c>
      <c r="AX12">
        <v>1</v>
      </c>
      <c r="AY12">
        <v>0</v>
      </c>
      <c r="AZ12">
        <v>0</v>
      </c>
      <c r="BA12">
        <v>0</v>
      </c>
      <c r="BB12">
        <v>1</v>
      </c>
      <c r="BC12">
        <v>2</v>
      </c>
      <c r="BG12">
        <f t="shared" si="0"/>
        <v>16</v>
      </c>
      <c r="BI12">
        <f t="shared" si="1"/>
        <v>10</v>
      </c>
    </row>
    <row r="13" spans="1:76" x14ac:dyDescent="0.25">
      <c r="A13" t="s">
        <v>67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4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</v>
      </c>
      <c r="AN13">
        <v>0</v>
      </c>
      <c r="AO13">
        <v>9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4</v>
      </c>
      <c r="AV13">
        <v>1</v>
      </c>
      <c r="AW13">
        <v>4</v>
      </c>
      <c r="AX13">
        <v>3</v>
      </c>
      <c r="AY13">
        <v>1</v>
      </c>
      <c r="AZ13">
        <v>1</v>
      </c>
      <c r="BA13">
        <v>1</v>
      </c>
      <c r="BB13">
        <v>1</v>
      </c>
      <c r="BC13">
        <v>1</v>
      </c>
      <c r="BG13">
        <f t="shared" si="0"/>
        <v>36</v>
      </c>
      <c r="BI13">
        <f t="shared" si="1"/>
        <v>16</v>
      </c>
    </row>
    <row r="14" spans="1:76" x14ac:dyDescent="0.25">
      <c r="A14" t="s">
        <v>69</v>
      </c>
      <c r="B14">
        <v>1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1</v>
      </c>
      <c r="T14">
        <v>0</v>
      </c>
      <c r="U14">
        <v>0</v>
      </c>
      <c r="V14">
        <v>1</v>
      </c>
      <c r="W14">
        <v>1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2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</v>
      </c>
      <c r="AL14">
        <v>2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1</v>
      </c>
      <c r="AS14">
        <v>3</v>
      </c>
      <c r="AT14">
        <v>0</v>
      </c>
      <c r="AU14">
        <v>2</v>
      </c>
      <c r="AV14">
        <v>4</v>
      </c>
      <c r="AW14">
        <v>2</v>
      </c>
      <c r="AX14">
        <v>4</v>
      </c>
      <c r="AY14">
        <v>0</v>
      </c>
      <c r="AZ14">
        <v>1</v>
      </c>
      <c r="BA14">
        <v>0</v>
      </c>
      <c r="BB14">
        <v>2</v>
      </c>
      <c r="BC14">
        <v>4</v>
      </c>
      <c r="BG14">
        <f t="shared" si="0"/>
        <v>39</v>
      </c>
      <c r="BI14">
        <f t="shared" si="1"/>
        <v>21</v>
      </c>
    </row>
    <row r="15" spans="1:76" x14ac:dyDescent="0.25">
      <c r="A15" t="s">
        <v>70</v>
      </c>
      <c r="B15">
        <v>1</v>
      </c>
      <c r="C15">
        <v>1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0</v>
      </c>
      <c r="R15">
        <v>2</v>
      </c>
      <c r="S15">
        <v>0</v>
      </c>
      <c r="T15">
        <v>0</v>
      </c>
      <c r="U15">
        <v>0</v>
      </c>
      <c r="V15">
        <v>6</v>
      </c>
      <c r="W15">
        <v>2</v>
      </c>
      <c r="X15">
        <v>0</v>
      </c>
      <c r="Y15">
        <v>0</v>
      </c>
      <c r="Z15">
        <v>3</v>
      </c>
      <c r="AA15">
        <v>0</v>
      </c>
      <c r="AB15">
        <v>1</v>
      </c>
      <c r="AC15">
        <v>2</v>
      </c>
      <c r="AD15">
        <v>2</v>
      </c>
      <c r="AE15">
        <v>0</v>
      </c>
      <c r="AF15">
        <v>0</v>
      </c>
      <c r="AG15">
        <v>2</v>
      </c>
      <c r="AH15">
        <v>0</v>
      </c>
      <c r="AI15">
        <v>0</v>
      </c>
      <c r="AJ15">
        <v>0</v>
      </c>
      <c r="AK15">
        <v>9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4</v>
      </c>
      <c r="AT15">
        <v>0</v>
      </c>
      <c r="AU15">
        <v>1</v>
      </c>
      <c r="AV15">
        <v>2</v>
      </c>
      <c r="AW15">
        <v>1</v>
      </c>
      <c r="AX15">
        <v>1</v>
      </c>
      <c r="AY15">
        <v>0</v>
      </c>
      <c r="AZ15">
        <v>2</v>
      </c>
      <c r="BA15">
        <v>2</v>
      </c>
      <c r="BB15">
        <v>3</v>
      </c>
      <c r="BC15">
        <v>1</v>
      </c>
      <c r="BG15">
        <f t="shared" si="0"/>
        <v>52</v>
      </c>
      <c r="BI15">
        <f t="shared" si="1"/>
        <v>22</v>
      </c>
      <c r="BU15" t="s">
        <v>185</v>
      </c>
    </row>
    <row r="16" spans="1:76" x14ac:dyDescent="0.25">
      <c r="BF16" t="s">
        <v>186</v>
      </c>
      <c r="BG16">
        <f>AVERAGE(BG6:BG15)</f>
        <v>39.5</v>
      </c>
      <c r="BI16">
        <f>AVERAGE(BI6:BI15)</f>
        <v>17.8</v>
      </c>
      <c r="BU16" t="s">
        <v>102</v>
      </c>
      <c r="BV16" t="s">
        <v>103</v>
      </c>
      <c r="BW16" t="s">
        <v>104</v>
      </c>
      <c r="BX16" t="s">
        <v>105</v>
      </c>
    </row>
    <row r="17" spans="1:76" x14ac:dyDescent="0.25">
      <c r="BF17" t="s">
        <v>187</v>
      </c>
      <c r="BG17">
        <f>_xlfn.STDEV.P(BG6:BG15)/SQRT(10)</f>
        <v>4.3479880404619333</v>
      </c>
      <c r="BI17">
        <f>_xlfn.STDEV.P(BI6:BI15)/SQRT(10)</f>
        <v>1.2553883861180173</v>
      </c>
      <c r="BU17">
        <v>2.7709999999999999</v>
      </c>
      <c r="BV17">
        <v>2.7869999999999999</v>
      </c>
      <c r="BW17">
        <v>2.9550000000000001</v>
      </c>
      <c r="BX17">
        <v>2.782</v>
      </c>
    </row>
    <row r="18" spans="1:76" x14ac:dyDescent="0.25">
      <c r="A18" t="s">
        <v>71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1</v>
      </c>
      <c r="U18">
        <v>0</v>
      </c>
      <c r="V18">
        <v>0</v>
      </c>
      <c r="W18">
        <v>3</v>
      </c>
      <c r="X18">
        <v>0</v>
      </c>
      <c r="Y18">
        <v>0</v>
      </c>
      <c r="Z18">
        <v>1</v>
      </c>
      <c r="AA18">
        <v>3</v>
      </c>
      <c r="AB18">
        <v>2</v>
      </c>
      <c r="AC18">
        <v>0</v>
      </c>
      <c r="AD18">
        <v>1</v>
      </c>
      <c r="AE18">
        <v>0</v>
      </c>
      <c r="AF18">
        <v>0</v>
      </c>
      <c r="AG18">
        <v>2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2</v>
      </c>
      <c r="AP18">
        <v>0</v>
      </c>
      <c r="AQ18">
        <v>0</v>
      </c>
      <c r="AR18">
        <v>2</v>
      </c>
      <c r="AS18">
        <v>1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1</v>
      </c>
      <c r="AZ18">
        <v>3</v>
      </c>
      <c r="BA18">
        <v>0</v>
      </c>
      <c r="BB18">
        <v>2</v>
      </c>
      <c r="BC18">
        <v>0</v>
      </c>
      <c r="BG18">
        <f t="shared" si="0"/>
        <v>29</v>
      </c>
      <c r="BI18">
        <f t="shared" si="1"/>
        <v>18</v>
      </c>
      <c r="BU18">
        <v>2.6720000000000002</v>
      </c>
      <c r="BV18">
        <v>2.883</v>
      </c>
      <c r="BW18">
        <v>2.69</v>
      </c>
      <c r="BX18">
        <v>2.8519999999999999</v>
      </c>
    </row>
    <row r="19" spans="1:76" x14ac:dyDescent="0.25">
      <c r="A19" t="s">
        <v>72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3</v>
      </c>
      <c r="O19">
        <v>0</v>
      </c>
      <c r="P19">
        <v>1</v>
      </c>
      <c r="Q19">
        <v>3</v>
      </c>
      <c r="R19">
        <v>1</v>
      </c>
      <c r="S19">
        <v>2</v>
      </c>
      <c r="T19">
        <v>0</v>
      </c>
      <c r="U19">
        <v>0</v>
      </c>
      <c r="V19">
        <v>3</v>
      </c>
      <c r="W19">
        <v>0</v>
      </c>
      <c r="X19">
        <v>0</v>
      </c>
      <c r="Y19">
        <v>1</v>
      </c>
      <c r="Z19">
        <v>0</v>
      </c>
      <c r="AA19">
        <v>3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6</v>
      </c>
      <c r="AH19">
        <v>0</v>
      </c>
      <c r="AI19">
        <v>0</v>
      </c>
      <c r="AJ19">
        <v>0</v>
      </c>
      <c r="AK19">
        <v>5</v>
      </c>
      <c r="AL19">
        <v>2</v>
      </c>
      <c r="AM19">
        <v>2</v>
      </c>
      <c r="AN19">
        <v>7</v>
      </c>
      <c r="AO19">
        <v>0</v>
      </c>
      <c r="AP19">
        <v>0</v>
      </c>
      <c r="AQ19">
        <v>0</v>
      </c>
      <c r="AR19">
        <v>4</v>
      </c>
      <c r="AS19">
        <v>0</v>
      </c>
      <c r="AT19">
        <v>0</v>
      </c>
      <c r="AU19">
        <v>2</v>
      </c>
      <c r="AV19">
        <v>0</v>
      </c>
      <c r="AW19">
        <v>1</v>
      </c>
      <c r="AX19">
        <v>0</v>
      </c>
      <c r="AY19">
        <v>2</v>
      </c>
      <c r="AZ19">
        <v>5</v>
      </c>
      <c r="BA19">
        <v>0</v>
      </c>
      <c r="BB19">
        <v>1</v>
      </c>
      <c r="BC19">
        <v>1</v>
      </c>
      <c r="BG19">
        <f t="shared" si="0"/>
        <v>57</v>
      </c>
      <c r="BI19">
        <f t="shared" si="1"/>
        <v>22</v>
      </c>
      <c r="BU19">
        <v>2.4369999999999998</v>
      </c>
      <c r="BV19">
        <v>2.673</v>
      </c>
      <c r="BW19">
        <v>2.915</v>
      </c>
      <c r="BX19">
        <v>2.7879999999999998</v>
      </c>
    </row>
    <row r="20" spans="1:76" x14ac:dyDescent="0.25">
      <c r="A20" t="s">
        <v>73</v>
      </c>
      <c r="B20">
        <v>2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4</v>
      </c>
      <c r="S20">
        <v>0</v>
      </c>
      <c r="T20">
        <v>0</v>
      </c>
      <c r="U20">
        <v>1</v>
      </c>
      <c r="V20">
        <v>1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2</v>
      </c>
      <c r="AH20">
        <v>0</v>
      </c>
      <c r="AI20">
        <v>0</v>
      </c>
      <c r="AJ20">
        <v>0</v>
      </c>
      <c r="AK20">
        <v>6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2</v>
      </c>
      <c r="AX20">
        <v>2</v>
      </c>
      <c r="AY20">
        <v>0</v>
      </c>
      <c r="AZ20">
        <v>5</v>
      </c>
      <c r="BA20">
        <v>6</v>
      </c>
      <c r="BB20">
        <v>2</v>
      </c>
      <c r="BC20">
        <v>1</v>
      </c>
      <c r="BG20">
        <f t="shared" si="0"/>
        <v>40</v>
      </c>
      <c r="BI20">
        <f t="shared" si="1"/>
        <v>19</v>
      </c>
      <c r="BU20">
        <v>2.5779999999999998</v>
      </c>
      <c r="BV20">
        <v>2.552</v>
      </c>
      <c r="BW20">
        <v>3.0139999999999998</v>
      </c>
      <c r="BX20">
        <v>2.323</v>
      </c>
    </row>
    <row r="21" spans="1:76" x14ac:dyDescent="0.25">
      <c r="A21" t="s">
        <v>74</v>
      </c>
      <c r="B21">
        <v>2</v>
      </c>
      <c r="C21">
        <v>1</v>
      </c>
      <c r="D21">
        <v>0</v>
      </c>
      <c r="E21">
        <v>0</v>
      </c>
      <c r="F21">
        <v>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3</v>
      </c>
      <c r="W21">
        <v>1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7</v>
      </c>
      <c r="AH21">
        <v>0</v>
      </c>
      <c r="AI21">
        <v>0</v>
      </c>
      <c r="AJ21">
        <v>0</v>
      </c>
      <c r="AK21">
        <v>0</v>
      </c>
      <c r="AL21">
        <v>5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2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4</v>
      </c>
      <c r="AZ21">
        <v>3</v>
      </c>
      <c r="BA21">
        <v>1</v>
      </c>
      <c r="BB21">
        <v>3</v>
      </c>
      <c r="BC21">
        <v>2</v>
      </c>
      <c r="BG21">
        <f t="shared" si="0"/>
        <v>38</v>
      </c>
      <c r="BI21">
        <f t="shared" si="1"/>
        <v>16</v>
      </c>
      <c r="BU21">
        <v>2.82</v>
      </c>
      <c r="BV21">
        <v>2.5049999999999999</v>
      </c>
      <c r="BW21">
        <v>2.3279999999999998</v>
      </c>
      <c r="BX21">
        <v>2.5249999999999999</v>
      </c>
    </row>
    <row r="22" spans="1:76" x14ac:dyDescent="0.25">
      <c r="A22" t="s">
        <v>75</v>
      </c>
      <c r="B22">
        <v>2</v>
      </c>
      <c r="C22">
        <v>0</v>
      </c>
      <c r="D22">
        <v>0</v>
      </c>
      <c r="E22">
        <v>0</v>
      </c>
      <c r="F22">
        <v>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3</v>
      </c>
      <c r="S22">
        <v>0</v>
      </c>
      <c r="T22">
        <v>0</v>
      </c>
      <c r="U22">
        <v>0</v>
      </c>
      <c r="V22">
        <v>2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7</v>
      </c>
      <c r="AL22">
        <v>2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2</v>
      </c>
      <c r="AS22">
        <v>3</v>
      </c>
      <c r="AT22">
        <v>0</v>
      </c>
      <c r="AU22">
        <v>0</v>
      </c>
      <c r="AV22">
        <v>0</v>
      </c>
      <c r="AW22">
        <v>1</v>
      </c>
      <c r="AX22">
        <v>1</v>
      </c>
      <c r="AY22">
        <v>0</v>
      </c>
      <c r="AZ22">
        <v>7</v>
      </c>
      <c r="BA22">
        <v>2</v>
      </c>
      <c r="BB22">
        <v>3</v>
      </c>
      <c r="BC22">
        <v>0</v>
      </c>
      <c r="BG22">
        <f t="shared" si="0"/>
        <v>44</v>
      </c>
      <c r="BI22">
        <f t="shared" si="1"/>
        <v>16</v>
      </c>
      <c r="BU22">
        <v>2.9510000000000001</v>
      </c>
      <c r="BV22">
        <v>2.556</v>
      </c>
      <c r="BW22">
        <v>2.7610000000000001</v>
      </c>
      <c r="BX22">
        <v>2.3559999999999999</v>
      </c>
    </row>
    <row r="23" spans="1:76" x14ac:dyDescent="0.25">
      <c r="A23" t="s">
        <v>76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</v>
      </c>
      <c r="O23">
        <v>0</v>
      </c>
      <c r="P23">
        <v>0</v>
      </c>
      <c r="Q23">
        <v>0</v>
      </c>
      <c r="R23">
        <v>3</v>
      </c>
      <c r="S23">
        <v>0</v>
      </c>
      <c r="T23">
        <v>0</v>
      </c>
      <c r="U23">
        <v>0</v>
      </c>
      <c r="V23">
        <v>4</v>
      </c>
      <c r="W23">
        <v>0</v>
      </c>
      <c r="X23">
        <v>0</v>
      </c>
      <c r="Y23">
        <v>2</v>
      </c>
      <c r="Z23">
        <v>0</v>
      </c>
      <c r="AA23">
        <v>2</v>
      </c>
      <c r="AB23">
        <v>0</v>
      </c>
      <c r="AC23">
        <v>0</v>
      </c>
      <c r="AD23">
        <v>0</v>
      </c>
      <c r="AE23">
        <v>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5</v>
      </c>
      <c r="AM23">
        <v>0</v>
      </c>
      <c r="AN23">
        <v>0</v>
      </c>
      <c r="AO23">
        <v>0</v>
      </c>
      <c r="AP23">
        <v>9</v>
      </c>
      <c r="AQ23">
        <v>0</v>
      </c>
      <c r="AR23">
        <v>5</v>
      </c>
      <c r="AS23">
        <v>0</v>
      </c>
      <c r="AT23">
        <v>0</v>
      </c>
      <c r="AU23">
        <v>0</v>
      </c>
      <c r="AV23">
        <v>3</v>
      </c>
      <c r="AW23">
        <v>5</v>
      </c>
      <c r="AX23">
        <v>0</v>
      </c>
      <c r="AY23">
        <v>0</v>
      </c>
      <c r="AZ23">
        <v>4</v>
      </c>
      <c r="BA23">
        <v>6</v>
      </c>
      <c r="BB23">
        <v>1</v>
      </c>
      <c r="BC23">
        <v>0</v>
      </c>
      <c r="BG23">
        <f t="shared" si="0"/>
        <v>55</v>
      </c>
      <c r="BI23">
        <f t="shared" si="1"/>
        <v>15</v>
      </c>
      <c r="BU23">
        <v>2.2200000000000002</v>
      </c>
      <c r="BV23">
        <v>2.879</v>
      </c>
      <c r="BW23">
        <v>2.8380000000000001</v>
      </c>
      <c r="BX23">
        <v>2.8359999999999999</v>
      </c>
    </row>
    <row r="24" spans="1:76" x14ac:dyDescent="0.25">
      <c r="A24" t="s">
        <v>77</v>
      </c>
      <c r="B24">
        <v>2</v>
      </c>
      <c r="C24">
        <v>0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4</v>
      </c>
      <c r="Q24">
        <v>2</v>
      </c>
      <c r="R24">
        <v>0</v>
      </c>
      <c r="S24">
        <v>1</v>
      </c>
      <c r="T24">
        <v>0</v>
      </c>
      <c r="U24">
        <v>1</v>
      </c>
      <c r="V24">
        <v>3</v>
      </c>
      <c r="W24">
        <v>0</v>
      </c>
      <c r="X24">
        <v>0</v>
      </c>
      <c r="Y24">
        <v>0</v>
      </c>
      <c r="Z24">
        <v>0</v>
      </c>
      <c r="AA24">
        <v>2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5</v>
      </c>
      <c r="AH24">
        <v>0</v>
      </c>
      <c r="AI24">
        <v>0</v>
      </c>
      <c r="AJ24">
        <v>0</v>
      </c>
      <c r="AK24">
        <v>2</v>
      </c>
      <c r="AL24">
        <v>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2</v>
      </c>
      <c r="AT24">
        <v>0</v>
      </c>
      <c r="AU24">
        <v>2</v>
      </c>
      <c r="AV24">
        <v>1</v>
      </c>
      <c r="AW24">
        <v>2</v>
      </c>
      <c r="AX24">
        <v>0</v>
      </c>
      <c r="AY24">
        <v>1</v>
      </c>
      <c r="AZ24">
        <v>1</v>
      </c>
      <c r="BA24">
        <v>1</v>
      </c>
      <c r="BB24">
        <v>0</v>
      </c>
      <c r="BC24">
        <v>5</v>
      </c>
      <c r="BG24">
        <f t="shared" si="0"/>
        <v>43</v>
      </c>
      <c r="BI24">
        <f t="shared" si="1"/>
        <v>21</v>
      </c>
      <c r="BU24">
        <v>2.4420000000000002</v>
      </c>
      <c r="BV24">
        <v>2.89</v>
      </c>
      <c r="BW24">
        <v>2.8330000000000002</v>
      </c>
      <c r="BX24">
        <v>2.335</v>
      </c>
    </row>
    <row r="25" spans="1:76" x14ac:dyDescent="0.25">
      <c r="A25" t="s">
        <v>78</v>
      </c>
      <c r="B25">
        <v>2</v>
      </c>
      <c r="C25">
        <v>0</v>
      </c>
      <c r="D25">
        <v>0</v>
      </c>
      <c r="E25">
        <v>0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</v>
      </c>
      <c r="S25">
        <v>1</v>
      </c>
      <c r="T25">
        <v>0</v>
      </c>
      <c r="U25">
        <v>1</v>
      </c>
      <c r="V25">
        <v>5</v>
      </c>
      <c r="W25">
        <v>0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2</v>
      </c>
      <c r="AH25">
        <v>0</v>
      </c>
      <c r="AI25">
        <v>0</v>
      </c>
      <c r="AJ25">
        <v>0</v>
      </c>
      <c r="AK25">
        <v>1</v>
      </c>
      <c r="AL25">
        <v>3</v>
      </c>
      <c r="AM25">
        <v>0</v>
      </c>
      <c r="AN25">
        <v>0</v>
      </c>
      <c r="AO25">
        <v>0</v>
      </c>
      <c r="AP25">
        <v>5</v>
      </c>
      <c r="AQ25">
        <v>0</v>
      </c>
      <c r="AR25">
        <v>2</v>
      </c>
      <c r="AS25">
        <v>2</v>
      </c>
      <c r="AT25">
        <v>1</v>
      </c>
      <c r="AU25">
        <v>0</v>
      </c>
      <c r="AV25">
        <v>1</v>
      </c>
      <c r="AW25">
        <v>2</v>
      </c>
      <c r="AX25">
        <v>0</v>
      </c>
      <c r="AY25">
        <v>2</v>
      </c>
      <c r="AZ25">
        <v>2</v>
      </c>
      <c r="BA25">
        <v>0</v>
      </c>
      <c r="BB25">
        <v>2</v>
      </c>
      <c r="BC25">
        <v>1</v>
      </c>
      <c r="BG25">
        <f t="shared" si="0"/>
        <v>41</v>
      </c>
      <c r="BI25">
        <f t="shared" si="1"/>
        <v>21</v>
      </c>
      <c r="BU25">
        <v>2.89</v>
      </c>
      <c r="BV25">
        <v>2.8759999999999999</v>
      </c>
      <c r="BW25">
        <v>1.643</v>
      </c>
      <c r="BX25">
        <v>1.643</v>
      </c>
    </row>
    <row r="26" spans="1:76" x14ac:dyDescent="0.25">
      <c r="A26" t="s">
        <v>79</v>
      </c>
      <c r="B26">
        <v>2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2</v>
      </c>
      <c r="R26">
        <v>0</v>
      </c>
      <c r="S26">
        <v>2</v>
      </c>
      <c r="T26">
        <v>0</v>
      </c>
      <c r="U26">
        <v>3</v>
      </c>
      <c r="V26">
        <v>3</v>
      </c>
      <c r="W26">
        <v>3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3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2</v>
      </c>
      <c r="AL26">
        <v>2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5</v>
      </c>
      <c r="AT26">
        <v>0</v>
      </c>
      <c r="AU26">
        <v>2</v>
      </c>
      <c r="AV26">
        <v>3</v>
      </c>
      <c r="AW26">
        <v>0</v>
      </c>
      <c r="AX26">
        <v>0</v>
      </c>
      <c r="AY26">
        <v>0</v>
      </c>
      <c r="AZ26">
        <v>1</v>
      </c>
      <c r="BA26">
        <v>3</v>
      </c>
      <c r="BB26">
        <v>3</v>
      </c>
      <c r="BC26">
        <v>0</v>
      </c>
      <c r="BG26">
        <f t="shared" si="0"/>
        <v>43</v>
      </c>
      <c r="BI26">
        <f t="shared" si="1"/>
        <v>20</v>
      </c>
      <c r="BU26">
        <v>2.8639999999999999</v>
      </c>
      <c r="BV26">
        <v>2.278</v>
      </c>
      <c r="BW26">
        <v>2.5009999999999999</v>
      </c>
      <c r="BX26">
        <v>2.476</v>
      </c>
    </row>
    <row r="27" spans="1:76" x14ac:dyDescent="0.25">
      <c r="A27" t="s">
        <v>80</v>
      </c>
      <c r="B27">
        <v>2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3</v>
      </c>
      <c r="O27">
        <v>0</v>
      </c>
      <c r="P27">
        <v>0</v>
      </c>
      <c r="Q27">
        <v>0</v>
      </c>
      <c r="R27">
        <v>0</v>
      </c>
      <c r="S27">
        <v>0</v>
      </c>
      <c r="T27">
        <v>2</v>
      </c>
      <c r="U27">
        <v>0</v>
      </c>
      <c r="V27">
        <v>0</v>
      </c>
      <c r="W27">
        <v>4</v>
      </c>
      <c r="X27">
        <v>0</v>
      </c>
      <c r="Y27">
        <v>0</v>
      </c>
      <c r="Z27">
        <v>6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5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3</v>
      </c>
      <c r="AT27">
        <v>0</v>
      </c>
      <c r="AU27">
        <v>0</v>
      </c>
      <c r="AV27">
        <v>0</v>
      </c>
      <c r="AW27">
        <v>1</v>
      </c>
      <c r="AX27">
        <v>0</v>
      </c>
      <c r="AY27">
        <v>2</v>
      </c>
      <c r="AZ27">
        <v>1</v>
      </c>
      <c r="BA27">
        <v>0</v>
      </c>
      <c r="BB27">
        <v>0</v>
      </c>
      <c r="BC27">
        <v>0</v>
      </c>
      <c r="BG27">
        <f t="shared" si="0"/>
        <v>30</v>
      </c>
      <c r="BI27">
        <f t="shared" si="1"/>
        <v>12</v>
      </c>
    </row>
    <row r="28" spans="1:76" x14ac:dyDescent="0.25">
      <c r="BF28" t="s">
        <v>186</v>
      </c>
      <c r="BG28">
        <f>AVERAGE(BG18:BG27)</f>
        <v>42</v>
      </c>
      <c r="BI28">
        <f>AVERAGE(BI18:BI27)</f>
        <v>18</v>
      </c>
      <c r="BT28" t="s">
        <v>187</v>
      </c>
      <c r="BU28">
        <f>_xlfn.STDEV.P(BU17:BU26)/SQRT(10)</f>
        <v>7.1738169756413478E-2</v>
      </c>
      <c r="BV28">
        <f t="shared" ref="BV28:BX28" si="2">_xlfn.STDEV.P(BV17:BV26)/SQRT(10)</f>
        <v>6.3102210737818049E-2</v>
      </c>
      <c r="BW28">
        <f t="shared" si="2"/>
        <v>0.12322279009988367</v>
      </c>
      <c r="BX28">
        <f t="shared" si="2"/>
        <v>0.11015908496352012</v>
      </c>
    </row>
    <row r="29" spans="1:76" x14ac:dyDescent="0.25">
      <c r="BF29" t="s">
        <v>187</v>
      </c>
      <c r="BG29">
        <f>_xlfn.STDEV.P(BG18:BG27)/SQRT(10)</f>
        <v>2.709243436828813</v>
      </c>
      <c r="BI29">
        <f>_xlfn.STDEV.P(BI18:BI27)/SQRT(10)</f>
        <v>0.95916630466254382</v>
      </c>
    </row>
    <row r="30" spans="1:76" x14ac:dyDescent="0.25">
      <c r="A30" t="s">
        <v>81</v>
      </c>
      <c r="B30">
        <v>3</v>
      </c>
      <c r="C30">
        <v>0</v>
      </c>
      <c r="D30">
        <v>0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4</v>
      </c>
      <c r="R30">
        <v>0</v>
      </c>
      <c r="S30">
        <v>3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2</v>
      </c>
      <c r="AB30">
        <v>0</v>
      </c>
      <c r="AC30">
        <v>0</v>
      </c>
      <c r="AD30">
        <v>1</v>
      </c>
      <c r="AE30">
        <v>3</v>
      </c>
      <c r="AF30">
        <v>0</v>
      </c>
      <c r="AG30">
        <v>2</v>
      </c>
      <c r="AH30">
        <v>0</v>
      </c>
      <c r="AI30">
        <v>0</v>
      </c>
      <c r="AJ30">
        <v>0</v>
      </c>
      <c r="AK30">
        <v>2</v>
      </c>
      <c r="AL30">
        <v>5</v>
      </c>
      <c r="AM30">
        <v>1</v>
      </c>
      <c r="AN30">
        <v>0</v>
      </c>
      <c r="AO30">
        <v>0</v>
      </c>
      <c r="AP30">
        <v>2</v>
      </c>
      <c r="AQ30">
        <v>0</v>
      </c>
      <c r="AR30">
        <v>1</v>
      </c>
      <c r="AS30">
        <v>3</v>
      </c>
      <c r="AT30">
        <v>0</v>
      </c>
      <c r="AU30">
        <v>2</v>
      </c>
      <c r="AV30">
        <v>1</v>
      </c>
      <c r="AW30">
        <v>0</v>
      </c>
      <c r="AX30">
        <v>1</v>
      </c>
      <c r="AY30">
        <v>3</v>
      </c>
      <c r="AZ30">
        <v>2</v>
      </c>
      <c r="BA30">
        <v>1</v>
      </c>
      <c r="BB30">
        <v>1</v>
      </c>
      <c r="BC30">
        <v>1</v>
      </c>
      <c r="BG30">
        <f t="shared" si="0"/>
        <v>44</v>
      </c>
      <c r="BI30">
        <f t="shared" si="1"/>
        <v>22</v>
      </c>
    </row>
    <row r="31" spans="1:76" x14ac:dyDescent="0.25">
      <c r="A31" t="s">
        <v>82</v>
      </c>
      <c r="B31">
        <v>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  <c r="Q31">
        <v>4</v>
      </c>
      <c r="R31">
        <v>0</v>
      </c>
      <c r="S31">
        <v>0</v>
      </c>
      <c r="T31">
        <v>0</v>
      </c>
      <c r="U31">
        <v>1</v>
      </c>
      <c r="V31">
        <v>0</v>
      </c>
      <c r="W31">
        <v>1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1</v>
      </c>
      <c r="AL31">
        <v>2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3</v>
      </c>
      <c r="AS31">
        <v>1</v>
      </c>
      <c r="AT31">
        <v>0</v>
      </c>
      <c r="AU31">
        <v>2</v>
      </c>
      <c r="AV31">
        <v>1</v>
      </c>
      <c r="AW31">
        <v>0</v>
      </c>
      <c r="AX31">
        <v>3</v>
      </c>
      <c r="AY31">
        <v>0</v>
      </c>
      <c r="AZ31">
        <v>3</v>
      </c>
      <c r="BA31">
        <v>3</v>
      </c>
      <c r="BB31">
        <v>4</v>
      </c>
      <c r="BC31">
        <v>0</v>
      </c>
      <c r="BG31">
        <f t="shared" si="0"/>
        <v>34</v>
      </c>
      <c r="BI31">
        <f t="shared" si="1"/>
        <v>17</v>
      </c>
    </row>
    <row r="32" spans="1:76" x14ac:dyDescent="0.25">
      <c r="A32" t="s">
        <v>100</v>
      </c>
      <c r="B32">
        <v>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3</v>
      </c>
      <c r="O32">
        <v>0</v>
      </c>
      <c r="P32">
        <v>0</v>
      </c>
      <c r="Q32">
        <v>4</v>
      </c>
      <c r="R32">
        <v>0</v>
      </c>
      <c r="S32">
        <v>0</v>
      </c>
      <c r="T32">
        <v>0</v>
      </c>
      <c r="U32">
        <v>1</v>
      </c>
      <c r="V32">
        <v>3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</v>
      </c>
      <c r="AE32">
        <v>0</v>
      </c>
      <c r="AF32">
        <v>0</v>
      </c>
      <c r="AG32">
        <v>4</v>
      </c>
      <c r="AH32">
        <v>0</v>
      </c>
      <c r="AI32">
        <v>0</v>
      </c>
      <c r="AJ32">
        <v>0</v>
      </c>
      <c r="AK32">
        <v>3</v>
      </c>
      <c r="AL32">
        <v>4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3</v>
      </c>
      <c r="AS32">
        <v>1</v>
      </c>
      <c r="AT32">
        <v>0</v>
      </c>
      <c r="AU32">
        <v>5</v>
      </c>
      <c r="AV32">
        <v>2</v>
      </c>
      <c r="AW32">
        <v>1</v>
      </c>
      <c r="AX32">
        <v>0</v>
      </c>
      <c r="AY32">
        <v>1</v>
      </c>
      <c r="AZ32">
        <v>1</v>
      </c>
      <c r="BA32">
        <v>3</v>
      </c>
      <c r="BB32">
        <v>1</v>
      </c>
      <c r="BC32">
        <v>1</v>
      </c>
      <c r="BG32">
        <f t="shared" si="0"/>
        <v>47</v>
      </c>
      <c r="BI32">
        <f t="shared" si="1"/>
        <v>22</v>
      </c>
    </row>
    <row r="33" spans="1:61" x14ac:dyDescent="0.25">
      <c r="A33" t="s">
        <v>83</v>
      </c>
      <c r="B33">
        <v>3</v>
      </c>
      <c r="C33">
        <v>0</v>
      </c>
      <c r="D33">
        <v>0</v>
      </c>
      <c r="E33">
        <v>0</v>
      </c>
      <c r="F33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2</v>
      </c>
      <c r="O33">
        <v>0</v>
      </c>
      <c r="P33">
        <v>3</v>
      </c>
      <c r="Q33">
        <v>5</v>
      </c>
      <c r="R33">
        <v>0</v>
      </c>
      <c r="S33">
        <v>0</v>
      </c>
      <c r="T33">
        <v>0</v>
      </c>
      <c r="U33">
        <v>0</v>
      </c>
      <c r="V33">
        <v>4</v>
      </c>
      <c r="W33">
        <v>3</v>
      </c>
      <c r="X33">
        <v>0</v>
      </c>
      <c r="Y33">
        <v>1</v>
      </c>
      <c r="Z33">
        <v>0</v>
      </c>
      <c r="AA33">
        <v>5</v>
      </c>
      <c r="AB33">
        <v>0</v>
      </c>
      <c r="AC33">
        <v>0</v>
      </c>
      <c r="AD33">
        <v>3</v>
      </c>
      <c r="AE33">
        <v>1</v>
      </c>
      <c r="AF33">
        <v>0</v>
      </c>
      <c r="AG33">
        <v>4</v>
      </c>
      <c r="AH33">
        <v>0</v>
      </c>
      <c r="AI33">
        <v>1</v>
      </c>
      <c r="AJ33">
        <v>0</v>
      </c>
      <c r="AK33">
        <v>0</v>
      </c>
      <c r="AL33">
        <v>4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3</v>
      </c>
      <c r="AV33">
        <v>3</v>
      </c>
      <c r="AW33">
        <v>1</v>
      </c>
      <c r="AX33">
        <v>3</v>
      </c>
      <c r="AY33">
        <v>1</v>
      </c>
      <c r="AZ33">
        <v>4</v>
      </c>
      <c r="BA33">
        <v>1</v>
      </c>
      <c r="BB33">
        <v>0</v>
      </c>
      <c r="BC33">
        <v>1</v>
      </c>
      <c r="BG33">
        <f t="shared" si="0"/>
        <v>59</v>
      </c>
      <c r="BI33">
        <f t="shared" si="1"/>
        <v>24</v>
      </c>
    </row>
    <row r="34" spans="1:61" x14ac:dyDescent="0.25">
      <c r="A34" t="s">
        <v>84</v>
      </c>
      <c r="B34">
        <v>3</v>
      </c>
      <c r="C34">
        <v>0</v>
      </c>
      <c r="D34">
        <v>0</v>
      </c>
      <c r="E34">
        <v>0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2</v>
      </c>
      <c r="AJ34">
        <v>0</v>
      </c>
      <c r="AK34">
        <v>0</v>
      </c>
      <c r="AL34">
        <v>8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4</v>
      </c>
      <c r="AT34">
        <v>0</v>
      </c>
      <c r="AU34">
        <v>10</v>
      </c>
      <c r="AV34">
        <v>4</v>
      </c>
      <c r="AW34">
        <v>3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1</v>
      </c>
      <c r="BG34">
        <f t="shared" si="0"/>
        <v>41</v>
      </c>
      <c r="BI34">
        <f t="shared" si="1"/>
        <v>15</v>
      </c>
    </row>
    <row r="35" spans="1:61" x14ac:dyDescent="0.25">
      <c r="A35" t="s">
        <v>85</v>
      </c>
      <c r="B35">
        <v>3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2</v>
      </c>
      <c r="R35">
        <v>0</v>
      </c>
      <c r="S35">
        <v>4</v>
      </c>
      <c r="T35">
        <v>0</v>
      </c>
      <c r="U35">
        <v>0</v>
      </c>
      <c r="V35">
        <v>2</v>
      </c>
      <c r="W35">
        <v>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2</v>
      </c>
      <c r="AL35">
        <v>4</v>
      </c>
      <c r="AM35">
        <v>0</v>
      </c>
      <c r="AN35">
        <v>0</v>
      </c>
      <c r="AO35">
        <v>3</v>
      </c>
      <c r="AP35">
        <v>0</v>
      </c>
      <c r="AQ35">
        <v>0</v>
      </c>
      <c r="AR35">
        <v>3</v>
      </c>
      <c r="AS35">
        <v>2</v>
      </c>
      <c r="AT35">
        <v>0</v>
      </c>
      <c r="AU35">
        <v>2</v>
      </c>
      <c r="AV35">
        <v>0</v>
      </c>
      <c r="AW35">
        <v>0</v>
      </c>
      <c r="AX35">
        <v>0</v>
      </c>
      <c r="AY35">
        <v>2</v>
      </c>
      <c r="AZ35">
        <v>3</v>
      </c>
      <c r="BA35">
        <v>7</v>
      </c>
      <c r="BB35">
        <v>2</v>
      </c>
      <c r="BC35">
        <v>2</v>
      </c>
      <c r="BG35">
        <f t="shared" si="0"/>
        <v>45</v>
      </c>
      <c r="BI35">
        <f t="shared" si="1"/>
        <v>18</v>
      </c>
    </row>
    <row r="36" spans="1:61" x14ac:dyDescent="0.25">
      <c r="A36" t="s">
        <v>86</v>
      </c>
      <c r="B36">
        <v>3</v>
      </c>
      <c r="C36">
        <v>0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2</v>
      </c>
      <c r="R36">
        <v>2</v>
      </c>
      <c r="S36">
        <v>3</v>
      </c>
      <c r="T36">
        <v>0</v>
      </c>
      <c r="U36">
        <v>0</v>
      </c>
      <c r="V36">
        <v>4</v>
      </c>
      <c r="W36">
        <v>2</v>
      </c>
      <c r="X36">
        <v>0</v>
      </c>
      <c r="Y36">
        <v>1</v>
      </c>
      <c r="Z36">
        <v>1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3</v>
      </c>
      <c r="AL36">
        <v>7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  <c r="AT36">
        <v>0</v>
      </c>
      <c r="AU36">
        <v>3</v>
      </c>
      <c r="AV36">
        <v>10</v>
      </c>
      <c r="AW36">
        <v>1</v>
      </c>
      <c r="AX36">
        <v>0</v>
      </c>
      <c r="AY36">
        <v>0</v>
      </c>
      <c r="AZ36">
        <v>1</v>
      </c>
      <c r="BA36">
        <v>3</v>
      </c>
      <c r="BB36">
        <v>2</v>
      </c>
      <c r="BC36">
        <v>2</v>
      </c>
      <c r="BG36">
        <f t="shared" si="0"/>
        <v>56</v>
      </c>
      <c r="BI36">
        <f t="shared" si="1"/>
        <v>22</v>
      </c>
    </row>
    <row r="37" spans="1:61" x14ac:dyDescent="0.25">
      <c r="A37" t="s">
        <v>87</v>
      </c>
      <c r="B37">
        <v>3</v>
      </c>
      <c r="C37">
        <v>0</v>
      </c>
      <c r="D37">
        <v>0</v>
      </c>
      <c r="E37">
        <v>0</v>
      </c>
      <c r="F37">
        <v>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</v>
      </c>
      <c r="O37">
        <v>0</v>
      </c>
      <c r="P37">
        <v>0</v>
      </c>
      <c r="Q37">
        <v>7</v>
      </c>
      <c r="R37">
        <v>0</v>
      </c>
      <c r="S37">
        <v>1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2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2</v>
      </c>
      <c r="AH37">
        <v>0</v>
      </c>
      <c r="AI37">
        <v>0</v>
      </c>
      <c r="AJ37">
        <v>0</v>
      </c>
      <c r="AK37">
        <v>0</v>
      </c>
      <c r="AL37">
        <v>8</v>
      </c>
      <c r="AM37">
        <v>0</v>
      </c>
      <c r="AN37">
        <v>0</v>
      </c>
      <c r="AO37">
        <v>1</v>
      </c>
      <c r="AP37">
        <v>1</v>
      </c>
      <c r="AQ37">
        <v>0</v>
      </c>
      <c r="AR37">
        <v>3</v>
      </c>
      <c r="AS37">
        <v>2</v>
      </c>
      <c r="AT37">
        <v>0</v>
      </c>
      <c r="AU37">
        <v>1</v>
      </c>
      <c r="AV37">
        <v>4</v>
      </c>
      <c r="AW37">
        <v>1</v>
      </c>
      <c r="AX37">
        <v>0</v>
      </c>
      <c r="AY37">
        <v>2</v>
      </c>
      <c r="AZ37">
        <v>1</v>
      </c>
      <c r="BA37">
        <v>2</v>
      </c>
      <c r="BB37">
        <v>4</v>
      </c>
      <c r="BC37">
        <v>3</v>
      </c>
      <c r="BG37">
        <f t="shared" si="0"/>
        <v>57</v>
      </c>
      <c r="BI37">
        <f t="shared" si="1"/>
        <v>21</v>
      </c>
    </row>
    <row r="38" spans="1:61" x14ac:dyDescent="0.25">
      <c r="A38" t="s">
        <v>88</v>
      </c>
      <c r="B38">
        <v>3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3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0</v>
      </c>
      <c r="BG38">
        <f t="shared" si="0"/>
        <v>10</v>
      </c>
      <c r="BI38">
        <f t="shared" si="1"/>
        <v>6</v>
      </c>
    </row>
    <row r="39" spans="1:61" x14ac:dyDescent="0.25">
      <c r="A39" t="s">
        <v>89</v>
      </c>
      <c r="B39">
        <v>3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2</v>
      </c>
      <c r="O39">
        <v>3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3</v>
      </c>
      <c r="W39">
        <v>1</v>
      </c>
      <c r="X39">
        <v>0</v>
      </c>
      <c r="Y39">
        <v>0</v>
      </c>
      <c r="Z39">
        <v>0</v>
      </c>
      <c r="AA39">
        <v>7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11</v>
      </c>
      <c r="AH39">
        <v>0</v>
      </c>
      <c r="AI39">
        <v>2</v>
      </c>
      <c r="AJ39">
        <v>0</v>
      </c>
      <c r="AK39">
        <v>0</v>
      </c>
      <c r="AL39">
        <v>6</v>
      </c>
      <c r="AM39">
        <v>0</v>
      </c>
      <c r="AN39">
        <v>3</v>
      </c>
      <c r="AO39">
        <v>0</v>
      </c>
      <c r="AP39">
        <v>1</v>
      </c>
      <c r="AQ39">
        <v>0</v>
      </c>
      <c r="AR39">
        <v>0</v>
      </c>
      <c r="AS39">
        <v>1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1</v>
      </c>
      <c r="BG39">
        <f t="shared" si="0"/>
        <v>47</v>
      </c>
      <c r="BI39">
        <f t="shared" si="1"/>
        <v>18</v>
      </c>
    </row>
    <row r="40" spans="1:61" x14ac:dyDescent="0.25">
      <c r="BF40" t="s">
        <v>186</v>
      </c>
      <c r="BG40">
        <f>AVERAGE(BG30:BG39)</f>
        <v>44</v>
      </c>
      <c r="BI40">
        <f>AVERAGE(BI30:BI39)</f>
        <v>18.5</v>
      </c>
    </row>
    <row r="41" spans="1:61" x14ac:dyDescent="0.25">
      <c r="BF41" t="s">
        <v>187</v>
      </c>
      <c r="BG41">
        <f>_xlfn.STDEV.P(BG30:BG39)/SQRT(10)</f>
        <v>4.2684891940826084</v>
      </c>
      <c r="BI41">
        <f>_xlfn.STDEV.P(BI30:BI39)/SQRT(10)</f>
        <v>1.5636495771111889</v>
      </c>
    </row>
    <row r="42" spans="1:61" x14ac:dyDescent="0.25">
      <c r="A42" t="s">
        <v>90</v>
      </c>
      <c r="B42">
        <v>4</v>
      </c>
      <c r="C42">
        <v>0</v>
      </c>
      <c r="D42">
        <v>2</v>
      </c>
      <c r="E42">
        <v>1</v>
      </c>
      <c r="F42">
        <v>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</v>
      </c>
      <c r="O42">
        <v>0</v>
      </c>
      <c r="P42">
        <v>3</v>
      </c>
      <c r="Q42">
        <v>8</v>
      </c>
      <c r="R42">
        <v>0</v>
      </c>
      <c r="S42">
        <v>3</v>
      </c>
      <c r="T42">
        <v>0</v>
      </c>
      <c r="U42">
        <v>0</v>
      </c>
      <c r="V42">
        <v>3</v>
      </c>
      <c r="W42">
        <v>0</v>
      </c>
      <c r="X42">
        <v>0</v>
      </c>
      <c r="Y42">
        <v>0</v>
      </c>
      <c r="Z42">
        <v>0</v>
      </c>
      <c r="AA42">
        <v>8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6</v>
      </c>
      <c r="AH42">
        <v>0</v>
      </c>
      <c r="AI42">
        <v>0</v>
      </c>
      <c r="AJ42">
        <v>0</v>
      </c>
      <c r="AK42">
        <v>0</v>
      </c>
      <c r="AL42">
        <v>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4</v>
      </c>
      <c r="AS42">
        <v>2</v>
      </c>
      <c r="AT42">
        <v>0</v>
      </c>
      <c r="AU42">
        <v>4</v>
      </c>
      <c r="AV42">
        <v>6</v>
      </c>
      <c r="AW42">
        <v>0</v>
      </c>
      <c r="AX42">
        <v>1</v>
      </c>
      <c r="AY42">
        <v>1</v>
      </c>
      <c r="AZ42">
        <v>1</v>
      </c>
      <c r="BA42">
        <v>0</v>
      </c>
      <c r="BB42">
        <v>2</v>
      </c>
      <c r="BC42">
        <v>1</v>
      </c>
      <c r="BG42">
        <f t="shared" si="0"/>
        <v>72</v>
      </c>
      <c r="BI42">
        <f t="shared" si="1"/>
        <v>20</v>
      </c>
    </row>
    <row r="43" spans="1:61" x14ac:dyDescent="0.25">
      <c r="A43" t="s">
        <v>91</v>
      </c>
      <c r="B43">
        <v>4</v>
      </c>
      <c r="C43">
        <v>0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</v>
      </c>
      <c r="O43">
        <v>0</v>
      </c>
      <c r="P43">
        <v>3</v>
      </c>
      <c r="Q43">
        <v>5</v>
      </c>
      <c r="R43">
        <v>0</v>
      </c>
      <c r="S43">
        <v>2</v>
      </c>
      <c r="T43">
        <v>2</v>
      </c>
      <c r="U43">
        <v>0</v>
      </c>
      <c r="V43">
        <v>3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9</v>
      </c>
      <c r="AH43">
        <v>0</v>
      </c>
      <c r="AI43">
        <v>1</v>
      </c>
      <c r="AJ43">
        <v>0</v>
      </c>
      <c r="AK43">
        <v>1</v>
      </c>
      <c r="AL43">
        <v>2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2</v>
      </c>
      <c r="AS43">
        <v>0</v>
      </c>
      <c r="AT43">
        <v>0</v>
      </c>
      <c r="AU43">
        <v>2</v>
      </c>
      <c r="AV43">
        <v>1</v>
      </c>
      <c r="AW43">
        <v>2</v>
      </c>
      <c r="AX43">
        <v>1</v>
      </c>
      <c r="AY43">
        <v>1</v>
      </c>
      <c r="AZ43">
        <v>0</v>
      </c>
      <c r="BA43">
        <v>0</v>
      </c>
      <c r="BB43">
        <v>1</v>
      </c>
      <c r="BC43">
        <v>2</v>
      </c>
      <c r="BG43">
        <f t="shared" si="0"/>
        <v>47</v>
      </c>
      <c r="BI43">
        <f t="shared" si="1"/>
        <v>22</v>
      </c>
    </row>
    <row r="44" spans="1:61" x14ac:dyDescent="0.25">
      <c r="A44" t="s">
        <v>92</v>
      </c>
      <c r="B44">
        <v>4</v>
      </c>
      <c r="C44">
        <v>0</v>
      </c>
      <c r="D44">
        <v>0</v>
      </c>
      <c r="E44">
        <v>0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3</v>
      </c>
      <c r="Q44">
        <v>1</v>
      </c>
      <c r="R44">
        <v>0</v>
      </c>
      <c r="S44">
        <v>3</v>
      </c>
      <c r="T44">
        <v>0</v>
      </c>
      <c r="U44">
        <v>0</v>
      </c>
      <c r="V44">
        <v>3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7</v>
      </c>
      <c r="AH44">
        <v>0</v>
      </c>
      <c r="AI44">
        <v>0</v>
      </c>
      <c r="AJ44">
        <v>0</v>
      </c>
      <c r="AK44">
        <v>4</v>
      </c>
      <c r="AL44">
        <v>2</v>
      </c>
      <c r="AM44">
        <v>0</v>
      </c>
      <c r="AN44">
        <v>1</v>
      </c>
      <c r="AO44">
        <v>3</v>
      </c>
      <c r="AP44">
        <v>6</v>
      </c>
      <c r="AQ44">
        <v>0</v>
      </c>
      <c r="AR44">
        <v>0</v>
      </c>
      <c r="AS44">
        <v>2</v>
      </c>
      <c r="AT44">
        <v>0</v>
      </c>
      <c r="AU44">
        <v>6</v>
      </c>
      <c r="AV44">
        <v>6</v>
      </c>
      <c r="AW44">
        <v>1</v>
      </c>
      <c r="AX44">
        <v>0</v>
      </c>
      <c r="AY44">
        <v>1</v>
      </c>
      <c r="AZ44">
        <v>2</v>
      </c>
      <c r="BA44">
        <v>0</v>
      </c>
      <c r="BB44">
        <v>1</v>
      </c>
      <c r="BC44">
        <v>2</v>
      </c>
      <c r="BG44">
        <f t="shared" si="0"/>
        <v>57</v>
      </c>
      <c r="BI44">
        <f t="shared" si="1"/>
        <v>20</v>
      </c>
    </row>
    <row r="45" spans="1:61" x14ac:dyDescent="0.25">
      <c r="A45" t="s">
        <v>93</v>
      </c>
      <c r="B45">
        <v>4</v>
      </c>
      <c r="C45">
        <v>0</v>
      </c>
      <c r="D45">
        <v>0</v>
      </c>
      <c r="E45">
        <v>0</v>
      </c>
      <c r="F45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1</v>
      </c>
      <c r="AL45">
        <v>2</v>
      </c>
      <c r="AM45">
        <v>0</v>
      </c>
      <c r="AN45">
        <v>0</v>
      </c>
      <c r="AO45">
        <v>0</v>
      </c>
      <c r="AP45">
        <v>2</v>
      </c>
      <c r="AQ45">
        <v>0</v>
      </c>
      <c r="AR45">
        <v>0</v>
      </c>
      <c r="AS45">
        <v>0</v>
      </c>
      <c r="AT45">
        <v>0</v>
      </c>
      <c r="AU45">
        <v>6</v>
      </c>
      <c r="AV45">
        <v>5</v>
      </c>
      <c r="AW45">
        <v>4</v>
      </c>
      <c r="AX45">
        <v>1</v>
      </c>
      <c r="AY45">
        <v>0</v>
      </c>
      <c r="AZ45">
        <v>0</v>
      </c>
      <c r="BA45">
        <v>0</v>
      </c>
      <c r="BB45">
        <v>2</v>
      </c>
      <c r="BC45">
        <v>2</v>
      </c>
      <c r="BG45">
        <f t="shared" si="0"/>
        <v>33</v>
      </c>
      <c r="BI45">
        <f t="shared" si="1"/>
        <v>12</v>
      </c>
    </row>
    <row r="46" spans="1:61" x14ac:dyDescent="0.25">
      <c r="A46" t="s">
        <v>94</v>
      </c>
      <c r="B46">
        <v>4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3</v>
      </c>
      <c r="N46">
        <v>2</v>
      </c>
      <c r="O46">
        <v>0</v>
      </c>
      <c r="P46">
        <v>1</v>
      </c>
      <c r="Q46">
        <v>3</v>
      </c>
      <c r="R46">
        <v>0</v>
      </c>
      <c r="S46">
        <v>3</v>
      </c>
      <c r="T46">
        <v>0</v>
      </c>
      <c r="U46">
        <v>0</v>
      </c>
      <c r="V46">
        <v>2</v>
      </c>
      <c r="W46">
        <v>2</v>
      </c>
      <c r="X46">
        <v>0</v>
      </c>
      <c r="Y46">
        <v>0</v>
      </c>
      <c r="Z46">
        <v>0</v>
      </c>
      <c r="AA46">
        <v>3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13</v>
      </c>
      <c r="AH46">
        <v>0</v>
      </c>
      <c r="AI46">
        <v>0</v>
      </c>
      <c r="AJ46">
        <v>0</v>
      </c>
      <c r="AK46">
        <v>0</v>
      </c>
      <c r="AL46">
        <v>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2</v>
      </c>
      <c r="AW46">
        <v>2</v>
      </c>
      <c r="AX46">
        <v>0</v>
      </c>
      <c r="AY46">
        <v>1</v>
      </c>
      <c r="AZ46">
        <v>1</v>
      </c>
      <c r="BA46">
        <v>0</v>
      </c>
      <c r="BB46">
        <v>0</v>
      </c>
      <c r="BC46">
        <v>3</v>
      </c>
      <c r="BG46">
        <f t="shared" si="0"/>
        <v>47</v>
      </c>
      <c r="BI46">
        <f t="shared" si="1"/>
        <v>17</v>
      </c>
    </row>
    <row r="47" spans="1:61" x14ac:dyDescent="0.25">
      <c r="A47" t="s">
        <v>95</v>
      </c>
      <c r="B47">
        <v>4</v>
      </c>
      <c r="C47">
        <v>0</v>
      </c>
      <c r="D47">
        <v>0</v>
      </c>
      <c r="E47">
        <v>0</v>
      </c>
      <c r="F47">
        <v>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5</v>
      </c>
      <c r="Q47">
        <v>1</v>
      </c>
      <c r="R47">
        <v>0</v>
      </c>
      <c r="S47">
        <v>0</v>
      </c>
      <c r="T47">
        <v>3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4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6</v>
      </c>
      <c r="AV47">
        <v>0</v>
      </c>
      <c r="AW47">
        <v>3</v>
      </c>
      <c r="AX47">
        <v>0</v>
      </c>
      <c r="AY47">
        <v>1</v>
      </c>
      <c r="AZ47">
        <v>1</v>
      </c>
      <c r="BA47">
        <v>0</v>
      </c>
      <c r="BB47">
        <v>0</v>
      </c>
      <c r="BC47">
        <v>3</v>
      </c>
      <c r="BG47">
        <f t="shared" si="0"/>
        <v>34</v>
      </c>
      <c r="BI47">
        <f t="shared" si="1"/>
        <v>13</v>
      </c>
    </row>
    <row r="48" spans="1:61" x14ac:dyDescent="0.25">
      <c r="A48" t="s">
        <v>99</v>
      </c>
      <c r="B48">
        <v>4</v>
      </c>
      <c r="C48">
        <v>1</v>
      </c>
      <c r="D48">
        <v>0</v>
      </c>
      <c r="E48">
        <v>0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3</v>
      </c>
      <c r="O48">
        <v>0</v>
      </c>
      <c r="P48">
        <v>0</v>
      </c>
      <c r="Q48">
        <v>1</v>
      </c>
      <c r="R48">
        <v>1</v>
      </c>
      <c r="S48">
        <v>3</v>
      </c>
      <c r="T48">
        <v>0</v>
      </c>
      <c r="U48">
        <v>0</v>
      </c>
      <c r="V48">
        <v>1</v>
      </c>
      <c r="W48">
        <v>1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7</v>
      </c>
      <c r="AH48">
        <v>0</v>
      </c>
      <c r="AI48">
        <v>0</v>
      </c>
      <c r="AJ48">
        <v>1</v>
      </c>
      <c r="AK48">
        <v>2</v>
      </c>
      <c r="AL48">
        <v>2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3</v>
      </c>
      <c r="AT48">
        <v>1</v>
      </c>
      <c r="AU48">
        <v>4</v>
      </c>
      <c r="AV48">
        <v>0</v>
      </c>
      <c r="AW48">
        <v>1</v>
      </c>
      <c r="AX48">
        <v>0</v>
      </c>
      <c r="AY48">
        <v>0</v>
      </c>
      <c r="AZ48">
        <v>2</v>
      </c>
      <c r="BA48">
        <v>0</v>
      </c>
      <c r="BB48">
        <v>0</v>
      </c>
      <c r="BC48">
        <v>2</v>
      </c>
      <c r="BG48">
        <f t="shared" si="0"/>
        <v>41</v>
      </c>
      <c r="BI48">
        <f t="shared" si="1"/>
        <v>21</v>
      </c>
    </row>
    <row r="49" spans="1:61" x14ac:dyDescent="0.25">
      <c r="A49" t="s">
        <v>96</v>
      </c>
      <c r="B49">
        <v>4</v>
      </c>
      <c r="C49">
        <v>0</v>
      </c>
      <c r="D49">
        <v>0</v>
      </c>
      <c r="E49">
        <v>0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0</v>
      </c>
      <c r="P49">
        <v>0</v>
      </c>
      <c r="Q49">
        <v>3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2</v>
      </c>
      <c r="AE49">
        <v>0</v>
      </c>
      <c r="AF49">
        <v>0</v>
      </c>
      <c r="AG49">
        <v>16</v>
      </c>
      <c r="AH49">
        <v>0</v>
      </c>
      <c r="AI49">
        <v>1</v>
      </c>
      <c r="AJ49">
        <v>0</v>
      </c>
      <c r="AK49">
        <v>1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2</v>
      </c>
      <c r="AT49">
        <v>0</v>
      </c>
      <c r="AU49">
        <v>5</v>
      </c>
      <c r="AV49">
        <v>2</v>
      </c>
      <c r="AW49">
        <v>1</v>
      </c>
      <c r="AX49">
        <v>0</v>
      </c>
      <c r="AY49">
        <v>4</v>
      </c>
      <c r="AZ49">
        <v>0</v>
      </c>
      <c r="BA49">
        <v>0</v>
      </c>
      <c r="BB49">
        <v>1</v>
      </c>
      <c r="BC49">
        <v>1</v>
      </c>
      <c r="BG49">
        <f t="shared" si="0"/>
        <v>46</v>
      </c>
      <c r="BI49">
        <f t="shared" si="1"/>
        <v>17</v>
      </c>
    </row>
    <row r="50" spans="1:61" x14ac:dyDescent="0.25">
      <c r="A50" t="s">
        <v>97</v>
      </c>
      <c r="B50">
        <v>4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8</v>
      </c>
      <c r="AH50">
        <v>0</v>
      </c>
      <c r="AI50">
        <v>0</v>
      </c>
      <c r="AJ50">
        <v>0</v>
      </c>
      <c r="AK50">
        <v>0</v>
      </c>
      <c r="AL50">
        <v>3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7</v>
      </c>
      <c r="AV50">
        <v>0</v>
      </c>
      <c r="AW50">
        <v>3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G50">
        <f t="shared" si="0"/>
        <v>24</v>
      </c>
      <c r="BI50">
        <f t="shared" si="1"/>
        <v>7</v>
      </c>
    </row>
    <row r="51" spans="1:61" x14ac:dyDescent="0.25">
      <c r="A51" t="s">
        <v>98</v>
      </c>
      <c r="B51">
        <v>4</v>
      </c>
      <c r="C51">
        <v>0</v>
      </c>
      <c r="D51">
        <v>0</v>
      </c>
      <c r="E51">
        <v>0</v>
      </c>
      <c r="F51">
        <v>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2</v>
      </c>
      <c r="R51">
        <v>1</v>
      </c>
      <c r="S51">
        <v>1</v>
      </c>
      <c r="T51">
        <v>2</v>
      </c>
      <c r="U51">
        <v>0</v>
      </c>
      <c r="V51">
        <v>4</v>
      </c>
      <c r="W51">
        <v>1</v>
      </c>
      <c r="X51">
        <v>0</v>
      </c>
      <c r="Y51">
        <v>0</v>
      </c>
      <c r="Z51">
        <v>0</v>
      </c>
      <c r="AA51">
        <v>4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8</v>
      </c>
      <c r="AH51">
        <v>0</v>
      </c>
      <c r="AI51">
        <v>0</v>
      </c>
      <c r="AJ51">
        <v>0</v>
      </c>
      <c r="AK51">
        <v>0</v>
      </c>
      <c r="AL51">
        <v>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2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5</v>
      </c>
      <c r="BA51">
        <v>0</v>
      </c>
      <c r="BB51">
        <v>1</v>
      </c>
      <c r="BC51">
        <v>2</v>
      </c>
      <c r="BG51">
        <f t="shared" si="0"/>
        <v>41</v>
      </c>
      <c r="BI51">
        <f t="shared" si="1"/>
        <v>15</v>
      </c>
    </row>
    <row r="52" spans="1:61" x14ac:dyDescent="0.25">
      <c r="BF52" t="s">
        <v>186</v>
      </c>
      <c r="BG52">
        <f>AVERAGE(BG42:BG51)</f>
        <v>44.2</v>
      </c>
      <c r="BI52">
        <f>AVERAGE(BI42:BI51)</f>
        <v>16.399999999999999</v>
      </c>
    </row>
    <row r="53" spans="1:61" x14ac:dyDescent="0.25">
      <c r="BF53" t="s">
        <v>187</v>
      </c>
      <c r="BG53">
        <f>_xlfn.STDEV.P(BG42:BG51)/SQRT(10)</f>
        <v>4.0169640277204373</v>
      </c>
      <c r="BI53">
        <f>_xlfn.STDEV.P(BI42:BI51)/SQRT(10)</f>
        <v>1.4156270695349111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BAA7D-AA6D-46BA-B520-DA10383FBC0B}">
  <dimension ref="A1:H41"/>
  <sheetViews>
    <sheetView workbookViewId="0">
      <selection activeCell="J5" sqref="J5"/>
    </sheetView>
  </sheetViews>
  <sheetFormatPr defaultRowHeight="15" x14ac:dyDescent="0.25"/>
  <sheetData>
    <row r="1" spans="1:8" x14ac:dyDescent="0.25">
      <c r="A1" t="s">
        <v>160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</row>
    <row r="2" spans="1:8" x14ac:dyDescent="0.25">
      <c r="A2">
        <v>0</v>
      </c>
      <c r="B2">
        <v>1</v>
      </c>
      <c r="C2">
        <v>19</v>
      </c>
      <c r="D2">
        <v>23</v>
      </c>
      <c r="E2">
        <v>1</v>
      </c>
      <c r="F2">
        <v>0</v>
      </c>
      <c r="G2">
        <v>1</v>
      </c>
      <c r="H2">
        <v>0</v>
      </c>
    </row>
    <row r="3" spans="1:8" x14ac:dyDescent="0.25">
      <c r="A3">
        <v>0</v>
      </c>
      <c r="B3">
        <v>1</v>
      </c>
      <c r="C3">
        <v>27</v>
      </c>
      <c r="D3">
        <v>15</v>
      </c>
      <c r="E3">
        <v>0</v>
      </c>
      <c r="F3">
        <v>0</v>
      </c>
      <c r="G3">
        <v>1</v>
      </c>
      <c r="H3">
        <v>1</v>
      </c>
    </row>
    <row r="4" spans="1:8" x14ac:dyDescent="0.25">
      <c r="A4">
        <v>0</v>
      </c>
      <c r="B4">
        <v>3</v>
      </c>
      <c r="C4">
        <v>4</v>
      </c>
      <c r="D4">
        <v>15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0</v>
      </c>
      <c r="B5">
        <v>0</v>
      </c>
      <c r="C5">
        <v>10</v>
      </c>
      <c r="D5">
        <v>15</v>
      </c>
      <c r="E5">
        <v>0</v>
      </c>
      <c r="F5">
        <v>0</v>
      </c>
      <c r="G5">
        <v>1</v>
      </c>
      <c r="H5">
        <v>0</v>
      </c>
    </row>
    <row r="6" spans="1:8" x14ac:dyDescent="0.25">
      <c r="A6">
        <v>0</v>
      </c>
      <c r="B6">
        <v>0</v>
      </c>
      <c r="C6">
        <v>23</v>
      </c>
      <c r="D6">
        <v>19</v>
      </c>
      <c r="E6">
        <v>0</v>
      </c>
      <c r="F6">
        <v>11</v>
      </c>
      <c r="G6">
        <v>0</v>
      </c>
      <c r="H6">
        <v>2</v>
      </c>
    </row>
    <row r="7" spans="1:8" x14ac:dyDescent="0.25">
      <c r="A7">
        <v>0</v>
      </c>
      <c r="B7">
        <v>0</v>
      </c>
      <c r="C7">
        <v>31</v>
      </c>
      <c r="D7">
        <v>26</v>
      </c>
      <c r="E7">
        <v>0</v>
      </c>
      <c r="F7">
        <v>2</v>
      </c>
      <c r="G7">
        <v>0</v>
      </c>
      <c r="H7">
        <v>0</v>
      </c>
    </row>
    <row r="8" spans="1:8" x14ac:dyDescent="0.25">
      <c r="A8">
        <v>0</v>
      </c>
      <c r="B8">
        <v>0</v>
      </c>
      <c r="C8">
        <v>7</v>
      </c>
      <c r="D8">
        <v>7</v>
      </c>
      <c r="E8">
        <v>0</v>
      </c>
      <c r="F8">
        <v>2</v>
      </c>
      <c r="G8">
        <v>0</v>
      </c>
      <c r="H8">
        <v>0</v>
      </c>
    </row>
    <row r="9" spans="1:8" x14ac:dyDescent="0.25">
      <c r="A9">
        <v>0</v>
      </c>
      <c r="B9">
        <v>0</v>
      </c>
      <c r="C9">
        <v>19</v>
      </c>
      <c r="D9">
        <v>16</v>
      </c>
      <c r="E9">
        <v>0</v>
      </c>
      <c r="F9">
        <v>1</v>
      </c>
      <c r="G9">
        <v>0</v>
      </c>
      <c r="H9">
        <v>0</v>
      </c>
    </row>
    <row r="10" spans="1:8" x14ac:dyDescent="0.25">
      <c r="A10">
        <v>0</v>
      </c>
      <c r="B10">
        <v>0</v>
      </c>
      <c r="C10">
        <v>21</v>
      </c>
      <c r="D10">
        <v>14</v>
      </c>
      <c r="E10">
        <v>0</v>
      </c>
      <c r="F10">
        <v>4</v>
      </c>
      <c r="G10">
        <v>0</v>
      </c>
      <c r="H10">
        <v>0</v>
      </c>
    </row>
    <row r="11" spans="1:8" x14ac:dyDescent="0.25">
      <c r="A11">
        <v>0</v>
      </c>
      <c r="B11">
        <v>0</v>
      </c>
      <c r="C11">
        <v>15</v>
      </c>
      <c r="D11">
        <v>31</v>
      </c>
      <c r="E11">
        <v>2</v>
      </c>
      <c r="F11">
        <v>4</v>
      </c>
      <c r="G11">
        <v>0</v>
      </c>
      <c r="H11">
        <v>0</v>
      </c>
    </row>
    <row r="12" spans="1:8" x14ac:dyDescent="0.25">
      <c r="A12">
        <v>1</v>
      </c>
      <c r="B12">
        <v>0</v>
      </c>
      <c r="C12">
        <v>12</v>
      </c>
      <c r="D12">
        <v>11</v>
      </c>
      <c r="E12">
        <v>0</v>
      </c>
      <c r="F12">
        <v>3</v>
      </c>
      <c r="G12">
        <v>0</v>
      </c>
      <c r="H12">
        <v>3</v>
      </c>
    </row>
    <row r="13" spans="1:8" x14ac:dyDescent="0.25">
      <c r="A13">
        <v>1</v>
      </c>
      <c r="B13">
        <v>0</v>
      </c>
      <c r="C13">
        <v>19</v>
      </c>
      <c r="D13">
        <v>27</v>
      </c>
      <c r="E13">
        <v>0</v>
      </c>
      <c r="F13">
        <v>7</v>
      </c>
      <c r="G13">
        <v>1</v>
      </c>
      <c r="H13">
        <v>3</v>
      </c>
    </row>
    <row r="14" spans="1:8" x14ac:dyDescent="0.25">
      <c r="A14">
        <v>1</v>
      </c>
      <c r="B14">
        <v>0</v>
      </c>
      <c r="C14">
        <v>8</v>
      </c>
      <c r="D14">
        <v>28</v>
      </c>
      <c r="E14">
        <v>0</v>
      </c>
      <c r="F14">
        <v>4</v>
      </c>
      <c r="G14">
        <v>0</v>
      </c>
      <c r="H14">
        <v>0</v>
      </c>
    </row>
    <row r="15" spans="1:8" x14ac:dyDescent="0.25">
      <c r="A15">
        <v>1</v>
      </c>
      <c r="B15">
        <v>0</v>
      </c>
      <c r="C15">
        <v>15</v>
      </c>
      <c r="D15">
        <v>21</v>
      </c>
      <c r="E15">
        <v>0</v>
      </c>
      <c r="F15">
        <v>1</v>
      </c>
      <c r="G15">
        <v>1</v>
      </c>
      <c r="H15">
        <v>0</v>
      </c>
    </row>
    <row r="16" spans="1:8" x14ac:dyDescent="0.25">
      <c r="A16">
        <v>1</v>
      </c>
      <c r="B16">
        <v>0</v>
      </c>
      <c r="C16">
        <v>11</v>
      </c>
      <c r="D16">
        <v>28</v>
      </c>
      <c r="E16">
        <v>0</v>
      </c>
      <c r="F16">
        <v>4</v>
      </c>
      <c r="G16">
        <v>1</v>
      </c>
      <c r="H16">
        <v>0</v>
      </c>
    </row>
    <row r="17" spans="1:8" x14ac:dyDescent="0.25">
      <c r="A17">
        <v>1</v>
      </c>
      <c r="B17">
        <v>0</v>
      </c>
      <c r="C17">
        <v>23</v>
      </c>
      <c r="D17">
        <v>25</v>
      </c>
      <c r="E17">
        <v>0</v>
      </c>
      <c r="F17">
        <v>3</v>
      </c>
      <c r="G17">
        <v>2</v>
      </c>
      <c r="H17">
        <v>2</v>
      </c>
    </row>
    <row r="18" spans="1:8" x14ac:dyDescent="0.25">
      <c r="A18">
        <v>1</v>
      </c>
      <c r="B18">
        <v>0</v>
      </c>
      <c r="C18">
        <v>14</v>
      </c>
      <c r="D18">
        <v>20</v>
      </c>
      <c r="E18">
        <v>0</v>
      </c>
      <c r="F18">
        <v>7</v>
      </c>
      <c r="G18">
        <v>0</v>
      </c>
      <c r="H18">
        <v>2</v>
      </c>
    </row>
    <row r="19" spans="1:8" x14ac:dyDescent="0.25">
      <c r="A19">
        <v>1</v>
      </c>
      <c r="B19">
        <v>0</v>
      </c>
      <c r="C19">
        <v>18</v>
      </c>
      <c r="D19">
        <v>18</v>
      </c>
      <c r="E19">
        <v>0</v>
      </c>
      <c r="F19">
        <v>4</v>
      </c>
      <c r="G19">
        <v>1</v>
      </c>
      <c r="H19">
        <v>0</v>
      </c>
    </row>
    <row r="20" spans="1:8" x14ac:dyDescent="0.25">
      <c r="A20">
        <v>1</v>
      </c>
      <c r="B20">
        <v>0</v>
      </c>
      <c r="C20">
        <v>19</v>
      </c>
      <c r="D20">
        <v>19</v>
      </c>
      <c r="E20">
        <v>0</v>
      </c>
      <c r="F20">
        <v>4</v>
      </c>
      <c r="G20">
        <v>0</v>
      </c>
      <c r="H20">
        <v>1</v>
      </c>
    </row>
    <row r="21" spans="1:8" x14ac:dyDescent="0.25">
      <c r="A21">
        <v>1</v>
      </c>
      <c r="B21">
        <v>0</v>
      </c>
      <c r="C21">
        <v>7</v>
      </c>
      <c r="D21">
        <v>20</v>
      </c>
      <c r="E21">
        <v>1</v>
      </c>
      <c r="F21">
        <v>2</v>
      </c>
      <c r="G21">
        <v>0</v>
      </c>
      <c r="H21">
        <v>0</v>
      </c>
    </row>
    <row r="22" spans="1:8" x14ac:dyDescent="0.25">
      <c r="A22">
        <v>2</v>
      </c>
      <c r="B22">
        <v>0</v>
      </c>
      <c r="C22">
        <v>17</v>
      </c>
      <c r="D22">
        <v>18</v>
      </c>
      <c r="E22">
        <v>0</v>
      </c>
      <c r="F22">
        <v>7</v>
      </c>
      <c r="G22">
        <v>0</v>
      </c>
      <c r="H22">
        <v>2</v>
      </c>
    </row>
    <row r="23" spans="1:8" x14ac:dyDescent="0.25">
      <c r="A23">
        <v>2</v>
      </c>
      <c r="B23">
        <v>0</v>
      </c>
      <c r="C23">
        <v>15</v>
      </c>
      <c r="D23">
        <v>12</v>
      </c>
      <c r="E23">
        <v>0</v>
      </c>
      <c r="F23">
        <v>6</v>
      </c>
      <c r="G23">
        <v>1</v>
      </c>
      <c r="H23">
        <v>0</v>
      </c>
    </row>
    <row r="24" spans="1:8" x14ac:dyDescent="0.25">
      <c r="A24">
        <v>2</v>
      </c>
      <c r="B24">
        <v>0</v>
      </c>
      <c r="C24">
        <v>20</v>
      </c>
      <c r="D24">
        <v>23</v>
      </c>
      <c r="E24">
        <v>0</v>
      </c>
      <c r="F24">
        <v>4</v>
      </c>
      <c r="G24">
        <v>0</v>
      </c>
      <c r="H24">
        <v>0</v>
      </c>
    </row>
    <row r="25" spans="1:8" x14ac:dyDescent="0.25">
      <c r="A25">
        <v>2</v>
      </c>
      <c r="B25">
        <v>0</v>
      </c>
      <c r="C25">
        <v>16</v>
      </c>
      <c r="D25">
        <v>29</v>
      </c>
      <c r="E25">
        <v>0</v>
      </c>
      <c r="F25">
        <v>8</v>
      </c>
      <c r="G25">
        <v>1</v>
      </c>
      <c r="H25">
        <v>5</v>
      </c>
    </row>
    <row r="26" spans="1:8" x14ac:dyDescent="0.25">
      <c r="A26">
        <v>2</v>
      </c>
      <c r="B26">
        <v>0</v>
      </c>
      <c r="C26">
        <v>27</v>
      </c>
      <c r="D26">
        <v>12</v>
      </c>
      <c r="E26">
        <v>0</v>
      </c>
      <c r="F26">
        <v>2</v>
      </c>
      <c r="G26">
        <v>0</v>
      </c>
      <c r="H26">
        <v>0</v>
      </c>
    </row>
    <row r="27" spans="1:8" x14ac:dyDescent="0.25">
      <c r="A27">
        <v>2</v>
      </c>
      <c r="B27">
        <v>0</v>
      </c>
      <c r="C27">
        <v>20</v>
      </c>
      <c r="D27">
        <v>19</v>
      </c>
      <c r="E27">
        <v>0</v>
      </c>
      <c r="F27">
        <v>6</v>
      </c>
      <c r="G27">
        <v>0</v>
      </c>
      <c r="H27">
        <v>0</v>
      </c>
    </row>
    <row r="28" spans="1:8" x14ac:dyDescent="0.25">
      <c r="A28">
        <v>2</v>
      </c>
      <c r="B28">
        <v>0</v>
      </c>
      <c r="C28">
        <v>31</v>
      </c>
      <c r="D28">
        <v>17</v>
      </c>
      <c r="E28">
        <v>0</v>
      </c>
      <c r="F28">
        <v>7</v>
      </c>
      <c r="G28">
        <v>1</v>
      </c>
      <c r="H28">
        <v>0</v>
      </c>
    </row>
    <row r="29" spans="1:8" x14ac:dyDescent="0.25">
      <c r="A29">
        <v>2</v>
      </c>
      <c r="B29">
        <v>0</v>
      </c>
      <c r="C29">
        <v>27</v>
      </c>
      <c r="D29">
        <v>20</v>
      </c>
      <c r="E29">
        <v>0</v>
      </c>
      <c r="F29">
        <v>8</v>
      </c>
      <c r="G29">
        <v>0</v>
      </c>
      <c r="H29">
        <v>2</v>
      </c>
    </row>
    <row r="30" spans="1:8" x14ac:dyDescent="0.25">
      <c r="A30">
        <v>2</v>
      </c>
      <c r="B30">
        <v>0</v>
      </c>
      <c r="C30">
        <v>5</v>
      </c>
      <c r="D30">
        <v>5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2</v>
      </c>
      <c r="B31">
        <v>0</v>
      </c>
      <c r="C31">
        <v>15</v>
      </c>
      <c r="D31">
        <v>21</v>
      </c>
      <c r="E31">
        <v>3</v>
      </c>
      <c r="F31">
        <v>1</v>
      </c>
      <c r="G31">
        <v>0</v>
      </c>
      <c r="H31">
        <v>7</v>
      </c>
    </row>
    <row r="32" spans="1:8" x14ac:dyDescent="0.25">
      <c r="A32">
        <v>3</v>
      </c>
      <c r="B32">
        <v>0</v>
      </c>
      <c r="C32">
        <v>27</v>
      </c>
      <c r="D32">
        <v>22</v>
      </c>
      <c r="E32">
        <v>0</v>
      </c>
      <c r="F32">
        <v>14</v>
      </c>
      <c r="G32">
        <v>0</v>
      </c>
      <c r="H32">
        <v>9</v>
      </c>
    </row>
    <row r="33" spans="1:8" x14ac:dyDescent="0.25">
      <c r="A33">
        <v>3</v>
      </c>
      <c r="B33">
        <v>0</v>
      </c>
      <c r="C33">
        <v>12</v>
      </c>
      <c r="D33">
        <v>23</v>
      </c>
      <c r="E33">
        <v>0</v>
      </c>
      <c r="F33">
        <v>12</v>
      </c>
      <c r="G33">
        <v>0</v>
      </c>
      <c r="H33">
        <v>0</v>
      </c>
    </row>
    <row r="34" spans="1:8" x14ac:dyDescent="0.25">
      <c r="A34">
        <v>3</v>
      </c>
      <c r="B34">
        <v>0</v>
      </c>
      <c r="C34">
        <v>29</v>
      </c>
      <c r="D34">
        <v>20</v>
      </c>
      <c r="E34">
        <v>0</v>
      </c>
      <c r="F34">
        <v>7</v>
      </c>
      <c r="G34">
        <v>0</v>
      </c>
      <c r="H34">
        <v>1</v>
      </c>
    </row>
    <row r="35" spans="1:8" x14ac:dyDescent="0.25">
      <c r="A35">
        <v>3</v>
      </c>
      <c r="B35">
        <v>0</v>
      </c>
      <c r="C35">
        <v>19</v>
      </c>
      <c r="D35">
        <v>11</v>
      </c>
      <c r="E35">
        <v>0</v>
      </c>
      <c r="F35">
        <v>3</v>
      </c>
      <c r="G35">
        <v>0</v>
      </c>
      <c r="H35">
        <v>0</v>
      </c>
    </row>
    <row r="36" spans="1:8" x14ac:dyDescent="0.25">
      <c r="A36">
        <v>3</v>
      </c>
      <c r="B36">
        <v>0</v>
      </c>
      <c r="C36">
        <v>12</v>
      </c>
      <c r="D36">
        <v>25</v>
      </c>
      <c r="E36">
        <v>0</v>
      </c>
      <c r="F36">
        <v>7</v>
      </c>
      <c r="G36">
        <v>0</v>
      </c>
      <c r="H36">
        <v>3</v>
      </c>
    </row>
    <row r="37" spans="1:8" x14ac:dyDescent="0.25">
      <c r="A37">
        <v>3</v>
      </c>
      <c r="B37">
        <v>0</v>
      </c>
      <c r="C37">
        <v>10</v>
      </c>
      <c r="D37">
        <v>15</v>
      </c>
      <c r="E37">
        <v>0</v>
      </c>
      <c r="F37">
        <v>9</v>
      </c>
      <c r="G37">
        <v>0</v>
      </c>
      <c r="H37">
        <v>0</v>
      </c>
    </row>
    <row r="38" spans="1:8" x14ac:dyDescent="0.25">
      <c r="A38">
        <v>3</v>
      </c>
      <c r="B38">
        <v>0</v>
      </c>
      <c r="C38">
        <v>15</v>
      </c>
      <c r="D38">
        <v>20</v>
      </c>
      <c r="E38">
        <v>0</v>
      </c>
      <c r="F38">
        <v>5</v>
      </c>
      <c r="G38">
        <v>1</v>
      </c>
      <c r="H38">
        <v>0</v>
      </c>
    </row>
    <row r="39" spans="1:8" x14ac:dyDescent="0.25">
      <c r="A39">
        <v>3</v>
      </c>
      <c r="B39">
        <v>0</v>
      </c>
      <c r="C39">
        <v>12</v>
      </c>
      <c r="D39">
        <v>30</v>
      </c>
      <c r="E39">
        <v>0</v>
      </c>
      <c r="F39">
        <v>4</v>
      </c>
      <c r="G39">
        <v>0</v>
      </c>
      <c r="H39">
        <v>0</v>
      </c>
    </row>
    <row r="40" spans="1:8" x14ac:dyDescent="0.25">
      <c r="A40">
        <v>3</v>
      </c>
      <c r="B40">
        <v>0</v>
      </c>
      <c r="C40">
        <v>10</v>
      </c>
      <c r="D40">
        <v>13</v>
      </c>
      <c r="E40">
        <v>0</v>
      </c>
      <c r="F40">
        <v>1</v>
      </c>
      <c r="G40">
        <v>0</v>
      </c>
      <c r="H40">
        <v>0</v>
      </c>
    </row>
    <row r="41" spans="1:8" x14ac:dyDescent="0.25">
      <c r="A41">
        <v>3</v>
      </c>
      <c r="B41">
        <v>0</v>
      </c>
      <c r="C41">
        <v>8</v>
      </c>
      <c r="D41">
        <v>23</v>
      </c>
      <c r="E41">
        <v>0</v>
      </c>
      <c r="F41">
        <v>6</v>
      </c>
      <c r="G41">
        <v>0</v>
      </c>
      <c r="H4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FE1E-1695-4671-9862-8C0CD9C7665D}">
  <dimension ref="A1:H41"/>
  <sheetViews>
    <sheetView workbookViewId="0">
      <selection activeCell="I17" sqref="I17"/>
    </sheetView>
  </sheetViews>
  <sheetFormatPr defaultRowHeight="15" x14ac:dyDescent="0.25"/>
  <sheetData>
    <row r="1" spans="1:8" x14ac:dyDescent="0.25">
      <c r="A1" t="s">
        <v>160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210</v>
      </c>
    </row>
    <row r="2" spans="1:8" x14ac:dyDescent="0.25">
      <c r="A2">
        <v>0</v>
      </c>
      <c r="B2">
        <v>21</v>
      </c>
      <c r="C2">
        <v>3</v>
      </c>
      <c r="D2">
        <v>0</v>
      </c>
      <c r="E2">
        <v>7</v>
      </c>
      <c r="F2">
        <v>6</v>
      </c>
      <c r="G2">
        <v>5</v>
      </c>
      <c r="H2">
        <v>3</v>
      </c>
    </row>
    <row r="3" spans="1:8" x14ac:dyDescent="0.25">
      <c r="A3">
        <v>0</v>
      </c>
      <c r="B3">
        <v>27</v>
      </c>
      <c r="C3">
        <v>3</v>
      </c>
      <c r="D3">
        <v>0</v>
      </c>
      <c r="E3">
        <v>1</v>
      </c>
      <c r="F3">
        <v>5</v>
      </c>
      <c r="G3">
        <v>6</v>
      </c>
      <c r="H3">
        <v>3</v>
      </c>
    </row>
    <row r="4" spans="1:8" x14ac:dyDescent="0.25">
      <c r="A4">
        <v>0</v>
      </c>
      <c r="B4">
        <v>8</v>
      </c>
      <c r="C4">
        <v>5</v>
      </c>
      <c r="D4">
        <v>0</v>
      </c>
      <c r="E4">
        <v>3</v>
      </c>
      <c r="F4">
        <v>2</v>
      </c>
      <c r="G4">
        <v>3</v>
      </c>
      <c r="H4">
        <v>1</v>
      </c>
    </row>
    <row r="5" spans="1:8" x14ac:dyDescent="0.25">
      <c r="A5">
        <v>0</v>
      </c>
      <c r="B5">
        <v>16</v>
      </c>
      <c r="C5">
        <v>2</v>
      </c>
      <c r="D5">
        <v>0</v>
      </c>
      <c r="E5">
        <v>3</v>
      </c>
      <c r="F5">
        <v>3</v>
      </c>
      <c r="G5">
        <v>1</v>
      </c>
      <c r="H5">
        <v>1</v>
      </c>
    </row>
    <row r="6" spans="1:8" x14ac:dyDescent="0.25">
      <c r="A6">
        <v>0</v>
      </c>
      <c r="B6">
        <v>32</v>
      </c>
      <c r="C6">
        <v>4</v>
      </c>
      <c r="D6">
        <v>0</v>
      </c>
      <c r="E6">
        <v>0</v>
      </c>
      <c r="F6">
        <v>5</v>
      </c>
      <c r="G6">
        <v>6</v>
      </c>
      <c r="H6">
        <v>8</v>
      </c>
    </row>
    <row r="7" spans="1:8" x14ac:dyDescent="0.25">
      <c r="A7">
        <v>0</v>
      </c>
      <c r="B7">
        <v>35</v>
      </c>
      <c r="C7">
        <v>5</v>
      </c>
      <c r="D7">
        <v>0</v>
      </c>
      <c r="E7">
        <v>0</v>
      </c>
      <c r="F7">
        <v>9</v>
      </c>
      <c r="G7">
        <v>5</v>
      </c>
      <c r="H7">
        <v>5</v>
      </c>
    </row>
    <row r="8" spans="1:8" x14ac:dyDescent="0.25">
      <c r="A8">
        <v>0</v>
      </c>
      <c r="B8">
        <v>6</v>
      </c>
      <c r="C8">
        <v>0</v>
      </c>
      <c r="D8">
        <v>0</v>
      </c>
      <c r="E8">
        <v>0</v>
      </c>
      <c r="F8">
        <v>6</v>
      </c>
      <c r="G8">
        <v>3</v>
      </c>
      <c r="H8">
        <v>1</v>
      </c>
    </row>
    <row r="9" spans="1:8" x14ac:dyDescent="0.25">
      <c r="A9">
        <v>0</v>
      </c>
      <c r="B9">
        <v>17</v>
      </c>
      <c r="C9">
        <v>0</v>
      </c>
      <c r="D9">
        <v>0</v>
      </c>
      <c r="E9">
        <v>0</v>
      </c>
      <c r="F9">
        <v>8</v>
      </c>
      <c r="G9">
        <v>5</v>
      </c>
      <c r="H9">
        <v>6</v>
      </c>
    </row>
    <row r="10" spans="1:8" x14ac:dyDescent="0.25">
      <c r="A10">
        <v>0</v>
      </c>
      <c r="B10">
        <v>16</v>
      </c>
      <c r="C10">
        <v>0</v>
      </c>
      <c r="D10">
        <v>0</v>
      </c>
      <c r="E10">
        <v>1</v>
      </c>
      <c r="F10">
        <v>14</v>
      </c>
      <c r="G10">
        <v>4</v>
      </c>
      <c r="H10">
        <v>4</v>
      </c>
    </row>
    <row r="11" spans="1:8" x14ac:dyDescent="0.25">
      <c r="A11">
        <v>0</v>
      </c>
      <c r="B11">
        <v>22</v>
      </c>
      <c r="C11">
        <v>2</v>
      </c>
      <c r="D11">
        <v>0</v>
      </c>
      <c r="E11">
        <v>9</v>
      </c>
      <c r="F11">
        <v>9</v>
      </c>
      <c r="G11">
        <v>7</v>
      </c>
      <c r="H11">
        <v>3</v>
      </c>
    </row>
    <row r="12" spans="1:8" x14ac:dyDescent="0.25">
      <c r="A12">
        <v>1</v>
      </c>
      <c r="B12">
        <v>15</v>
      </c>
      <c r="C12">
        <v>1</v>
      </c>
      <c r="D12">
        <v>0</v>
      </c>
      <c r="E12">
        <v>1</v>
      </c>
      <c r="F12">
        <v>1</v>
      </c>
      <c r="G12">
        <v>7</v>
      </c>
      <c r="H12">
        <v>4</v>
      </c>
    </row>
    <row r="13" spans="1:8" x14ac:dyDescent="0.25">
      <c r="A13">
        <v>1</v>
      </c>
      <c r="B13">
        <v>26</v>
      </c>
      <c r="C13">
        <v>4</v>
      </c>
      <c r="D13">
        <v>0</v>
      </c>
      <c r="E13">
        <v>6</v>
      </c>
      <c r="F13">
        <v>1</v>
      </c>
      <c r="G13">
        <v>10</v>
      </c>
      <c r="H13">
        <v>10</v>
      </c>
    </row>
    <row r="14" spans="1:8" x14ac:dyDescent="0.25">
      <c r="A14">
        <v>1</v>
      </c>
      <c r="B14">
        <v>24</v>
      </c>
      <c r="C14">
        <v>1</v>
      </c>
      <c r="D14">
        <v>0</v>
      </c>
      <c r="E14">
        <v>6</v>
      </c>
      <c r="F14">
        <v>5</v>
      </c>
      <c r="G14">
        <v>3</v>
      </c>
      <c r="H14">
        <v>1</v>
      </c>
    </row>
    <row r="15" spans="1:8" x14ac:dyDescent="0.25">
      <c r="A15">
        <v>1</v>
      </c>
      <c r="B15">
        <v>22</v>
      </c>
      <c r="C15">
        <v>0</v>
      </c>
      <c r="D15">
        <v>0</v>
      </c>
      <c r="E15">
        <v>1</v>
      </c>
      <c r="F15">
        <v>3</v>
      </c>
      <c r="G15">
        <v>7</v>
      </c>
      <c r="H15">
        <v>5</v>
      </c>
    </row>
    <row r="16" spans="1:8" x14ac:dyDescent="0.25">
      <c r="A16">
        <v>1</v>
      </c>
      <c r="B16">
        <v>28</v>
      </c>
      <c r="C16">
        <v>1</v>
      </c>
      <c r="D16">
        <v>0</v>
      </c>
      <c r="E16">
        <v>8</v>
      </c>
      <c r="F16">
        <v>5</v>
      </c>
      <c r="G16">
        <v>0</v>
      </c>
      <c r="H16">
        <v>2</v>
      </c>
    </row>
    <row r="17" spans="1:8" x14ac:dyDescent="0.25">
      <c r="A17">
        <v>1</v>
      </c>
      <c r="B17">
        <v>32</v>
      </c>
      <c r="C17">
        <v>3</v>
      </c>
      <c r="D17">
        <v>0</v>
      </c>
      <c r="E17">
        <v>3</v>
      </c>
      <c r="F17">
        <v>8</v>
      </c>
      <c r="G17">
        <v>4</v>
      </c>
      <c r="H17">
        <v>5</v>
      </c>
    </row>
    <row r="18" spans="1:8" x14ac:dyDescent="0.25">
      <c r="A18">
        <v>1</v>
      </c>
      <c r="B18">
        <v>22</v>
      </c>
      <c r="C18">
        <v>1</v>
      </c>
      <c r="D18">
        <v>0</v>
      </c>
      <c r="E18">
        <v>2</v>
      </c>
      <c r="F18">
        <v>5</v>
      </c>
      <c r="G18">
        <v>8</v>
      </c>
      <c r="H18">
        <v>5</v>
      </c>
    </row>
    <row r="19" spans="1:8" x14ac:dyDescent="0.25">
      <c r="A19">
        <v>1</v>
      </c>
      <c r="B19">
        <v>25</v>
      </c>
      <c r="C19">
        <v>0</v>
      </c>
      <c r="D19">
        <v>0</v>
      </c>
      <c r="E19">
        <v>2</v>
      </c>
      <c r="F19">
        <v>6</v>
      </c>
      <c r="G19">
        <v>3</v>
      </c>
      <c r="H19">
        <v>3</v>
      </c>
    </row>
    <row r="20" spans="1:8" x14ac:dyDescent="0.25">
      <c r="A20">
        <v>1</v>
      </c>
      <c r="B20">
        <v>23</v>
      </c>
      <c r="C20">
        <v>1</v>
      </c>
      <c r="D20">
        <v>0</v>
      </c>
      <c r="E20">
        <v>2</v>
      </c>
      <c r="F20">
        <v>8</v>
      </c>
      <c r="G20">
        <v>5</v>
      </c>
      <c r="H20">
        <v>4</v>
      </c>
    </row>
    <row r="21" spans="1:8" x14ac:dyDescent="0.25">
      <c r="A21">
        <v>1</v>
      </c>
      <c r="B21">
        <v>6</v>
      </c>
      <c r="C21">
        <v>4</v>
      </c>
      <c r="D21">
        <v>0</v>
      </c>
      <c r="E21">
        <v>2</v>
      </c>
      <c r="F21">
        <v>4</v>
      </c>
      <c r="G21">
        <v>12</v>
      </c>
      <c r="H21">
        <v>2</v>
      </c>
    </row>
    <row r="22" spans="1:8" x14ac:dyDescent="0.25">
      <c r="A22">
        <v>2</v>
      </c>
      <c r="B22">
        <v>20</v>
      </c>
      <c r="C22">
        <v>0</v>
      </c>
      <c r="D22">
        <v>0</v>
      </c>
      <c r="E22">
        <v>2</v>
      </c>
      <c r="F22">
        <v>5</v>
      </c>
      <c r="G22">
        <v>8</v>
      </c>
      <c r="H22">
        <v>9</v>
      </c>
    </row>
    <row r="23" spans="1:8" x14ac:dyDescent="0.25">
      <c r="A23">
        <v>2</v>
      </c>
      <c r="B23">
        <v>20</v>
      </c>
      <c r="C23">
        <v>0</v>
      </c>
      <c r="D23">
        <v>0</v>
      </c>
      <c r="E23">
        <v>2</v>
      </c>
      <c r="F23">
        <v>6</v>
      </c>
      <c r="G23">
        <v>1</v>
      </c>
      <c r="H23">
        <v>5</v>
      </c>
    </row>
    <row r="24" spans="1:8" x14ac:dyDescent="0.25">
      <c r="A24">
        <v>2</v>
      </c>
      <c r="B24">
        <v>21</v>
      </c>
      <c r="C24">
        <v>4</v>
      </c>
      <c r="D24">
        <v>0</v>
      </c>
      <c r="E24">
        <v>3</v>
      </c>
      <c r="F24">
        <v>4</v>
      </c>
      <c r="G24">
        <v>6</v>
      </c>
      <c r="H24">
        <v>9</v>
      </c>
    </row>
    <row r="25" spans="1:8" x14ac:dyDescent="0.25">
      <c r="A25">
        <v>2</v>
      </c>
      <c r="B25">
        <v>29</v>
      </c>
      <c r="C25">
        <v>3</v>
      </c>
      <c r="D25">
        <v>0</v>
      </c>
      <c r="E25">
        <v>1</v>
      </c>
      <c r="F25">
        <v>7</v>
      </c>
      <c r="G25">
        <v>14</v>
      </c>
      <c r="H25">
        <v>5</v>
      </c>
    </row>
    <row r="26" spans="1:8" x14ac:dyDescent="0.25">
      <c r="A26">
        <v>2</v>
      </c>
      <c r="B26">
        <v>14</v>
      </c>
      <c r="C26">
        <v>1</v>
      </c>
      <c r="D26">
        <v>0</v>
      </c>
      <c r="E26">
        <v>0</v>
      </c>
      <c r="F26">
        <v>12</v>
      </c>
      <c r="G26">
        <v>3</v>
      </c>
      <c r="H26">
        <v>11</v>
      </c>
    </row>
    <row r="27" spans="1:8" x14ac:dyDescent="0.25">
      <c r="A27">
        <v>2</v>
      </c>
      <c r="B27">
        <v>28</v>
      </c>
      <c r="C27">
        <v>1</v>
      </c>
      <c r="D27">
        <v>0</v>
      </c>
      <c r="E27">
        <v>2</v>
      </c>
      <c r="F27">
        <v>2</v>
      </c>
      <c r="G27">
        <v>1</v>
      </c>
      <c r="H27">
        <v>11</v>
      </c>
    </row>
    <row r="28" spans="1:8" x14ac:dyDescent="0.25">
      <c r="A28">
        <v>2</v>
      </c>
      <c r="B28">
        <v>27</v>
      </c>
      <c r="C28">
        <v>2</v>
      </c>
      <c r="D28">
        <v>0</v>
      </c>
      <c r="E28">
        <v>4</v>
      </c>
      <c r="F28">
        <v>14</v>
      </c>
      <c r="G28">
        <v>1</v>
      </c>
      <c r="H28">
        <v>8</v>
      </c>
    </row>
    <row r="29" spans="1:8" x14ac:dyDescent="0.25">
      <c r="A29">
        <v>2</v>
      </c>
      <c r="B29">
        <v>37</v>
      </c>
      <c r="C29">
        <v>2</v>
      </c>
      <c r="D29">
        <v>0</v>
      </c>
      <c r="E29">
        <v>0</v>
      </c>
      <c r="F29">
        <v>7</v>
      </c>
      <c r="G29">
        <v>4</v>
      </c>
      <c r="H29">
        <v>7</v>
      </c>
    </row>
    <row r="30" spans="1:8" x14ac:dyDescent="0.25">
      <c r="A30">
        <v>2</v>
      </c>
      <c r="B30">
        <v>3</v>
      </c>
      <c r="C30">
        <v>0</v>
      </c>
      <c r="D30">
        <v>0</v>
      </c>
      <c r="E30">
        <v>0</v>
      </c>
      <c r="F30">
        <v>4</v>
      </c>
      <c r="G30">
        <v>3</v>
      </c>
      <c r="H30">
        <v>0</v>
      </c>
    </row>
    <row r="31" spans="1:8" x14ac:dyDescent="0.25">
      <c r="A31">
        <v>2</v>
      </c>
      <c r="B31">
        <v>17</v>
      </c>
      <c r="C31">
        <v>3</v>
      </c>
      <c r="D31">
        <v>0</v>
      </c>
      <c r="E31">
        <v>1</v>
      </c>
      <c r="F31">
        <v>1</v>
      </c>
      <c r="G31">
        <v>24</v>
      </c>
      <c r="H31">
        <v>1</v>
      </c>
    </row>
    <row r="32" spans="1:8" x14ac:dyDescent="0.25">
      <c r="A32">
        <v>3</v>
      </c>
      <c r="B32">
        <v>30</v>
      </c>
      <c r="C32">
        <v>4</v>
      </c>
      <c r="D32">
        <v>1</v>
      </c>
      <c r="E32">
        <v>2</v>
      </c>
      <c r="F32">
        <v>9</v>
      </c>
      <c r="G32">
        <v>14</v>
      </c>
      <c r="H32">
        <v>12</v>
      </c>
    </row>
    <row r="33" spans="1:8" x14ac:dyDescent="0.25">
      <c r="A33">
        <v>3</v>
      </c>
      <c r="B33">
        <v>19</v>
      </c>
      <c r="C33">
        <v>2</v>
      </c>
      <c r="D33">
        <v>0</v>
      </c>
      <c r="E33">
        <v>3</v>
      </c>
      <c r="F33">
        <v>4</v>
      </c>
      <c r="G33">
        <v>11</v>
      </c>
      <c r="H33">
        <v>8</v>
      </c>
    </row>
    <row r="34" spans="1:8" x14ac:dyDescent="0.25">
      <c r="A34">
        <v>3</v>
      </c>
      <c r="B34">
        <v>26</v>
      </c>
      <c r="C34">
        <v>0</v>
      </c>
      <c r="D34">
        <v>0</v>
      </c>
      <c r="E34">
        <v>4</v>
      </c>
      <c r="F34">
        <v>9</v>
      </c>
      <c r="G34">
        <v>8</v>
      </c>
      <c r="H34">
        <v>10</v>
      </c>
    </row>
    <row r="35" spans="1:8" x14ac:dyDescent="0.25">
      <c r="A35">
        <v>3</v>
      </c>
      <c r="B35">
        <v>12</v>
      </c>
      <c r="C35">
        <v>0</v>
      </c>
      <c r="D35">
        <v>0</v>
      </c>
      <c r="E35">
        <v>1</v>
      </c>
      <c r="F35">
        <v>10</v>
      </c>
      <c r="G35">
        <v>1</v>
      </c>
      <c r="H35">
        <v>9</v>
      </c>
    </row>
    <row r="36" spans="1:8" x14ac:dyDescent="0.25">
      <c r="A36">
        <v>3</v>
      </c>
      <c r="B36">
        <v>17</v>
      </c>
      <c r="C36">
        <v>5</v>
      </c>
      <c r="D36">
        <v>0</v>
      </c>
      <c r="E36">
        <v>0</v>
      </c>
      <c r="F36">
        <v>4</v>
      </c>
      <c r="G36">
        <v>16</v>
      </c>
      <c r="H36">
        <v>5</v>
      </c>
    </row>
    <row r="37" spans="1:8" x14ac:dyDescent="0.25">
      <c r="A37">
        <v>3</v>
      </c>
      <c r="B37">
        <v>17</v>
      </c>
      <c r="C37">
        <v>0</v>
      </c>
      <c r="D37">
        <v>0</v>
      </c>
      <c r="E37">
        <v>3</v>
      </c>
      <c r="F37">
        <v>3</v>
      </c>
      <c r="G37">
        <v>4</v>
      </c>
      <c r="H37">
        <v>7</v>
      </c>
    </row>
    <row r="38" spans="1:8" x14ac:dyDescent="0.25">
      <c r="A38">
        <v>3</v>
      </c>
      <c r="B38">
        <v>12</v>
      </c>
      <c r="C38">
        <v>4</v>
      </c>
      <c r="D38">
        <v>0</v>
      </c>
      <c r="E38">
        <v>3</v>
      </c>
      <c r="F38">
        <v>7</v>
      </c>
      <c r="G38">
        <v>8</v>
      </c>
      <c r="H38">
        <v>7</v>
      </c>
    </row>
    <row r="39" spans="1:8" x14ac:dyDescent="0.25">
      <c r="A39">
        <v>3</v>
      </c>
      <c r="B39">
        <v>9</v>
      </c>
      <c r="C39">
        <v>2</v>
      </c>
      <c r="D39">
        <v>0</v>
      </c>
      <c r="E39">
        <v>1</v>
      </c>
      <c r="F39">
        <v>5</v>
      </c>
      <c r="G39">
        <v>19</v>
      </c>
      <c r="H39">
        <v>10</v>
      </c>
    </row>
    <row r="40" spans="1:8" x14ac:dyDescent="0.25">
      <c r="A40">
        <v>3</v>
      </c>
      <c r="B40">
        <v>5</v>
      </c>
      <c r="C40">
        <v>0</v>
      </c>
      <c r="D40">
        <v>0</v>
      </c>
      <c r="E40">
        <v>0</v>
      </c>
      <c r="F40">
        <v>3</v>
      </c>
      <c r="G40">
        <v>8</v>
      </c>
      <c r="H40">
        <v>8</v>
      </c>
    </row>
    <row r="41" spans="1:8" x14ac:dyDescent="0.25">
      <c r="A41">
        <v>3</v>
      </c>
      <c r="B41">
        <v>23</v>
      </c>
      <c r="C41">
        <v>1</v>
      </c>
      <c r="D41">
        <v>0</v>
      </c>
      <c r="E41">
        <v>2</v>
      </c>
      <c r="F41">
        <v>2</v>
      </c>
      <c r="G41">
        <v>12</v>
      </c>
      <c r="H4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0206-03CD-4893-B9FB-41C311F13A57}">
  <dimension ref="A1:G41"/>
  <sheetViews>
    <sheetView workbookViewId="0">
      <selection activeCell="I7" sqref="I7"/>
    </sheetView>
  </sheetViews>
  <sheetFormatPr defaultRowHeight="15" x14ac:dyDescent="0.25"/>
  <cols>
    <col min="1" max="7" width="9.140625" style="2"/>
  </cols>
  <sheetData>
    <row r="1" spans="1:7" x14ac:dyDescent="0.25">
      <c r="A1" s="2" t="s">
        <v>160</v>
      </c>
      <c r="B1" s="2" t="s">
        <v>214</v>
      </c>
      <c r="C1" s="2" t="s">
        <v>215</v>
      </c>
      <c r="D1" s="2" t="s">
        <v>207</v>
      </c>
      <c r="E1" s="2" t="s">
        <v>219</v>
      </c>
      <c r="F1" s="2" t="s">
        <v>220</v>
      </c>
      <c r="G1" s="2" t="s">
        <v>221</v>
      </c>
    </row>
    <row r="2" spans="1:7" x14ac:dyDescent="0.25">
      <c r="A2" s="3">
        <v>0</v>
      </c>
      <c r="B2" s="3">
        <v>0</v>
      </c>
      <c r="C2" s="3">
        <v>1</v>
      </c>
      <c r="D2" s="3">
        <v>6</v>
      </c>
      <c r="E2" s="3">
        <v>16</v>
      </c>
      <c r="F2" s="3">
        <v>17</v>
      </c>
      <c r="G2" s="3">
        <v>5</v>
      </c>
    </row>
    <row r="3" spans="1:7" x14ac:dyDescent="0.25">
      <c r="A3" s="3">
        <v>0</v>
      </c>
      <c r="B3" s="3">
        <v>1</v>
      </c>
      <c r="C3" s="3">
        <v>3</v>
      </c>
      <c r="D3" s="3">
        <v>2</v>
      </c>
      <c r="E3" s="3">
        <v>7</v>
      </c>
      <c r="F3" s="3">
        <v>15</v>
      </c>
      <c r="G3" s="3">
        <v>17</v>
      </c>
    </row>
    <row r="4" spans="1:7" x14ac:dyDescent="0.25">
      <c r="A4" s="3">
        <v>0</v>
      </c>
      <c r="B4" s="3">
        <v>0</v>
      </c>
      <c r="C4" s="3">
        <v>3</v>
      </c>
      <c r="D4" s="3">
        <v>0</v>
      </c>
      <c r="E4" s="3">
        <v>7</v>
      </c>
      <c r="F4" s="3">
        <v>11</v>
      </c>
      <c r="G4" s="3">
        <v>1</v>
      </c>
    </row>
    <row r="5" spans="1:7" x14ac:dyDescent="0.25">
      <c r="A5" s="3">
        <v>0</v>
      </c>
      <c r="B5" s="3">
        <v>0</v>
      </c>
      <c r="C5" s="3">
        <v>1</v>
      </c>
      <c r="D5" s="3">
        <v>4</v>
      </c>
      <c r="E5" s="3">
        <v>7</v>
      </c>
      <c r="F5" s="3">
        <v>9</v>
      </c>
      <c r="G5" s="3">
        <v>5</v>
      </c>
    </row>
    <row r="6" spans="1:7" x14ac:dyDescent="0.25">
      <c r="A6" s="3">
        <v>0</v>
      </c>
      <c r="B6" s="3">
        <v>13</v>
      </c>
      <c r="C6" s="3">
        <v>1</v>
      </c>
      <c r="D6" s="3">
        <v>4</v>
      </c>
      <c r="E6" s="3">
        <v>10</v>
      </c>
      <c r="F6" s="3">
        <v>11</v>
      </c>
      <c r="G6" s="3">
        <v>16</v>
      </c>
    </row>
    <row r="7" spans="1:7" x14ac:dyDescent="0.25">
      <c r="A7" s="3">
        <v>0</v>
      </c>
      <c r="B7" s="3">
        <v>2</v>
      </c>
      <c r="C7" s="3">
        <v>0</v>
      </c>
      <c r="D7" s="3">
        <v>7</v>
      </c>
      <c r="E7" s="3">
        <v>14</v>
      </c>
      <c r="F7" s="3">
        <v>16</v>
      </c>
      <c r="G7" s="3">
        <v>20</v>
      </c>
    </row>
    <row r="8" spans="1:7" x14ac:dyDescent="0.25">
      <c r="A8" s="3">
        <v>0</v>
      </c>
      <c r="B8" s="3">
        <v>2</v>
      </c>
      <c r="C8" s="3">
        <v>1</v>
      </c>
      <c r="D8" s="3">
        <v>2</v>
      </c>
      <c r="E8" s="3">
        <v>2</v>
      </c>
      <c r="F8" s="3">
        <v>6</v>
      </c>
      <c r="G8" s="3">
        <v>3</v>
      </c>
    </row>
    <row r="9" spans="1:7" x14ac:dyDescent="0.25">
      <c r="A9" s="3">
        <v>0</v>
      </c>
      <c r="B9" s="3">
        <v>1</v>
      </c>
      <c r="C9" s="3">
        <v>1</v>
      </c>
      <c r="D9" s="3">
        <v>1</v>
      </c>
      <c r="E9" s="3">
        <v>5</v>
      </c>
      <c r="F9" s="3">
        <v>13</v>
      </c>
      <c r="G9" s="3">
        <v>15</v>
      </c>
    </row>
    <row r="10" spans="1:7" x14ac:dyDescent="0.25">
      <c r="A10" s="3">
        <v>0</v>
      </c>
      <c r="B10" s="3">
        <v>4</v>
      </c>
      <c r="C10" s="3">
        <v>2</v>
      </c>
      <c r="D10" s="3">
        <v>1</v>
      </c>
      <c r="E10" s="3">
        <v>14</v>
      </c>
      <c r="F10" s="3">
        <v>11</v>
      </c>
      <c r="G10" s="3">
        <v>7</v>
      </c>
    </row>
    <row r="11" spans="1:7" x14ac:dyDescent="0.25">
      <c r="A11" s="3">
        <v>0</v>
      </c>
      <c r="B11" s="3">
        <v>4</v>
      </c>
      <c r="C11" s="3">
        <v>4</v>
      </c>
      <c r="D11" s="3">
        <v>4</v>
      </c>
      <c r="E11" s="3">
        <v>18</v>
      </c>
      <c r="F11" s="3">
        <v>10</v>
      </c>
      <c r="G11" s="3">
        <v>12</v>
      </c>
    </row>
    <row r="12" spans="1:7" x14ac:dyDescent="0.25">
      <c r="A12" s="3">
        <v>1</v>
      </c>
      <c r="B12" s="3">
        <v>6</v>
      </c>
      <c r="C12" s="3">
        <v>1</v>
      </c>
      <c r="D12" s="3">
        <v>3</v>
      </c>
      <c r="E12" s="3">
        <v>5</v>
      </c>
      <c r="F12" s="3">
        <v>10</v>
      </c>
      <c r="G12" s="3">
        <v>4</v>
      </c>
    </row>
    <row r="13" spans="1:7" x14ac:dyDescent="0.25">
      <c r="A13" s="3">
        <v>1</v>
      </c>
      <c r="B13" s="3">
        <v>10</v>
      </c>
      <c r="C13" s="3">
        <v>1</v>
      </c>
      <c r="D13" s="3">
        <v>1</v>
      </c>
      <c r="E13" s="3">
        <v>22</v>
      </c>
      <c r="F13" s="3">
        <v>16</v>
      </c>
      <c r="G13" s="3">
        <v>7</v>
      </c>
    </row>
    <row r="14" spans="1:7" x14ac:dyDescent="0.25">
      <c r="A14" s="3">
        <v>1</v>
      </c>
      <c r="B14" s="3">
        <v>4</v>
      </c>
      <c r="C14" s="3">
        <v>1</v>
      </c>
      <c r="D14" s="3">
        <v>2</v>
      </c>
      <c r="E14" s="3">
        <v>10</v>
      </c>
      <c r="F14" s="3">
        <v>13</v>
      </c>
      <c r="G14" s="3">
        <v>10</v>
      </c>
    </row>
    <row r="15" spans="1:7" x14ac:dyDescent="0.25">
      <c r="A15" s="3">
        <v>1</v>
      </c>
      <c r="B15" s="3">
        <v>1</v>
      </c>
      <c r="C15" s="3">
        <v>1</v>
      </c>
      <c r="D15" s="3">
        <v>1</v>
      </c>
      <c r="E15" s="3">
        <v>7</v>
      </c>
      <c r="F15" s="3">
        <v>19</v>
      </c>
      <c r="G15" s="3">
        <v>9</v>
      </c>
    </row>
    <row r="16" spans="1:7" x14ac:dyDescent="0.25">
      <c r="A16" s="3">
        <v>1</v>
      </c>
      <c r="B16" s="3">
        <v>4</v>
      </c>
      <c r="C16" s="3">
        <v>1</v>
      </c>
      <c r="D16" s="3">
        <v>1</v>
      </c>
      <c r="E16" s="3">
        <v>20</v>
      </c>
      <c r="F16" s="3">
        <v>11</v>
      </c>
      <c r="G16" s="3">
        <v>7</v>
      </c>
    </row>
    <row r="17" spans="1:7" x14ac:dyDescent="0.25">
      <c r="A17" s="3">
        <v>1</v>
      </c>
      <c r="B17" s="3">
        <v>5</v>
      </c>
      <c r="C17" s="3">
        <v>2</v>
      </c>
      <c r="D17" s="3">
        <v>9</v>
      </c>
      <c r="E17" s="3">
        <v>14</v>
      </c>
      <c r="F17" s="3">
        <v>14</v>
      </c>
      <c r="G17" s="3">
        <v>11</v>
      </c>
    </row>
    <row r="18" spans="1:7" x14ac:dyDescent="0.25">
      <c r="A18" s="3">
        <v>1</v>
      </c>
      <c r="B18" s="3">
        <v>9</v>
      </c>
      <c r="C18" s="3">
        <v>1</v>
      </c>
      <c r="D18" s="3">
        <v>0</v>
      </c>
      <c r="E18" s="3">
        <v>11</v>
      </c>
      <c r="F18" s="3">
        <v>13</v>
      </c>
      <c r="G18" s="3">
        <v>9</v>
      </c>
    </row>
    <row r="19" spans="1:7" x14ac:dyDescent="0.25">
      <c r="A19" s="3">
        <v>1</v>
      </c>
      <c r="B19" s="3">
        <v>4</v>
      </c>
      <c r="C19" s="3">
        <v>1</v>
      </c>
      <c r="D19" s="3">
        <v>5</v>
      </c>
      <c r="E19" s="3">
        <v>11</v>
      </c>
      <c r="F19" s="3">
        <v>12</v>
      </c>
      <c r="G19" s="3">
        <v>8</v>
      </c>
    </row>
    <row r="20" spans="1:7" x14ac:dyDescent="0.25">
      <c r="A20" s="3">
        <v>1</v>
      </c>
      <c r="B20" s="3">
        <v>5</v>
      </c>
      <c r="C20" s="3">
        <v>5</v>
      </c>
      <c r="D20" s="3">
        <v>3</v>
      </c>
      <c r="E20" s="3">
        <v>15</v>
      </c>
      <c r="F20" s="3">
        <v>6</v>
      </c>
      <c r="G20" s="3">
        <v>9</v>
      </c>
    </row>
    <row r="21" spans="1:7" x14ac:dyDescent="0.25">
      <c r="A21" s="3">
        <v>1</v>
      </c>
      <c r="B21" s="3">
        <v>2</v>
      </c>
      <c r="C21" s="3">
        <v>0</v>
      </c>
      <c r="D21" s="3">
        <v>5</v>
      </c>
      <c r="E21" s="3">
        <v>8</v>
      </c>
      <c r="F21" s="3">
        <v>15</v>
      </c>
      <c r="G21" s="3">
        <v>0</v>
      </c>
    </row>
    <row r="22" spans="1:7" x14ac:dyDescent="0.25">
      <c r="A22" s="3">
        <v>2</v>
      </c>
      <c r="B22" s="3">
        <v>9</v>
      </c>
      <c r="C22" s="3">
        <v>4</v>
      </c>
      <c r="D22" s="3">
        <v>2</v>
      </c>
      <c r="E22" s="3">
        <v>11</v>
      </c>
      <c r="F22" s="3">
        <v>13</v>
      </c>
      <c r="G22" s="3">
        <v>5</v>
      </c>
    </row>
    <row r="23" spans="1:7" x14ac:dyDescent="0.25">
      <c r="A23" s="3">
        <v>2</v>
      </c>
      <c r="B23" s="3">
        <v>6</v>
      </c>
      <c r="C23" s="3">
        <v>1</v>
      </c>
      <c r="D23" s="3">
        <v>2</v>
      </c>
      <c r="E23" s="3">
        <v>9</v>
      </c>
      <c r="F23" s="3">
        <v>9</v>
      </c>
      <c r="G23" s="3">
        <v>7</v>
      </c>
    </row>
    <row r="24" spans="1:7" x14ac:dyDescent="0.25">
      <c r="A24" s="3">
        <v>2</v>
      </c>
      <c r="B24" s="3">
        <v>4</v>
      </c>
      <c r="C24" s="3">
        <v>2</v>
      </c>
      <c r="D24" s="3">
        <v>2</v>
      </c>
      <c r="E24" s="3">
        <v>18</v>
      </c>
      <c r="F24" s="3">
        <v>12</v>
      </c>
      <c r="G24" s="3">
        <v>9</v>
      </c>
    </row>
    <row r="25" spans="1:7" x14ac:dyDescent="0.25">
      <c r="A25" s="3">
        <v>2</v>
      </c>
      <c r="B25" s="3">
        <v>13</v>
      </c>
      <c r="C25" s="3">
        <v>4</v>
      </c>
      <c r="D25" s="3">
        <v>6</v>
      </c>
      <c r="E25" s="3">
        <v>13</v>
      </c>
      <c r="F25" s="3">
        <v>17</v>
      </c>
      <c r="G25" s="3">
        <v>6</v>
      </c>
    </row>
    <row r="26" spans="1:7" x14ac:dyDescent="0.25">
      <c r="A26" s="3">
        <v>2</v>
      </c>
      <c r="B26" s="3">
        <v>2</v>
      </c>
      <c r="C26" s="3">
        <v>1</v>
      </c>
      <c r="D26" s="3">
        <v>0</v>
      </c>
      <c r="E26" s="3">
        <v>23</v>
      </c>
      <c r="F26" s="3">
        <v>13</v>
      </c>
      <c r="G26" s="3">
        <v>2</v>
      </c>
    </row>
    <row r="27" spans="1:7" x14ac:dyDescent="0.25">
      <c r="A27" s="3">
        <v>2</v>
      </c>
      <c r="B27" s="3">
        <v>6</v>
      </c>
      <c r="C27" s="3">
        <v>0</v>
      </c>
      <c r="D27" s="3">
        <v>2</v>
      </c>
      <c r="E27" s="3">
        <v>11</v>
      </c>
      <c r="F27" s="3">
        <v>10</v>
      </c>
      <c r="G27" s="3">
        <v>16</v>
      </c>
    </row>
    <row r="28" spans="1:7" x14ac:dyDescent="0.25">
      <c r="A28" s="3">
        <v>2</v>
      </c>
      <c r="B28" s="3">
        <v>7</v>
      </c>
      <c r="C28" s="3">
        <v>1</v>
      </c>
      <c r="D28" s="3">
        <v>3</v>
      </c>
      <c r="E28" s="3">
        <v>24</v>
      </c>
      <c r="F28" s="3">
        <v>10</v>
      </c>
      <c r="G28" s="3">
        <v>11</v>
      </c>
    </row>
    <row r="29" spans="1:7" x14ac:dyDescent="0.25">
      <c r="A29" s="3">
        <v>2</v>
      </c>
      <c r="B29" s="3">
        <v>10</v>
      </c>
      <c r="C29" s="3">
        <v>0</v>
      </c>
      <c r="D29" s="3">
        <v>1</v>
      </c>
      <c r="E29" s="3">
        <v>15</v>
      </c>
      <c r="F29" s="3">
        <v>16</v>
      </c>
      <c r="G29" s="3">
        <v>15</v>
      </c>
    </row>
    <row r="30" spans="1:7" x14ac:dyDescent="0.25">
      <c r="A30" s="3">
        <v>2</v>
      </c>
      <c r="B30" s="3">
        <v>0</v>
      </c>
      <c r="C30" s="3">
        <v>3</v>
      </c>
      <c r="D30" s="3">
        <v>0</v>
      </c>
      <c r="E30" s="3">
        <v>4</v>
      </c>
      <c r="F30" s="3">
        <v>2</v>
      </c>
      <c r="G30" s="3">
        <v>1</v>
      </c>
    </row>
    <row r="31" spans="1:7" x14ac:dyDescent="0.25">
      <c r="A31" s="3">
        <v>2</v>
      </c>
      <c r="B31" s="3">
        <v>8</v>
      </c>
      <c r="C31" s="3">
        <v>1</v>
      </c>
      <c r="D31" s="3">
        <v>6</v>
      </c>
      <c r="E31" s="3">
        <v>10</v>
      </c>
      <c r="F31" s="3">
        <v>17</v>
      </c>
      <c r="G31" s="3">
        <v>5</v>
      </c>
    </row>
    <row r="32" spans="1:7" x14ac:dyDescent="0.25">
      <c r="A32" s="3">
        <v>3</v>
      </c>
      <c r="B32" s="3">
        <v>23</v>
      </c>
      <c r="C32" s="3">
        <v>0</v>
      </c>
      <c r="D32" s="3">
        <v>0</v>
      </c>
      <c r="E32" s="3">
        <v>26</v>
      </c>
      <c r="F32" s="3">
        <v>17</v>
      </c>
      <c r="G32" s="3">
        <v>6</v>
      </c>
    </row>
    <row r="33" spans="1:7" x14ac:dyDescent="0.25">
      <c r="A33" s="3">
        <v>3</v>
      </c>
      <c r="B33" s="3">
        <v>12</v>
      </c>
      <c r="C33" s="3">
        <v>1</v>
      </c>
      <c r="D33" s="3">
        <v>2</v>
      </c>
      <c r="E33" s="3">
        <v>11</v>
      </c>
      <c r="F33" s="3">
        <v>15</v>
      </c>
      <c r="G33" s="3">
        <v>6</v>
      </c>
    </row>
    <row r="34" spans="1:7" x14ac:dyDescent="0.25">
      <c r="A34" s="3">
        <v>3</v>
      </c>
      <c r="B34" s="3">
        <v>8</v>
      </c>
      <c r="C34" s="3">
        <v>0</v>
      </c>
      <c r="D34" s="3">
        <v>6</v>
      </c>
      <c r="E34" s="3">
        <v>21</v>
      </c>
      <c r="F34" s="3">
        <v>13</v>
      </c>
      <c r="G34" s="3">
        <v>9</v>
      </c>
    </row>
    <row r="35" spans="1:7" x14ac:dyDescent="0.25">
      <c r="A35" s="3">
        <v>3</v>
      </c>
      <c r="B35" s="3">
        <v>3</v>
      </c>
      <c r="C35" s="3">
        <v>0</v>
      </c>
      <c r="D35" s="3">
        <v>2</v>
      </c>
      <c r="E35" s="3">
        <v>16</v>
      </c>
      <c r="F35" s="3">
        <v>8</v>
      </c>
      <c r="G35" s="3">
        <v>4</v>
      </c>
    </row>
    <row r="36" spans="1:7" x14ac:dyDescent="0.25">
      <c r="A36" s="3">
        <v>3</v>
      </c>
      <c r="B36" s="3">
        <v>10</v>
      </c>
      <c r="C36" s="3">
        <v>0</v>
      </c>
      <c r="D36" s="3">
        <v>5</v>
      </c>
      <c r="E36" s="3">
        <v>6</v>
      </c>
      <c r="F36" s="3">
        <v>21</v>
      </c>
      <c r="G36" s="3">
        <v>5</v>
      </c>
    </row>
    <row r="37" spans="1:7" x14ac:dyDescent="0.25">
      <c r="A37" s="3">
        <v>3</v>
      </c>
      <c r="B37" s="3">
        <v>9</v>
      </c>
      <c r="C37" s="3">
        <v>0</v>
      </c>
      <c r="D37" s="3">
        <v>0</v>
      </c>
      <c r="E37" s="3">
        <v>10</v>
      </c>
      <c r="F37" s="3">
        <v>11</v>
      </c>
      <c r="G37" s="3">
        <v>4</v>
      </c>
    </row>
    <row r="38" spans="1:7" x14ac:dyDescent="0.25">
      <c r="A38" s="3">
        <v>3</v>
      </c>
      <c r="B38" s="3">
        <v>5</v>
      </c>
      <c r="C38" s="3">
        <v>1</v>
      </c>
      <c r="D38" s="3">
        <v>3</v>
      </c>
      <c r="E38" s="3">
        <v>17</v>
      </c>
      <c r="F38" s="3">
        <v>12</v>
      </c>
      <c r="G38" s="3">
        <v>3</v>
      </c>
    </row>
    <row r="39" spans="1:7" x14ac:dyDescent="0.25">
      <c r="A39" s="3">
        <v>3</v>
      </c>
      <c r="B39" s="3">
        <v>4</v>
      </c>
      <c r="C39" s="3">
        <v>2</v>
      </c>
      <c r="D39" s="3">
        <v>1</v>
      </c>
      <c r="E39" s="3">
        <v>15</v>
      </c>
      <c r="F39" s="3">
        <v>22</v>
      </c>
      <c r="G39" s="3">
        <v>2</v>
      </c>
    </row>
    <row r="40" spans="1:7" x14ac:dyDescent="0.25">
      <c r="A40" s="3">
        <v>3</v>
      </c>
      <c r="B40" s="3">
        <v>1</v>
      </c>
      <c r="C40" s="3">
        <v>0</v>
      </c>
      <c r="D40" s="3">
        <v>0</v>
      </c>
      <c r="E40" s="3">
        <v>8</v>
      </c>
      <c r="F40" s="3">
        <v>15</v>
      </c>
      <c r="G40" s="3">
        <v>0</v>
      </c>
    </row>
    <row r="41" spans="1:7" x14ac:dyDescent="0.25">
      <c r="A41" s="3">
        <v>3</v>
      </c>
      <c r="B41" s="3">
        <v>10</v>
      </c>
      <c r="C41" s="3">
        <v>0</v>
      </c>
      <c r="D41" s="3">
        <v>1</v>
      </c>
      <c r="E41" s="3">
        <v>8</v>
      </c>
      <c r="F41" s="3">
        <v>15</v>
      </c>
      <c r="G41" s="3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4142C-77F8-481A-A46B-C942F04F6786}">
  <dimension ref="A1:G41"/>
  <sheetViews>
    <sheetView workbookViewId="0">
      <selection activeCell="H7" sqref="H7"/>
    </sheetView>
  </sheetViews>
  <sheetFormatPr defaultRowHeight="15" x14ac:dyDescent="0.25"/>
  <sheetData>
    <row r="1" spans="1:7" x14ac:dyDescent="0.25">
      <c r="A1" t="s">
        <v>60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</row>
    <row r="2" spans="1:7" x14ac:dyDescent="0.25">
      <c r="A2">
        <v>0</v>
      </c>
      <c r="B2">
        <v>6</v>
      </c>
      <c r="C2">
        <v>1</v>
      </c>
      <c r="D2">
        <v>0</v>
      </c>
      <c r="E2">
        <v>15</v>
      </c>
      <c r="F2">
        <v>10</v>
      </c>
      <c r="G2">
        <v>13</v>
      </c>
    </row>
    <row r="3" spans="1:7" x14ac:dyDescent="0.25">
      <c r="A3">
        <v>0</v>
      </c>
      <c r="B3">
        <v>10</v>
      </c>
      <c r="C3">
        <v>2</v>
      </c>
      <c r="D3">
        <v>0</v>
      </c>
      <c r="E3">
        <v>15</v>
      </c>
      <c r="F3">
        <v>7</v>
      </c>
      <c r="G3">
        <v>11</v>
      </c>
    </row>
    <row r="4" spans="1:7" x14ac:dyDescent="0.25">
      <c r="A4">
        <v>0</v>
      </c>
      <c r="B4">
        <v>0</v>
      </c>
      <c r="C4">
        <v>1</v>
      </c>
      <c r="D4">
        <v>0</v>
      </c>
      <c r="E4">
        <v>6</v>
      </c>
      <c r="F4">
        <v>10</v>
      </c>
      <c r="G4">
        <v>5</v>
      </c>
    </row>
    <row r="5" spans="1:7" x14ac:dyDescent="0.25">
      <c r="A5">
        <v>0</v>
      </c>
      <c r="B5">
        <v>5</v>
      </c>
      <c r="C5">
        <v>0</v>
      </c>
      <c r="D5">
        <v>0</v>
      </c>
      <c r="E5">
        <v>7</v>
      </c>
      <c r="F5">
        <v>5</v>
      </c>
      <c r="G5">
        <v>9</v>
      </c>
    </row>
    <row r="6" spans="1:7" x14ac:dyDescent="0.25">
      <c r="A6">
        <v>0</v>
      </c>
      <c r="B6">
        <v>3</v>
      </c>
      <c r="C6">
        <v>9</v>
      </c>
      <c r="D6">
        <v>1</v>
      </c>
      <c r="E6">
        <v>12</v>
      </c>
      <c r="F6">
        <v>8</v>
      </c>
      <c r="G6">
        <v>22</v>
      </c>
    </row>
    <row r="7" spans="1:7" x14ac:dyDescent="0.25">
      <c r="A7">
        <v>0</v>
      </c>
      <c r="B7">
        <v>12</v>
      </c>
      <c r="C7">
        <v>2</v>
      </c>
      <c r="D7">
        <v>1</v>
      </c>
      <c r="E7">
        <v>20</v>
      </c>
      <c r="F7">
        <v>7</v>
      </c>
      <c r="G7">
        <v>17</v>
      </c>
    </row>
    <row r="8" spans="1:7" x14ac:dyDescent="0.25">
      <c r="A8">
        <v>0</v>
      </c>
      <c r="B8">
        <v>2</v>
      </c>
      <c r="C8">
        <v>2</v>
      </c>
      <c r="D8">
        <v>0</v>
      </c>
      <c r="E8">
        <v>5</v>
      </c>
      <c r="F8">
        <v>1</v>
      </c>
      <c r="G8">
        <v>6</v>
      </c>
    </row>
    <row r="9" spans="1:7" x14ac:dyDescent="0.25">
      <c r="A9">
        <v>0</v>
      </c>
      <c r="B9">
        <v>11</v>
      </c>
      <c r="C9">
        <v>2</v>
      </c>
      <c r="D9">
        <v>1</v>
      </c>
      <c r="E9">
        <v>7</v>
      </c>
      <c r="F9">
        <v>8</v>
      </c>
      <c r="G9">
        <v>7</v>
      </c>
    </row>
    <row r="10" spans="1:7" x14ac:dyDescent="0.25">
      <c r="A10">
        <v>0</v>
      </c>
      <c r="B10">
        <v>0</v>
      </c>
      <c r="C10">
        <v>3</v>
      </c>
      <c r="D10">
        <v>1</v>
      </c>
      <c r="E10">
        <v>13</v>
      </c>
      <c r="F10">
        <v>8</v>
      </c>
      <c r="G10">
        <v>14</v>
      </c>
    </row>
    <row r="11" spans="1:7" x14ac:dyDescent="0.25">
      <c r="A11">
        <v>0</v>
      </c>
      <c r="B11">
        <v>0</v>
      </c>
      <c r="C11">
        <v>7</v>
      </c>
      <c r="D11">
        <v>0</v>
      </c>
      <c r="E11">
        <v>13</v>
      </c>
      <c r="F11">
        <v>16</v>
      </c>
      <c r="G11">
        <v>16</v>
      </c>
    </row>
    <row r="12" spans="1:7" x14ac:dyDescent="0.25">
      <c r="A12">
        <v>1</v>
      </c>
      <c r="B12">
        <v>2</v>
      </c>
      <c r="C12">
        <v>4</v>
      </c>
      <c r="D12">
        <v>2</v>
      </c>
      <c r="E12">
        <v>9</v>
      </c>
      <c r="F12">
        <v>5</v>
      </c>
      <c r="G12">
        <v>7</v>
      </c>
    </row>
    <row r="13" spans="1:7" x14ac:dyDescent="0.25">
      <c r="A13">
        <v>1</v>
      </c>
      <c r="B13">
        <v>2</v>
      </c>
      <c r="C13">
        <v>5</v>
      </c>
      <c r="D13">
        <v>2</v>
      </c>
      <c r="E13">
        <v>19</v>
      </c>
      <c r="F13">
        <v>13</v>
      </c>
      <c r="G13">
        <v>16</v>
      </c>
    </row>
    <row r="14" spans="1:7" x14ac:dyDescent="0.25">
      <c r="A14">
        <v>1</v>
      </c>
      <c r="B14">
        <v>1</v>
      </c>
      <c r="C14">
        <v>6</v>
      </c>
      <c r="D14">
        <v>1</v>
      </c>
      <c r="E14">
        <v>6</v>
      </c>
      <c r="F14">
        <v>16</v>
      </c>
      <c r="G14">
        <v>10</v>
      </c>
    </row>
    <row r="15" spans="1:7" x14ac:dyDescent="0.25">
      <c r="A15">
        <v>1</v>
      </c>
      <c r="B15">
        <v>0</v>
      </c>
      <c r="C15">
        <v>3</v>
      </c>
      <c r="D15">
        <v>6</v>
      </c>
      <c r="E15">
        <v>9</v>
      </c>
      <c r="F15">
        <v>9</v>
      </c>
      <c r="G15">
        <v>11</v>
      </c>
    </row>
    <row r="16" spans="1:7" x14ac:dyDescent="0.25">
      <c r="A16">
        <v>1</v>
      </c>
      <c r="B16">
        <v>1</v>
      </c>
      <c r="C16">
        <v>6</v>
      </c>
      <c r="D16">
        <v>7</v>
      </c>
      <c r="E16">
        <v>6</v>
      </c>
      <c r="F16">
        <v>10</v>
      </c>
      <c r="G16">
        <v>14</v>
      </c>
    </row>
    <row r="17" spans="1:7" x14ac:dyDescent="0.25">
      <c r="A17">
        <v>1</v>
      </c>
      <c r="B17">
        <v>9</v>
      </c>
      <c r="C17">
        <v>4</v>
      </c>
      <c r="D17">
        <v>0</v>
      </c>
      <c r="E17">
        <v>20</v>
      </c>
      <c r="F17">
        <v>7</v>
      </c>
      <c r="G17">
        <v>15</v>
      </c>
    </row>
    <row r="18" spans="1:7" x14ac:dyDescent="0.25">
      <c r="A18">
        <v>1</v>
      </c>
      <c r="B18">
        <v>0</v>
      </c>
      <c r="C18">
        <v>5</v>
      </c>
      <c r="D18">
        <v>3</v>
      </c>
      <c r="E18">
        <v>7</v>
      </c>
      <c r="F18">
        <v>10</v>
      </c>
      <c r="G18">
        <v>18</v>
      </c>
    </row>
    <row r="19" spans="1:7" x14ac:dyDescent="0.25">
      <c r="A19">
        <v>1</v>
      </c>
      <c r="B19">
        <v>5</v>
      </c>
      <c r="C19">
        <v>6</v>
      </c>
      <c r="D19">
        <v>5</v>
      </c>
      <c r="E19">
        <v>9</v>
      </c>
      <c r="F19">
        <v>3</v>
      </c>
      <c r="G19">
        <v>13</v>
      </c>
    </row>
    <row r="20" spans="1:7" x14ac:dyDescent="0.25">
      <c r="A20">
        <v>1</v>
      </c>
      <c r="B20">
        <v>0</v>
      </c>
      <c r="C20">
        <v>5</v>
      </c>
      <c r="D20">
        <v>1</v>
      </c>
      <c r="E20">
        <v>15</v>
      </c>
      <c r="F20">
        <v>7</v>
      </c>
      <c r="G20">
        <v>15</v>
      </c>
    </row>
    <row r="21" spans="1:7" x14ac:dyDescent="0.25">
      <c r="A21">
        <v>1</v>
      </c>
      <c r="B21">
        <v>0</v>
      </c>
      <c r="C21">
        <v>0</v>
      </c>
      <c r="D21">
        <v>5</v>
      </c>
      <c r="E21">
        <v>15</v>
      </c>
      <c r="F21">
        <v>5</v>
      </c>
      <c r="G21">
        <v>5</v>
      </c>
    </row>
    <row r="22" spans="1:7" x14ac:dyDescent="0.25">
      <c r="A22">
        <v>2</v>
      </c>
      <c r="B22">
        <v>3</v>
      </c>
      <c r="C22">
        <v>4</v>
      </c>
      <c r="D22">
        <v>5</v>
      </c>
      <c r="E22">
        <v>11</v>
      </c>
      <c r="F22">
        <v>8</v>
      </c>
      <c r="G22">
        <v>13</v>
      </c>
    </row>
    <row r="23" spans="1:7" x14ac:dyDescent="0.25">
      <c r="A23">
        <v>2</v>
      </c>
      <c r="B23">
        <v>0</v>
      </c>
      <c r="C23">
        <v>6</v>
      </c>
      <c r="D23">
        <v>0</v>
      </c>
      <c r="E23">
        <v>10</v>
      </c>
      <c r="F23">
        <v>9</v>
      </c>
      <c r="G23">
        <v>9</v>
      </c>
    </row>
    <row r="24" spans="1:7" x14ac:dyDescent="0.25">
      <c r="A24">
        <v>2</v>
      </c>
      <c r="B24">
        <v>1</v>
      </c>
      <c r="C24">
        <v>1</v>
      </c>
      <c r="D24">
        <v>1</v>
      </c>
      <c r="E24">
        <v>17</v>
      </c>
      <c r="F24">
        <v>15</v>
      </c>
      <c r="G24">
        <v>12</v>
      </c>
    </row>
    <row r="25" spans="1:7" x14ac:dyDescent="0.25">
      <c r="A25">
        <v>2</v>
      </c>
      <c r="B25">
        <v>1</v>
      </c>
      <c r="C25">
        <v>3</v>
      </c>
      <c r="D25">
        <v>4</v>
      </c>
      <c r="E25">
        <v>19</v>
      </c>
      <c r="F25">
        <v>12</v>
      </c>
      <c r="G25">
        <v>20</v>
      </c>
    </row>
    <row r="26" spans="1:7" x14ac:dyDescent="0.25">
      <c r="A26">
        <v>2</v>
      </c>
      <c r="B26">
        <v>0</v>
      </c>
      <c r="C26">
        <v>1</v>
      </c>
      <c r="D26">
        <v>2</v>
      </c>
      <c r="E26">
        <v>16</v>
      </c>
      <c r="F26">
        <v>11</v>
      </c>
      <c r="G26">
        <v>11</v>
      </c>
    </row>
    <row r="27" spans="1:7" x14ac:dyDescent="0.25">
      <c r="A27">
        <v>2</v>
      </c>
      <c r="B27">
        <v>3</v>
      </c>
      <c r="C27">
        <v>6</v>
      </c>
      <c r="D27">
        <v>3</v>
      </c>
      <c r="E27">
        <v>10</v>
      </c>
      <c r="F27">
        <v>12</v>
      </c>
      <c r="G27">
        <v>11</v>
      </c>
    </row>
    <row r="28" spans="1:7" x14ac:dyDescent="0.25">
      <c r="A28">
        <v>2</v>
      </c>
      <c r="B28">
        <v>0</v>
      </c>
      <c r="C28">
        <v>7</v>
      </c>
      <c r="D28">
        <v>2</v>
      </c>
      <c r="E28">
        <v>26</v>
      </c>
      <c r="F28">
        <v>9</v>
      </c>
      <c r="G28">
        <v>12</v>
      </c>
    </row>
    <row r="29" spans="1:7" x14ac:dyDescent="0.25">
      <c r="A29">
        <v>2</v>
      </c>
      <c r="B29">
        <v>2</v>
      </c>
      <c r="C29">
        <v>5</v>
      </c>
      <c r="D29">
        <v>5</v>
      </c>
      <c r="E29">
        <v>17</v>
      </c>
      <c r="F29">
        <v>5</v>
      </c>
      <c r="G29">
        <v>23</v>
      </c>
    </row>
    <row r="30" spans="1:7" x14ac:dyDescent="0.25">
      <c r="A30">
        <v>2</v>
      </c>
      <c r="B30">
        <v>0</v>
      </c>
      <c r="C30">
        <v>1</v>
      </c>
      <c r="D30">
        <v>1</v>
      </c>
      <c r="E30">
        <v>4</v>
      </c>
      <c r="F30">
        <v>0</v>
      </c>
      <c r="G30">
        <v>4</v>
      </c>
    </row>
    <row r="31" spans="1:7" x14ac:dyDescent="0.25">
      <c r="A31">
        <v>2</v>
      </c>
      <c r="B31">
        <v>1</v>
      </c>
      <c r="C31">
        <v>1</v>
      </c>
      <c r="D31">
        <v>0</v>
      </c>
      <c r="E31">
        <v>16</v>
      </c>
      <c r="F31">
        <v>12</v>
      </c>
      <c r="G31">
        <v>17</v>
      </c>
    </row>
    <row r="32" spans="1:7" x14ac:dyDescent="0.25">
      <c r="A32">
        <v>3</v>
      </c>
      <c r="B32">
        <v>0</v>
      </c>
      <c r="C32">
        <v>8</v>
      </c>
      <c r="D32">
        <v>5</v>
      </c>
      <c r="E32">
        <v>22</v>
      </c>
      <c r="F32">
        <v>11</v>
      </c>
      <c r="G32">
        <v>26</v>
      </c>
    </row>
    <row r="33" spans="1:7" x14ac:dyDescent="0.25">
      <c r="A33">
        <v>3</v>
      </c>
      <c r="B33">
        <v>0</v>
      </c>
      <c r="C33">
        <v>6</v>
      </c>
      <c r="D33">
        <v>5</v>
      </c>
      <c r="E33">
        <v>10</v>
      </c>
      <c r="F33">
        <v>14</v>
      </c>
      <c r="G33">
        <v>12</v>
      </c>
    </row>
    <row r="34" spans="1:7" x14ac:dyDescent="0.25">
      <c r="A34">
        <v>3</v>
      </c>
      <c r="B34">
        <v>9</v>
      </c>
      <c r="C34">
        <v>7</v>
      </c>
      <c r="D34">
        <v>3</v>
      </c>
      <c r="E34">
        <v>9</v>
      </c>
      <c r="F34">
        <v>17</v>
      </c>
      <c r="G34">
        <v>12</v>
      </c>
    </row>
    <row r="35" spans="1:7" x14ac:dyDescent="0.25">
      <c r="A35">
        <v>3</v>
      </c>
      <c r="B35">
        <v>2</v>
      </c>
      <c r="C35">
        <v>5</v>
      </c>
      <c r="D35">
        <v>4</v>
      </c>
      <c r="E35">
        <v>7</v>
      </c>
      <c r="F35">
        <v>9</v>
      </c>
      <c r="G35">
        <v>6</v>
      </c>
    </row>
    <row r="36" spans="1:7" x14ac:dyDescent="0.25">
      <c r="A36">
        <v>3</v>
      </c>
      <c r="B36">
        <v>0</v>
      </c>
      <c r="C36">
        <v>4</v>
      </c>
      <c r="D36">
        <v>2</v>
      </c>
      <c r="E36">
        <v>13</v>
      </c>
      <c r="F36">
        <v>14</v>
      </c>
      <c r="G36">
        <v>14</v>
      </c>
    </row>
    <row r="37" spans="1:7" x14ac:dyDescent="0.25">
      <c r="A37">
        <v>3</v>
      </c>
      <c r="B37">
        <v>0</v>
      </c>
      <c r="C37">
        <v>5</v>
      </c>
      <c r="D37">
        <v>8</v>
      </c>
      <c r="E37">
        <v>1</v>
      </c>
      <c r="F37">
        <v>11</v>
      </c>
      <c r="G37">
        <v>9</v>
      </c>
    </row>
    <row r="38" spans="1:7" x14ac:dyDescent="0.25">
      <c r="A38">
        <v>3</v>
      </c>
      <c r="B38">
        <v>0</v>
      </c>
      <c r="C38">
        <v>4</v>
      </c>
      <c r="D38">
        <v>3</v>
      </c>
      <c r="E38">
        <v>11</v>
      </c>
      <c r="F38">
        <v>13</v>
      </c>
      <c r="G38">
        <v>10</v>
      </c>
    </row>
    <row r="39" spans="1:7" x14ac:dyDescent="0.25">
      <c r="A39">
        <v>3</v>
      </c>
      <c r="B39">
        <v>0</v>
      </c>
      <c r="C39">
        <v>2</v>
      </c>
      <c r="D39">
        <v>7</v>
      </c>
      <c r="E39">
        <v>8</v>
      </c>
      <c r="F39">
        <v>22</v>
      </c>
      <c r="G39">
        <v>7</v>
      </c>
    </row>
    <row r="40" spans="1:7" x14ac:dyDescent="0.25">
      <c r="A40">
        <v>3</v>
      </c>
      <c r="B40">
        <v>0</v>
      </c>
      <c r="C40">
        <v>0</v>
      </c>
      <c r="D40">
        <v>2</v>
      </c>
      <c r="E40">
        <v>3</v>
      </c>
      <c r="F40">
        <v>15</v>
      </c>
      <c r="G40">
        <v>4</v>
      </c>
    </row>
    <row r="41" spans="1:7" x14ac:dyDescent="0.25">
      <c r="A41">
        <v>3</v>
      </c>
      <c r="B41">
        <v>0</v>
      </c>
      <c r="C41">
        <v>3</v>
      </c>
      <c r="D41">
        <v>7</v>
      </c>
      <c r="E41">
        <v>4</v>
      </c>
      <c r="F41">
        <v>8</v>
      </c>
      <c r="G41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7E4B-55B3-41C1-BD71-74DE43705162}">
  <dimension ref="A1:C241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60</v>
      </c>
      <c r="B1" t="s">
        <v>194</v>
      </c>
      <c r="C1" t="s">
        <v>195</v>
      </c>
    </row>
    <row r="2" spans="1:3" x14ac:dyDescent="0.25">
      <c r="A2">
        <v>0</v>
      </c>
      <c r="B2" t="s">
        <v>188</v>
      </c>
      <c r="C2">
        <v>13.333333333333334</v>
      </c>
    </row>
    <row r="3" spans="1:3" x14ac:dyDescent="0.25">
      <c r="A3">
        <v>0</v>
      </c>
      <c r="B3" t="s">
        <v>189</v>
      </c>
      <c r="C3">
        <v>2.2222222222222223</v>
      </c>
    </row>
    <row r="4" spans="1:3" x14ac:dyDescent="0.25">
      <c r="A4">
        <v>0</v>
      </c>
      <c r="B4" t="s">
        <v>190</v>
      </c>
      <c r="C4">
        <v>0</v>
      </c>
    </row>
    <row r="5" spans="1:3" x14ac:dyDescent="0.25">
      <c r="A5">
        <v>0</v>
      </c>
      <c r="B5" t="s">
        <v>191</v>
      </c>
      <c r="C5">
        <v>33.333333333333329</v>
      </c>
    </row>
    <row r="6" spans="1:3" x14ac:dyDescent="0.25">
      <c r="A6">
        <v>0</v>
      </c>
      <c r="B6" t="s">
        <v>192</v>
      </c>
      <c r="C6">
        <v>22.222222222222221</v>
      </c>
    </row>
    <row r="7" spans="1:3" x14ac:dyDescent="0.25">
      <c r="A7">
        <v>0</v>
      </c>
      <c r="B7" t="s">
        <v>193</v>
      </c>
      <c r="C7">
        <v>28.888888888888886</v>
      </c>
    </row>
    <row r="8" spans="1:3" x14ac:dyDescent="0.25">
      <c r="A8">
        <v>0</v>
      </c>
      <c r="B8" t="s">
        <v>188</v>
      </c>
      <c r="C8">
        <v>22.222222222222221</v>
      </c>
    </row>
    <row r="9" spans="1:3" x14ac:dyDescent="0.25">
      <c r="A9">
        <v>0</v>
      </c>
      <c r="B9" t="s">
        <v>189</v>
      </c>
      <c r="C9">
        <v>4.4444444444444446</v>
      </c>
    </row>
    <row r="10" spans="1:3" x14ac:dyDescent="0.25">
      <c r="A10">
        <v>0</v>
      </c>
      <c r="B10" t="s">
        <v>190</v>
      </c>
      <c r="C10">
        <v>0</v>
      </c>
    </row>
    <row r="11" spans="1:3" x14ac:dyDescent="0.25">
      <c r="A11">
        <v>0</v>
      </c>
      <c r="B11" t="s">
        <v>191</v>
      </c>
      <c r="C11">
        <v>33.333333333333329</v>
      </c>
    </row>
    <row r="12" spans="1:3" x14ac:dyDescent="0.25">
      <c r="A12">
        <v>0</v>
      </c>
      <c r="B12" t="s">
        <v>192</v>
      </c>
      <c r="C12">
        <v>15.555555555555555</v>
      </c>
    </row>
    <row r="13" spans="1:3" x14ac:dyDescent="0.25">
      <c r="A13">
        <v>0</v>
      </c>
      <c r="B13" t="s">
        <v>193</v>
      </c>
      <c r="C13">
        <v>24.444444444444443</v>
      </c>
    </row>
    <row r="14" spans="1:3" x14ac:dyDescent="0.25">
      <c r="A14">
        <v>0</v>
      </c>
      <c r="B14" t="s">
        <v>188</v>
      </c>
      <c r="C14">
        <v>0</v>
      </c>
    </row>
    <row r="15" spans="1:3" x14ac:dyDescent="0.25">
      <c r="A15">
        <v>0</v>
      </c>
      <c r="B15" t="s">
        <v>189</v>
      </c>
      <c r="C15">
        <v>2.2222222222222223</v>
      </c>
    </row>
    <row r="16" spans="1:3" x14ac:dyDescent="0.25">
      <c r="A16">
        <v>0</v>
      </c>
      <c r="B16" t="s">
        <v>190</v>
      </c>
      <c r="C16">
        <v>0</v>
      </c>
    </row>
    <row r="17" spans="1:3" x14ac:dyDescent="0.25">
      <c r="A17">
        <v>0</v>
      </c>
      <c r="B17" t="s">
        <v>191</v>
      </c>
      <c r="C17">
        <v>13.333333333333334</v>
      </c>
    </row>
    <row r="18" spans="1:3" x14ac:dyDescent="0.25">
      <c r="A18">
        <v>0</v>
      </c>
      <c r="B18" t="s">
        <v>192</v>
      </c>
      <c r="C18">
        <v>22.222222222222221</v>
      </c>
    </row>
    <row r="19" spans="1:3" x14ac:dyDescent="0.25">
      <c r="A19">
        <v>0</v>
      </c>
      <c r="B19" t="s">
        <v>193</v>
      </c>
      <c r="C19">
        <v>11.111111111111111</v>
      </c>
    </row>
    <row r="20" spans="1:3" x14ac:dyDescent="0.25">
      <c r="A20">
        <v>0</v>
      </c>
      <c r="B20" t="s">
        <v>188</v>
      </c>
      <c r="C20">
        <v>11.111111111111111</v>
      </c>
    </row>
    <row r="21" spans="1:3" x14ac:dyDescent="0.25">
      <c r="A21">
        <v>0</v>
      </c>
      <c r="B21" t="s">
        <v>189</v>
      </c>
      <c r="C21">
        <v>0</v>
      </c>
    </row>
    <row r="22" spans="1:3" x14ac:dyDescent="0.25">
      <c r="A22">
        <v>0</v>
      </c>
      <c r="B22" t="s">
        <v>190</v>
      </c>
      <c r="C22">
        <v>0</v>
      </c>
    </row>
    <row r="23" spans="1:3" x14ac:dyDescent="0.25">
      <c r="A23">
        <v>0</v>
      </c>
      <c r="B23" t="s">
        <v>191</v>
      </c>
      <c r="C23">
        <v>15.555555555555555</v>
      </c>
    </row>
    <row r="24" spans="1:3" x14ac:dyDescent="0.25">
      <c r="A24">
        <v>0</v>
      </c>
      <c r="B24" t="s">
        <v>192</v>
      </c>
      <c r="C24">
        <v>11.111111111111111</v>
      </c>
    </row>
    <row r="25" spans="1:3" x14ac:dyDescent="0.25">
      <c r="A25">
        <v>0</v>
      </c>
      <c r="B25" t="s">
        <v>193</v>
      </c>
      <c r="C25">
        <v>20</v>
      </c>
    </row>
    <row r="26" spans="1:3" x14ac:dyDescent="0.25">
      <c r="A26">
        <v>0</v>
      </c>
      <c r="B26" t="s">
        <v>188</v>
      </c>
      <c r="C26">
        <v>6.666666666666667</v>
      </c>
    </row>
    <row r="27" spans="1:3" x14ac:dyDescent="0.25">
      <c r="A27">
        <v>0</v>
      </c>
      <c r="B27" t="s">
        <v>189</v>
      </c>
      <c r="C27">
        <v>20</v>
      </c>
    </row>
    <row r="28" spans="1:3" x14ac:dyDescent="0.25">
      <c r="A28">
        <v>0</v>
      </c>
      <c r="B28" t="s">
        <v>190</v>
      </c>
      <c r="C28">
        <v>2.2222222222222223</v>
      </c>
    </row>
    <row r="29" spans="1:3" x14ac:dyDescent="0.25">
      <c r="A29">
        <v>0</v>
      </c>
      <c r="B29" t="s">
        <v>191</v>
      </c>
      <c r="C29">
        <v>26.666666666666668</v>
      </c>
    </row>
    <row r="30" spans="1:3" x14ac:dyDescent="0.25">
      <c r="A30">
        <v>0</v>
      </c>
      <c r="B30" t="s">
        <v>192</v>
      </c>
      <c r="C30">
        <v>17.777777777777779</v>
      </c>
    </row>
    <row r="31" spans="1:3" x14ac:dyDescent="0.25">
      <c r="A31">
        <v>0</v>
      </c>
      <c r="B31" t="s">
        <v>193</v>
      </c>
      <c r="C31">
        <v>48.888888888888886</v>
      </c>
    </row>
    <row r="32" spans="1:3" x14ac:dyDescent="0.25">
      <c r="A32">
        <v>0</v>
      </c>
      <c r="B32" t="s">
        <v>188</v>
      </c>
      <c r="C32">
        <v>26.666666666666668</v>
      </c>
    </row>
    <row r="33" spans="1:3" x14ac:dyDescent="0.25">
      <c r="A33">
        <v>0</v>
      </c>
      <c r="B33" t="s">
        <v>189</v>
      </c>
      <c r="C33">
        <v>4.4444444444444446</v>
      </c>
    </row>
    <row r="34" spans="1:3" x14ac:dyDescent="0.25">
      <c r="A34">
        <v>0</v>
      </c>
      <c r="B34" t="s">
        <v>190</v>
      </c>
      <c r="C34">
        <v>2.2222222222222223</v>
      </c>
    </row>
    <row r="35" spans="1:3" x14ac:dyDescent="0.25">
      <c r="A35">
        <v>0</v>
      </c>
      <c r="B35" t="s">
        <v>191</v>
      </c>
      <c r="C35">
        <v>44.444444444444443</v>
      </c>
    </row>
    <row r="36" spans="1:3" x14ac:dyDescent="0.25">
      <c r="A36">
        <v>0</v>
      </c>
      <c r="B36" t="s">
        <v>192</v>
      </c>
      <c r="C36">
        <v>15.555555555555555</v>
      </c>
    </row>
    <row r="37" spans="1:3" x14ac:dyDescent="0.25">
      <c r="A37">
        <v>0</v>
      </c>
      <c r="B37" t="s">
        <v>193</v>
      </c>
      <c r="C37">
        <v>37.777777777777779</v>
      </c>
    </row>
    <row r="38" spans="1:3" x14ac:dyDescent="0.25">
      <c r="A38">
        <v>0</v>
      </c>
      <c r="B38" t="s">
        <v>188</v>
      </c>
      <c r="C38">
        <v>4.4444444444444446</v>
      </c>
    </row>
    <row r="39" spans="1:3" x14ac:dyDescent="0.25">
      <c r="A39">
        <v>0</v>
      </c>
      <c r="B39" t="s">
        <v>189</v>
      </c>
      <c r="C39">
        <v>4.4444444444444446</v>
      </c>
    </row>
    <row r="40" spans="1:3" x14ac:dyDescent="0.25">
      <c r="A40">
        <v>0</v>
      </c>
      <c r="B40" t="s">
        <v>190</v>
      </c>
      <c r="C40">
        <v>0</v>
      </c>
    </row>
    <row r="41" spans="1:3" x14ac:dyDescent="0.25">
      <c r="A41">
        <v>0</v>
      </c>
      <c r="B41" t="s">
        <v>191</v>
      </c>
      <c r="C41">
        <v>11.111111111111111</v>
      </c>
    </row>
    <row r="42" spans="1:3" x14ac:dyDescent="0.25">
      <c r="A42">
        <v>0</v>
      </c>
      <c r="B42" t="s">
        <v>192</v>
      </c>
      <c r="C42">
        <v>2.2222222222222223</v>
      </c>
    </row>
    <row r="43" spans="1:3" x14ac:dyDescent="0.25">
      <c r="A43">
        <v>0</v>
      </c>
      <c r="B43" t="s">
        <v>193</v>
      </c>
      <c r="C43">
        <v>13.333333333333334</v>
      </c>
    </row>
    <row r="44" spans="1:3" x14ac:dyDescent="0.25">
      <c r="A44">
        <v>0</v>
      </c>
      <c r="B44" t="s">
        <v>188</v>
      </c>
      <c r="C44">
        <v>24.444444444444443</v>
      </c>
    </row>
    <row r="45" spans="1:3" x14ac:dyDescent="0.25">
      <c r="A45">
        <v>0</v>
      </c>
      <c r="B45" t="s">
        <v>189</v>
      </c>
      <c r="C45">
        <v>4.4444444444444446</v>
      </c>
    </row>
    <row r="46" spans="1:3" x14ac:dyDescent="0.25">
      <c r="A46">
        <v>0</v>
      </c>
      <c r="B46" t="s">
        <v>190</v>
      </c>
      <c r="C46">
        <v>2.2222222222222223</v>
      </c>
    </row>
    <row r="47" spans="1:3" x14ac:dyDescent="0.25">
      <c r="A47">
        <v>0</v>
      </c>
      <c r="B47" t="s">
        <v>191</v>
      </c>
      <c r="C47">
        <v>15.555555555555555</v>
      </c>
    </row>
    <row r="48" spans="1:3" x14ac:dyDescent="0.25">
      <c r="A48">
        <v>0</v>
      </c>
      <c r="B48" t="s">
        <v>192</v>
      </c>
      <c r="C48">
        <v>17.777777777777779</v>
      </c>
    </row>
    <row r="49" spans="1:3" x14ac:dyDescent="0.25">
      <c r="A49">
        <v>0</v>
      </c>
      <c r="B49" t="s">
        <v>193</v>
      </c>
      <c r="C49">
        <v>15.555555555555555</v>
      </c>
    </row>
    <row r="50" spans="1:3" x14ac:dyDescent="0.25">
      <c r="A50">
        <v>0</v>
      </c>
      <c r="B50" t="s">
        <v>188</v>
      </c>
      <c r="C50">
        <v>0</v>
      </c>
    </row>
    <row r="51" spans="1:3" x14ac:dyDescent="0.25">
      <c r="A51">
        <v>0</v>
      </c>
      <c r="B51" t="s">
        <v>189</v>
      </c>
      <c r="C51">
        <v>6.666666666666667</v>
      </c>
    </row>
    <row r="52" spans="1:3" x14ac:dyDescent="0.25">
      <c r="A52">
        <v>0</v>
      </c>
      <c r="B52" t="s">
        <v>190</v>
      </c>
      <c r="C52">
        <v>2.2222222222222223</v>
      </c>
    </row>
    <row r="53" spans="1:3" x14ac:dyDescent="0.25">
      <c r="A53">
        <v>0</v>
      </c>
      <c r="B53" t="s">
        <v>191</v>
      </c>
      <c r="C53">
        <v>28.888888888888886</v>
      </c>
    </row>
    <row r="54" spans="1:3" x14ac:dyDescent="0.25">
      <c r="A54">
        <v>0</v>
      </c>
      <c r="B54" t="s">
        <v>192</v>
      </c>
      <c r="C54">
        <v>17.777777777777779</v>
      </c>
    </row>
    <row r="55" spans="1:3" x14ac:dyDescent="0.25">
      <c r="A55">
        <v>0</v>
      </c>
      <c r="B55" t="s">
        <v>193</v>
      </c>
      <c r="C55">
        <v>31.111111111111111</v>
      </c>
    </row>
    <row r="56" spans="1:3" x14ac:dyDescent="0.25">
      <c r="A56">
        <v>0</v>
      </c>
      <c r="B56" t="s">
        <v>188</v>
      </c>
      <c r="C56">
        <v>0</v>
      </c>
    </row>
    <row r="57" spans="1:3" x14ac:dyDescent="0.25">
      <c r="A57">
        <v>0</v>
      </c>
      <c r="B57" t="s">
        <v>189</v>
      </c>
      <c r="C57">
        <v>15.555555555555555</v>
      </c>
    </row>
    <row r="58" spans="1:3" x14ac:dyDescent="0.25">
      <c r="A58">
        <v>0</v>
      </c>
      <c r="B58" t="s">
        <v>190</v>
      </c>
      <c r="C58">
        <v>0</v>
      </c>
    </row>
    <row r="59" spans="1:3" x14ac:dyDescent="0.25">
      <c r="A59">
        <v>0</v>
      </c>
      <c r="B59" t="s">
        <v>191</v>
      </c>
      <c r="C59">
        <v>28.888888888888886</v>
      </c>
    </row>
    <row r="60" spans="1:3" x14ac:dyDescent="0.25">
      <c r="A60">
        <v>0</v>
      </c>
      <c r="B60" t="s">
        <v>192</v>
      </c>
      <c r="C60">
        <v>35.555555555555557</v>
      </c>
    </row>
    <row r="61" spans="1:3" x14ac:dyDescent="0.25">
      <c r="A61">
        <v>0</v>
      </c>
      <c r="B61" t="s">
        <v>193</v>
      </c>
      <c r="C61">
        <v>35.555555555555557</v>
      </c>
    </row>
    <row r="62" spans="1:3" x14ac:dyDescent="0.25">
      <c r="A62">
        <v>1</v>
      </c>
      <c r="B62" t="s">
        <v>188</v>
      </c>
      <c r="C62">
        <v>4.4444444444444446</v>
      </c>
    </row>
    <row r="63" spans="1:3" x14ac:dyDescent="0.25">
      <c r="A63">
        <v>1</v>
      </c>
      <c r="B63" t="s">
        <v>189</v>
      </c>
      <c r="C63">
        <v>8.8888888888888893</v>
      </c>
    </row>
    <row r="64" spans="1:3" x14ac:dyDescent="0.25">
      <c r="A64">
        <v>1</v>
      </c>
      <c r="B64" t="s">
        <v>190</v>
      </c>
      <c r="C64">
        <v>4.4444444444444446</v>
      </c>
    </row>
    <row r="65" spans="1:3" x14ac:dyDescent="0.25">
      <c r="A65">
        <v>1</v>
      </c>
      <c r="B65" t="s">
        <v>191</v>
      </c>
      <c r="C65">
        <v>20</v>
      </c>
    </row>
    <row r="66" spans="1:3" x14ac:dyDescent="0.25">
      <c r="A66">
        <v>1</v>
      </c>
      <c r="B66" t="s">
        <v>192</v>
      </c>
      <c r="C66">
        <v>11.111111111111111</v>
      </c>
    </row>
    <row r="67" spans="1:3" x14ac:dyDescent="0.25">
      <c r="A67">
        <v>1</v>
      </c>
      <c r="B67" t="s">
        <v>193</v>
      </c>
      <c r="C67">
        <v>15.555555555555555</v>
      </c>
    </row>
    <row r="68" spans="1:3" x14ac:dyDescent="0.25">
      <c r="A68">
        <v>1</v>
      </c>
      <c r="B68" t="s">
        <v>188</v>
      </c>
      <c r="C68">
        <v>4.4444444444444446</v>
      </c>
    </row>
    <row r="69" spans="1:3" x14ac:dyDescent="0.25">
      <c r="A69">
        <v>1</v>
      </c>
      <c r="B69" t="s">
        <v>189</v>
      </c>
      <c r="C69">
        <v>11.111111111111111</v>
      </c>
    </row>
    <row r="70" spans="1:3" x14ac:dyDescent="0.25">
      <c r="A70">
        <v>1</v>
      </c>
      <c r="B70" t="s">
        <v>190</v>
      </c>
      <c r="C70">
        <v>4.4444444444444446</v>
      </c>
    </row>
    <row r="71" spans="1:3" x14ac:dyDescent="0.25">
      <c r="A71">
        <v>1</v>
      </c>
      <c r="B71" t="s">
        <v>191</v>
      </c>
      <c r="C71">
        <v>42.222222222222221</v>
      </c>
    </row>
    <row r="72" spans="1:3" x14ac:dyDescent="0.25">
      <c r="A72">
        <v>1</v>
      </c>
      <c r="B72" t="s">
        <v>192</v>
      </c>
      <c r="C72">
        <v>28.888888888888886</v>
      </c>
    </row>
    <row r="73" spans="1:3" x14ac:dyDescent="0.25">
      <c r="A73">
        <v>1</v>
      </c>
      <c r="B73" t="s">
        <v>193</v>
      </c>
      <c r="C73">
        <v>35.555555555555557</v>
      </c>
    </row>
    <row r="74" spans="1:3" x14ac:dyDescent="0.25">
      <c r="A74">
        <v>1</v>
      </c>
      <c r="B74" t="s">
        <v>188</v>
      </c>
      <c r="C74">
        <v>2.2222222222222223</v>
      </c>
    </row>
    <row r="75" spans="1:3" x14ac:dyDescent="0.25">
      <c r="A75">
        <v>1</v>
      </c>
      <c r="B75" t="s">
        <v>189</v>
      </c>
      <c r="C75">
        <v>13.333333333333334</v>
      </c>
    </row>
    <row r="76" spans="1:3" x14ac:dyDescent="0.25">
      <c r="A76">
        <v>1</v>
      </c>
      <c r="B76" t="s">
        <v>190</v>
      </c>
      <c r="C76">
        <v>2.2222222222222223</v>
      </c>
    </row>
    <row r="77" spans="1:3" x14ac:dyDescent="0.25">
      <c r="A77">
        <v>1</v>
      </c>
      <c r="B77" t="s">
        <v>191</v>
      </c>
      <c r="C77">
        <v>13.333333333333334</v>
      </c>
    </row>
    <row r="78" spans="1:3" x14ac:dyDescent="0.25">
      <c r="A78">
        <v>1</v>
      </c>
      <c r="B78" t="s">
        <v>192</v>
      </c>
      <c r="C78">
        <v>35.555555555555557</v>
      </c>
    </row>
    <row r="79" spans="1:3" x14ac:dyDescent="0.25">
      <c r="A79">
        <v>1</v>
      </c>
      <c r="B79" t="s">
        <v>193</v>
      </c>
      <c r="C79">
        <v>22.222222222222221</v>
      </c>
    </row>
    <row r="80" spans="1:3" x14ac:dyDescent="0.25">
      <c r="A80">
        <v>1</v>
      </c>
      <c r="B80" t="s">
        <v>188</v>
      </c>
      <c r="C80">
        <v>0</v>
      </c>
    </row>
    <row r="81" spans="1:3" x14ac:dyDescent="0.25">
      <c r="A81">
        <v>1</v>
      </c>
      <c r="B81" t="s">
        <v>189</v>
      </c>
      <c r="C81">
        <v>6.666666666666667</v>
      </c>
    </row>
    <row r="82" spans="1:3" x14ac:dyDescent="0.25">
      <c r="A82">
        <v>1</v>
      </c>
      <c r="B82" t="s">
        <v>190</v>
      </c>
      <c r="C82">
        <v>13.333333333333334</v>
      </c>
    </row>
    <row r="83" spans="1:3" x14ac:dyDescent="0.25">
      <c r="A83">
        <v>1</v>
      </c>
      <c r="B83" t="s">
        <v>191</v>
      </c>
      <c r="C83">
        <v>20</v>
      </c>
    </row>
    <row r="84" spans="1:3" x14ac:dyDescent="0.25">
      <c r="A84">
        <v>1</v>
      </c>
      <c r="B84" t="s">
        <v>192</v>
      </c>
      <c r="C84">
        <v>20</v>
      </c>
    </row>
    <row r="85" spans="1:3" x14ac:dyDescent="0.25">
      <c r="A85">
        <v>1</v>
      </c>
      <c r="B85" t="s">
        <v>193</v>
      </c>
      <c r="C85">
        <v>24.444444444444443</v>
      </c>
    </row>
    <row r="86" spans="1:3" x14ac:dyDescent="0.25">
      <c r="A86">
        <v>1</v>
      </c>
      <c r="B86" t="s">
        <v>188</v>
      </c>
      <c r="C86">
        <v>2.2222222222222223</v>
      </c>
    </row>
    <row r="87" spans="1:3" x14ac:dyDescent="0.25">
      <c r="A87">
        <v>1</v>
      </c>
      <c r="B87" t="s">
        <v>189</v>
      </c>
      <c r="C87">
        <v>13.333333333333334</v>
      </c>
    </row>
    <row r="88" spans="1:3" x14ac:dyDescent="0.25">
      <c r="A88">
        <v>1</v>
      </c>
      <c r="B88" t="s">
        <v>190</v>
      </c>
      <c r="C88">
        <v>15.555555555555555</v>
      </c>
    </row>
    <row r="89" spans="1:3" x14ac:dyDescent="0.25">
      <c r="A89">
        <v>1</v>
      </c>
      <c r="B89" t="s">
        <v>191</v>
      </c>
      <c r="C89">
        <v>13.333333333333334</v>
      </c>
    </row>
    <row r="90" spans="1:3" x14ac:dyDescent="0.25">
      <c r="A90">
        <v>1</v>
      </c>
      <c r="B90" t="s">
        <v>192</v>
      </c>
      <c r="C90">
        <v>22.222222222222221</v>
      </c>
    </row>
    <row r="91" spans="1:3" x14ac:dyDescent="0.25">
      <c r="A91">
        <v>1</v>
      </c>
      <c r="B91" t="s">
        <v>193</v>
      </c>
      <c r="C91">
        <v>31.111111111111111</v>
      </c>
    </row>
    <row r="92" spans="1:3" x14ac:dyDescent="0.25">
      <c r="A92">
        <v>1</v>
      </c>
      <c r="B92" t="s">
        <v>188</v>
      </c>
      <c r="C92">
        <v>20</v>
      </c>
    </row>
    <row r="93" spans="1:3" x14ac:dyDescent="0.25">
      <c r="A93">
        <v>1</v>
      </c>
      <c r="B93" t="s">
        <v>189</v>
      </c>
      <c r="C93">
        <v>8.8888888888888893</v>
      </c>
    </row>
    <row r="94" spans="1:3" x14ac:dyDescent="0.25">
      <c r="A94">
        <v>1</v>
      </c>
      <c r="B94" t="s">
        <v>190</v>
      </c>
      <c r="C94">
        <v>0</v>
      </c>
    </row>
    <row r="95" spans="1:3" x14ac:dyDescent="0.25">
      <c r="A95">
        <v>1</v>
      </c>
      <c r="B95" t="s">
        <v>191</v>
      </c>
      <c r="C95">
        <v>44.444444444444443</v>
      </c>
    </row>
    <row r="96" spans="1:3" x14ac:dyDescent="0.25">
      <c r="A96">
        <v>1</v>
      </c>
      <c r="B96" t="s">
        <v>192</v>
      </c>
      <c r="C96">
        <v>15.555555555555555</v>
      </c>
    </row>
    <row r="97" spans="1:3" x14ac:dyDescent="0.25">
      <c r="A97">
        <v>1</v>
      </c>
      <c r="B97" t="s">
        <v>193</v>
      </c>
      <c r="C97">
        <v>33.333333333333329</v>
      </c>
    </row>
    <row r="98" spans="1:3" x14ac:dyDescent="0.25">
      <c r="A98">
        <v>1</v>
      </c>
      <c r="B98" t="s">
        <v>188</v>
      </c>
      <c r="C98">
        <v>0</v>
      </c>
    </row>
    <row r="99" spans="1:3" x14ac:dyDescent="0.25">
      <c r="A99">
        <v>1</v>
      </c>
      <c r="B99" t="s">
        <v>189</v>
      </c>
      <c r="C99">
        <v>11.111111111111111</v>
      </c>
    </row>
    <row r="100" spans="1:3" x14ac:dyDescent="0.25">
      <c r="A100">
        <v>1</v>
      </c>
      <c r="B100" t="s">
        <v>190</v>
      </c>
      <c r="C100">
        <v>6.666666666666667</v>
      </c>
    </row>
    <row r="101" spans="1:3" x14ac:dyDescent="0.25">
      <c r="A101">
        <v>1</v>
      </c>
      <c r="B101" t="s">
        <v>191</v>
      </c>
      <c r="C101">
        <v>15.555555555555555</v>
      </c>
    </row>
    <row r="102" spans="1:3" x14ac:dyDescent="0.25">
      <c r="A102">
        <v>1</v>
      </c>
      <c r="B102" t="s">
        <v>192</v>
      </c>
      <c r="C102">
        <v>22.222222222222221</v>
      </c>
    </row>
    <row r="103" spans="1:3" x14ac:dyDescent="0.25">
      <c r="A103">
        <v>1</v>
      </c>
      <c r="B103" t="s">
        <v>193</v>
      </c>
      <c r="C103">
        <v>40</v>
      </c>
    </row>
    <row r="104" spans="1:3" x14ac:dyDescent="0.25">
      <c r="A104">
        <v>1</v>
      </c>
      <c r="B104" t="s">
        <v>188</v>
      </c>
      <c r="C104">
        <v>11.111111111111111</v>
      </c>
    </row>
    <row r="105" spans="1:3" x14ac:dyDescent="0.25">
      <c r="A105">
        <v>1</v>
      </c>
      <c r="B105" t="s">
        <v>189</v>
      </c>
      <c r="C105">
        <v>13.333333333333334</v>
      </c>
    </row>
    <row r="106" spans="1:3" x14ac:dyDescent="0.25">
      <c r="A106">
        <v>1</v>
      </c>
      <c r="B106" t="s">
        <v>190</v>
      </c>
      <c r="C106">
        <v>11.111111111111111</v>
      </c>
    </row>
    <row r="107" spans="1:3" x14ac:dyDescent="0.25">
      <c r="A107">
        <v>1</v>
      </c>
      <c r="B107" t="s">
        <v>191</v>
      </c>
      <c r="C107">
        <v>20</v>
      </c>
    </row>
    <row r="108" spans="1:3" x14ac:dyDescent="0.25">
      <c r="A108">
        <v>1</v>
      </c>
      <c r="B108" t="s">
        <v>192</v>
      </c>
      <c r="C108">
        <v>6.666666666666667</v>
      </c>
    </row>
    <row r="109" spans="1:3" x14ac:dyDescent="0.25">
      <c r="A109">
        <v>1</v>
      </c>
      <c r="B109" t="s">
        <v>193</v>
      </c>
      <c r="C109">
        <v>28.888888888888886</v>
      </c>
    </row>
    <row r="110" spans="1:3" x14ac:dyDescent="0.25">
      <c r="A110">
        <v>1</v>
      </c>
      <c r="B110" t="s">
        <v>188</v>
      </c>
      <c r="C110">
        <v>0</v>
      </c>
    </row>
    <row r="111" spans="1:3" x14ac:dyDescent="0.25">
      <c r="A111">
        <v>1</v>
      </c>
      <c r="B111" t="s">
        <v>189</v>
      </c>
      <c r="C111">
        <v>11.111111111111111</v>
      </c>
    </row>
    <row r="112" spans="1:3" x14ac:dyDescent="0.25">
      <c r="A112">
        <v>1</v>
      </c>
      <c r="B112" t="s">
        <v>190</v>
      </c>
      <c r="C112">
        <v>2.2222222222222223</v>
      </c>
    </row>
    <row r="113" spans="1:3" x14ac:dyDescent="0.25">
      <c r="A113">
        <v>1</v>
      </c>
      <c r="B113" t="s">
        <v>191</v>
      </c>
      <c r="C113">
        <v>33.333333333333329</v>
      </c>
    </row>
    <row r="114" spans="1:3" x14ac:dyDescent="0.25">
      <c r="A114">
        <v>1</v>
      </c>
      <c r="B114" t="s">
        <v>192</v>
      </c>
      <c r="C114">
        <v>15.555555555555555</v>
      </c>
    </row>
    <row r="115" spans="1:3" x14ac:dyDescent="0.25">
      <c r="A115">
        <v>1</v>
      </c>
      <c r="B115" t="s">
        <v>193</v>
      </c>
      <c r="C115">
        <v>33.333333333333329</v>
      </c>
    </row>
    <row r="116" spans="1:3" x14ac:dyDescent="0.25">
      <c r="A116">
        <v>1</v>
      </c>
      <c r="B116" t="s">
        <v>188</v>
      </c>
      <c r="C116">
        <v>0</v>
      </c>
    </row>
    <row r="117" spans="1:3" x14ac:dyDescent="0.25">
      <c r="A117">
        <v>1</v>
      </c>
      <c r="B117" t="s">
        <v>189</v>
      </c>
      <c r="C117">
        <v>0</v>
      </c>
    </row>
    <row r="118" spans="1:3" x14ac:dyDescent="0.25">
      <c r="A118">
        <v>1</v>
      </c>
      <c r="B118" t="s">
        <v>190</v>
      </c>
      <c r="C118">
        <v>11.111111111111111</v>
      </c>
    </row>
    <row r="119" spans="1:3" x14ac:dyDescent="0.25">
      <c r="A119">
        <v>1</v>
      </c>
      <c r="B119" t="s">
        <v>191</v>
      </c>
      <c r="C119">
        <v>33.333333333333329</v>
      </c>
    </row>
    <row r="120" spans="1:3" x14ac:dyDescent="0.25">
      <c r="A120">
        <v>1</v>
      </c>
      <c r="B120" t="s">
        <v>192</v>
      </c>
      <c r="C120">
        <v>11.111111111111111</v>
      </c>
    </row>
    <row r="121" spans="1:3" x14ac:dyDescent="0.25">
      <c r="A121">
        <v>1</v>
      </c>
      <c r="B121" t="s">
        <v>193</v>
      </c>
      <c r="C121">
        <v>11.111111111111111</v>
      </c>
    </row>
    <row r="122" spans="1:3" x14ac:dyDescent="0.25">
      <c r="A122">
        <v>2</v>
      </c>
      <c r="B122" t="s">
        <v>188</v>
      </c>
      <c r="C122">
        <v>6.666666666666667</v>
      </c>
    </row>
    <row r="123" spans="1:3" x14ac:dyDescent="0.25">
      <c r="A123">
        <v>2</v>
      </c>
      <c r="B123" t="s">
        <v>189</v>
      </c>
      <c r="C123">
        <v>8.8888888888888893</v>
      </c>
    </row>
    <row r="124" spans="1:3" x14ac:dyDescent="0.25">
      <c r="A124">
        <v>2</v>
      </c>
      <c r="B124" t="s">
        <v>190</v>
      </c>
      <c r="C124">
        <v>11.111111111111111</v>
      </c>
    </row>
    <row r="125" spans="1:3" x14ac:dyDescent="0.25">
      <c r="A125">
        <v>2</v>
      </c>
      <c r="B125" t="s">
        <v>191</v>
      </c>
      <c r="C125">
        <v>24.444444444444443</v>
      </c>
    </row>
    <row r="126" spans="1:3" x14ac:dyDescent="0.25">
      <c r="A126">
        <v>2</v>
      </c>
      <c r="B126" t="s">
        <v>192</v>
      </c>
      <c r="C126">
        <v>17.777777777777779</v>
      </c>
    </row>
    <row r="127" spans="1:3" x14ac:dyDescent="0.25">
      <c r="A127">
        <v>2</v>
      </c>
      <c r="B127" t="s">
        <v>193</v>
      </c>
      <c r="C127">
        <v>28.888888888888886</v>
      </c>
    </row>
    <row r="128" spans="1:3" x14ac:dyDescent="0.25">
      <c r="A128">
        <v>2</v>
      </c>
      <c r="B128" t="s">
        <v>188</v>
      </c>
      <c r="C128">
        <v>0</v>
      </c>
    </row>
    <row r="129" spans="1:3" x14ac:dyDescent="0.25">
      <c r="A129">
        <v>2</v>
      </c>
      <c r="B129" t="s">
        <v>189</v>
      </c>
      <c r="C129">
        <v>13.333333333333334</v>
      </c>
    </row>
    <row r="130" spans="1:3" x14ac:dyDescent="0.25">
      <c r="A130">
        <v>2</v>
      </c>
      <c r="B130" t="s">
        <v>190</v>
      </c>
      <c r="C130">
        <v>0</v>
      </c>
    </row>
    <row r="131" spans="1:3" x14ac:dyDescent="0.25">
      <c r="A131">
        <v>2</v>
      </c>
      <c r="B131" t="s">
        <v>191</v>
      </c>
      <c r="C131">
        <v>22.222222222222221</v>
      </c>
    </row>
    <row r="132" spans="1:3" x14ac:dyDescent="0.25">
      <c r="A132">
        <v>2</v>
      </c>
      <c r="B132" t="s">
        <v>192</v>
      </c>
      <c r="C132">
        <v>20</v>
      </c>
    </row>
    <row r="133" spans="1:3" x14ac:dyDescent="0.25">
      <c r="A133">
        <v>2</v>
      </c>
      <c r="B133" t="s">
        <v>193</v>
      </c>
      <c r="C133">
        <v>20</v>
      </c>
    </row>
    <row r="134" spans="1:3" x14ac:dyDescent="0.25">
      <c r="A134">
        <v>2</v>
      </c>
      <c r="B134" t="s">
        <v>188</v>
      </c>
      <c r="C134">
        <v>2.2222222222222223</v>
      </c>
    </row>
    <row r="135" spans="1:3" x14ac:dyDescent="0.25">
      <c r="A135">
        <v>2</v>
      </c>
      <c r="B135" t="s">
        <v>189</v>
      </c>
      <c r="C135">
        <v>2.2222222222222223</v>
      </c>
    </row>
    <row r="136" spans="1:3" x14ac:dyDescent="0.25">
      <c r="A136">
        <v>2</v>
      </c>
      <c r="B136" t="s">
        <v>190</v>
      </c>
      <c r="C136">
        <v>2.2222222222222223</v>
      </c>
    </row>
    <row r="137" spans="1:3" x14ac:dyDescent="0.25">
      <c r="A137">
        <v>2</v>
      </c>
      <c r="B137" t="s">
        <v>191</v>
      </c>
      <c r="C137">
        <v>37.777777777777779</v>
      </c>
    </row>
    <row r="138" spans="1:3" x14ac:dyDescent="0.25">
      <c r="A138">
        <v>2</v>
      </c>
      <c r="B138" t="s">
        <v>192</v>
      </c>
      <c r="C138">
        <v>33.333333333333329</v>
      </c>
    </row>
    <row r="139" spans="1:3" x14ac:dyDescent="0.25">
      <c r="A139">
        <v>2</v>
      </c>
      <c r="B139" t="s">
        <v>193</v>
      </c>
      <c r="C139">
        <v>26.666666666666668</v>
      </c>
    </row>
    <row r="140" spans="1:3" x14ac:dyDescent="0.25">
      <c r="A140">
        <v>2</v>
      </c>
      <c r="B140" t="s">
        <v>188</v>
      </c>
      <c r="C140">
        <v>2.2222222222222223</v>
      </c>
    </row>
    <row r="141" spans="1:3" x14ac:dyDescent="0.25">
      <c r="A141">
        <v>2</v>
      </c>
      <c r="B141" t="s">
        <v>189</v>
      </c>
      <c r="C141">
        <v>6.666666666666667</v>
      </c>
    </row>
    <row r="142" spans="1:3" x14ac:dyDescent="0.25">
      <c r="A142">
        <v>2</v>
      </c>
      <c r="B142" t="s">
        <v>190</v>
      </c>
      <c r="C142">
        <v>8.8888888888888893</v>
      </c>
    </row>
    <row r="143" spans="1:3" x14ac:dyDescent="0.25">
      <c r="A143">
        <v>2</v>
      </c>
      <c r="B143" t="s">
        <v>191</v>
      </c>
      <c r="C143">
        <v>42.222222222222221</v>
      </c>
    </row>
    <row r="144" spans="1:3" x14ac:dyDescent="0.25">
      <c r="A144">
        <v>2</v>
      </c>
      <c r="B144" t="s">
        <v>192</v>
      </c>
      <c r="C144">
        <v>26.666666666666668</v>
      </c>
    </row>
    <row r="145" spans="1:3" x14ac:dyDescent="0.25">
      <c r="A145">
        <v>2</v>
      </c>
      <c r="B145" t="s">
        <v>193</v>
      </c>
      <c r="C145">
        <v>44.444444444444443</v>
      </c>
    </row>
    <row r="146" spans="1:3" x14ac:dyDescent="0.25">
      <c r="A146">
        <v>2</v>
      </c>
      <c r="B146" t="s">
        <v>188</v>
      </c>
      <c r="C146">
        <v>0</v>
      </c>
    </row>
    <row r="147" spans="1:3" x14ac:dyDescent="0.25">
      <c r="A147">
        <v>2</v>
      </c>
      <c r="B147" t="s">
        <v>189</v>
      </c>
      <c r="C147">
        <v>2.2222222222222223</v>
      </c>
    </row>
    <row r="148" spans="1:3" x14ac:dyDescent="0.25">
      <c r="A148">
        <v>2</v>
      </c>
      <c r="B148" t="s">
        <v>190</v>
      </c>
      <c r="C148">
        <v>4.4444444444444446</v>
      </c>
    </row>
    <row r="149" spans="1:3" x14ac:dyDescent="0.25">
      <c r="A149">
        <v>2</v>
      </c>
      <c r="B149" t="s">
        <v>191</v>
      </c>
      <c r="C149">
        <v>35.555555555555557</v>
      </c>
    </row>
    <row r="150" spans="1:3" x14ac:dyDescent="0.25">
      <c r="A150">
        <v>2</v>
      </c>
      <c r="B150" t="s">
        <v>192</v>
      </c>
      <c r="C150">
        <v>24.444444444444443</v>
      </c>
    </row>
    <row r="151" spans="1:3" x14ac:dyDescent="0.25">
      <c r="A151">
        <v>2</v>
      </c>
      <c r="B151" t="s">
        <v>193</v>
      </c>
      <c r="C151">
        <v>24.444444444444443</v>
      </c>
    </row>
    <row r="152" spans="1:3" x14ac:dyDescent="0.25">
      <c r="A152">
        <v>2</v>
      </c>
      <c r="B152" t="s">
        <v>188</v>
      </c>
      <c r="C152">
        <v>6.666666666666667</v>
      </c>
    </row>
    <row r="153" spans="1:3" x14ac:dyDescent="0.25">
      <c r="A153">
        <v>2</v>
      </c>
      <c r="B153" t="s">
        <v>189</v>
      </c>
      <c r="C153">
        <v>13.333333333333334</v>
      </c>
    </row>
    <row r="154" spans="1:3" x14ac:dyDescent="0.25">
      <c r="A154">
        <v>2</v>
      </c>
      <c r="B154" t="s">
        <v>190</v>
      </c>
      <c r="C154">
        <v>6.666666666666667</v>
      </c>
    </row>
    <row r="155" spans="1:3" x14ac:dyDescent="0.25">
      <c r="A155">
        <v>2</v>
      </c>
      <c r="B155" t="s">
        <v>191</v>
      </c>
      <c r="C155">
        <v>22.222222222222221</v>
      </c>
    </row>
    <row r="156" spans="1:3" x14ac:dyDescent="0.25">
      <c r="A156">
        <v>2</v>
      </c>
      <c r="B156" t="s">
        <v>192</v>
      </c>
      <c r="C156">
        <v>26.666666666666668</v>
      </c>
    </row>
    <row r="157" spans="1:3" x14ac:dyDescent="0.25">
      <c r="A157">
        <v>2</v>
      </c>
      <c r="B157" t="s">
        <v>193</v>
      </c>
      <c r="C157">
        <v>24.444444444444443</v>
      </c>
    </row>
    <row r="158" spans="1:3" x14ac:dyDescent="0.25">
      <c r="A158">
        <v>2</v>
      </c>
      <c r="B158" t="s">
        <v>188</v>
      </c>
      <c r="C158">
        <v>0</v>
      </c>
    </row>
    <row r="159" spans="1:3" x14ac:dyDescent="0.25">
      <c r="A159">
        <v>2</v>
      </c>
      <c r="B159" t="s">
        <v>189</v>
      </c>
      <c r="C159">
        <v>15.555555555555555</v>
      </c>
    </row>
    <row r="160" spans="1:3" x14ac:dyDescent="0.25">
      <c r="A160">
        <v>2</v>
      </c>
      <c r="B160" t="s">
        <v>190</v>
      </c>
      <c r="C160">
        <v>4.4444444444444446</v>
      </c>
    </row>
    <row r="161" spans="1:3" x14ac:dyDescent="0.25">
      <c r="A161">
        <v>2</v>
      </c>
      <c r="B161" t="s">
        <v>191</v>
      </c>
      <c r="C161">
        <v>57.777777777777771</v>
      </c>
    </row>
    <row r="162" spans="1:3" x14ac:dyDescent="0.25">
      <c r="A162">
        <v>2</v>
      </c>
      <c r="B162" t="s">
        <v>192</v>
      </c>
      <c r="C162">
        <v>20</v>
      </c>
    </row>
    <row r="163" spans="1:3" x14ac:dyDescent="0.25">
      <c r="A163">
        <v>2</v>
      </c>
      <c r="B163" t="s">
        <v>193</v>
      </c>
      <c r="C163">
        <v>26.666666666666668</v>
      </c>
    </row>
    <row r="164" spans="1:3" x14ac:dyDescent="0.25">
      <c r="A164">
        <v>2</v>
      </c>
      <c r="B164" t="s">
        <v>188</v>
      </c>
      <c r="C164">
        <v>4.4444444444444446</v>
      </c>
    </row>
    <row r="165" spans="1:3" x14ac:dyDescent="0.25">
      <c r="A165">
        <v>2</v>
      </c>
      <c r="B165" t="s">
        <v>189</v>
      </c>
      <c r="C165">
        <v>11.111111111111111</v>
      </c>
    </row>
    <row r="166" spans="1:3" x14ac:dyDescent="0.25">
      <c r="A166">
        <v>2</v>
      </c>
      <c r="B166" t="s">
        <v>190</v>
      </c>
      <c r="C166">
        <v>11.111111111111111</v>
      </c>
    </row>
    <row r="167" spans="1:3" x14ac:dyDescent="0.25">
      <c r="A167">
        <v>2</v>
      </c>
      <c r="B167" t="s">
        <v>191</v>
      </c>
      <c r="C167">
        <v>37.777777777777779</v>
      </c>
    </row>
    <row r="168" spans="1:3" x14ac:dyDescent="0.25">
      <c r="A168">
        <v>2</v>
      </c>
      <c r="B168" t="s">
        <v>192</v>
      </c>
      <c r="C168">
        <v>11.111111111111111</v>
      </c>
    </row>
    <row r="169" spans="1:3" x14ac:dyDescent="0.25">
      <c r="A169">
        <v>2</v>
      </c>
      <c r="B169" t="s">
        <v>193</v>
      </c>
      <c r="C169">
        <v>51.111111111111107</v>
      </c>
    </row>
    <row r="170" spans="1:3" x14ac:dyDescent="0.25">
      <c r="A170">
        <v>2</v>
      </c>
      <c r="B170" t="s">
        <v>188</v>
      </c>
      <c r="C170">
        <v>0</v>
      </c>
    </row>
    <row r="171" spans="1:3" x14ac:dyDescent="0.25">
      <c r="A171">
        <v>2</v>
      </c>
      <c r="B171" t="s">
        <v>189</v>
      </c>
      <c r="C171">
        <v>2.2222222222222223</v>
      </c>
    </row>
    <row r="172" spans="1:3" x14ac:dyDescent="0.25">
      <c r="A172">
        <v>2</v>
      </c>
      <c r="B172" t="s">
        <v>190</v>
      </c>
      <c r="C172">
        <v>2.2222222222222223</v>
      </c>
    </row>
    <row r="173" spans="1:3" x14ac:dyDescent="0.25">
      <c r="A173">
        <v>2</v>
      </c>
      <c r="B173" t="s">
        <v>191</v>
      </c>
      <c r="C173">
        <v>8.8888888888888893</v>
      </c>
    </row>
    <row r="174" spans="1:3" x14ac:dyDescent="0.25">
      <c r="A174">
        <v>2</v>
      </c>
      <c r="B174" t="s">
        <v>192</v>
      </c>
      <c r="C174">
        <v>0</v>
      </c>
    </row>
    <row r="175" spans="1:3" x14ac:dyDescent="0.25">
      <c r="A175">
        <v>2</v>
      </c>
      <c r="B175" t="s">
        <v>193</v>
      </c>
      <c r="C175">
        <v>8.8888888888888893</v>
      </c>
    </row>
    <row r="176" spans="1:3" x14ac:dyDescent="0.25">
      <c r="A176">
        <v>2</v>
      </c>
      <c r="B176" t="s">
        <v>188</v>
      </c>
      <c r="C176">
        <v>2.2222222222222223</v>
      </c>
    </row>
    <row r="177" spans="1:3" x14ac:dyDescent="0.25">
      <c r="A177">
        <v>2</v>
      </c>
      <c r="B177" t="s">
        <v>189</v>
      </c>
      <c r="C177">
        <v>2.2222222222222223</v>
      </c>
    </row>
    <row r="178" spans="1:3" x14ac:dyDescent="0.25">
      <c r="A178">
        <v>2</v>
      </c>
      <c r="B178" t="s">
        <v>190</v>
      </c>
      <c r="C178">
        <v>0</v>
      </c>
    </row>
    <row r="179" spans="1:3" x14ac:dyDescent="0.25">
      <c r="A179">
        <v>2</v>
      </c>
      <c r="B179" t="s">
        <v>191</v>
      </c>
      <c r="C179">
        <v>35.555555555555557</v>
      </c>
    </row>
    <row r="180" spans="1:3" x14ac:dyDescent="0.25">
      <c r="A180">
        <v>2</v>
      </c>
      <c r="B180" t="s">
        <v>192</v>
      </c>
      <c r="C180">
        <v>26.666666666666668</v>
      </c>
    </row>
    <row r="181" spans="1:3" x14ac:dyDescent="0.25">
      <c r="A181">
        <v>2</v>
      </c>
      <c r="B181" t="s">
        <v>193</v>
      </c>
      <c r="C181">
        <v>37.777777777777779</v>
      </c>
    </row>
    <row r="182" spans="1:3" x14ac:dyDescent="0.25">
      <c r="A182">
        <v>3</v>
      </c>
      <c r="B182" t="s">
        <v>188</v>
      </c>
      <c r="C182">
        <v>0</v>
      </c>
    </row>
    <row r="183" spans="1:3" x14ac:dyDescent="0.25">
      <c r="A183">
        <v>3</v>
      </c>
      <c r="B183" t="s">
        <v>189</v>
      </c>
      <c r="C183">
        <v>17.777777777777779</v>
      </c>
    </row>
    <row r="184" spans="1:3" x14ac:dyDescent="0.25">
      <c r="A184">
        <v>3</v>
      </c>
      <c r="B184" t="s">
        <v>190</v>
      </c>
      <c r="C184">
        <v>11.111111111111111</v>
      </c>
    </row>
    <row r="185" spans="1:3" x14ac:dyDescent="0.25">
      <c r="A185">
        <v>3</v>
      </c>
      <c r="B185" t="s">
        <v>191</v>
      </c>
      <c r="C185">
        <v>48.888888888888886</v>
      </c>
    </row>
    <row r="186" spans="1:3" x14ac:dyDescent="0.25">
      <c r="A186">
        <v>3</v>
      </c>
      <c r="B186" t="s">
        <v>192</v>
      </c>
      <c r="C186">
        <v>24.444444444444443</v>
      </c>
    </row>
    <row r="187" spans="1:3" x14ac:dyDescent="0.25">
      <c r="A187">
        <v>3</v>
      </c>
      <c r="B187" t="s">
        <v>193</v>
      </c>
      <c r="C187">
        <v>57.777777777777771</v>
      </c>
    </row>
    <row r="188" spans="1:3" x14ac:dyDescent="0.25">
      <c r="A188">
        <v>3</v>
      </c>
      <c r="B188" t="s">
        <v>188</v>
      </c>
      <c r="C188">
        <v>0</v>
      </c>
    </row>
    <row r="189" spans="1:3" x14ac:dyDescent="0.25">
      <c r="A189">
        <v>3</v>
      </c>
      <c r="B189" t="s">
        <v>189</v>
      </c>
      <c r="C189">
        <v>13.333333333333334</v>
      </c>
    </row>
    <row r="190" spans="1:3" x14ac:dyDescent="0.25">
      <c r="A190">
        <v>3</v>
      </c>
      <c r="B190" t="s">
        <v>190</v>
      </c>
      <c r="C190">
        <v>11.111111111111111</v>
      </c>
    </row>
    <row r="191" spans="1:3" x14ac:dyDescent="0.25">
      <c r="A191">
        <v>3</v>
      </c>
      <c r="B191" t="s">
        <v>191</v>
      </c>
      <c r="C191">
        <v>22.222222222222221</v>
      </c>
    </row>
    <row r="192" spans="1:3" x14ac:dyDescent="0.25">
      <c r="A192">
        <v>3</v>
      </c>
      <c r="B192" t="s">
        <v>192</v>
      </c>
      <c r="C192">
        <v>31.111111111111111</v>
      </c>
    </row>
    <row r="193" spans="1:3" x14ac:dyDescent="0.25">
      <c r="A193">
        <v>3</v>
      </c>
      <c r="B193" t="s">
        <v>193</v>
      </c>
      <c r="C193">
        <v>26.666666666666668</v>
      </c>
    </row>
    <row r="194" spans="1:3" x14ac:dyDescent="0.25">
      <c r="A194">
        <v>3</v>
      </c>
      <c r="B194" t="s">
        <v>188</v>
      </c>
      <c r="C194">
        <v>20</v>
      </c>
    </row>
    <row r="195" spans="1:3" x14ac:dyDescent="0.25">
      <c r="A195">
        <v>3</v>
      </c>
      <c r="B195" t="s">
        <v>189</v>
      </c>
      <c r="C195">
        <v>15.555555555555555</v>
      </c>
    </row>
    <row r="196" spans="1:3" x14ac:dyDescent="0.25">
      <c r="A196">
        <v>3</v>
      </c>
      <c r="B196" t="s">
        <v>190</v>
      </c>
      <c r="C196">
        <v>6.666666666666667</v>
      </c>
    </row>
    <row r="197" spans="1:3" x14ac:dyDescent="0.25">
      <c r="A197">
        <v>3</v>
      </c>
      <c r="B197" t="s">
        <v>191</v>
      </c>
      <c r="C197">
        <v>20</v>
      </c>
    </row>
    <row r="198" spans="1:3" x14ac:dyDescent="0.25">
      <c r="A198">
        <v>3</v>
      </c>
      <c r="B198" t="s">
        <v>192</v>
      </c>
      <c r="C198">
        <v>37.777777777777779</v>
      </c>
    </row>
    <row r="199" spans="1:3" x14ac:dyDescent="0.25">
      <c r="A199">
        <v>3</v>
      </c>
      <c r="B199" t="s">
        <v>193</v>
      </c>
      <c r="C199">
        <v>26.666666666666668</v>
      </c>
    </row>
    <row r="200" spans="1:3" x14ac:dyDescent="0.25">
      <c r="A200">
        <v>3</v>
      </c>
      <c r="B200" t="s">
        <v>188</v>
      </c>
      <c r="C200">
        <v>4.4444444444444446</v>
      </c>
    </row>
    <row r="201" spans="1:3" x14ac:dyDescent="0.25">
      <c r="A201">
        <v>3</v>
      </c>
      <c r="B201" t="s">
        <v>189</v>
      </c>
      <c r="C201">
        <v>11.111111111111111</v>
      </c>
    </row>
    <row r="202" spans="1:3" x14ac:dyDescent="0.25">
      <c r="A202">
        <v>3</v>
      </c>
      <c r="B202" t="s">
        <v>190</v>
      </c>
      <c r="C202">
        <v>8.8888888888888893</v>
      </c>
    </row>
    <row r="203" spans="1:3" x14ac:dyDescent="0.25">
      <c r="A203">
        <v>3</v>
      </c>
      <c r="B203" t="s">
        <v>191</v>
      </c>
      <c r="C203">
        <v>15.555555555555555</v>
      </c>
    </row>
    <row r="204" spans="1:3" x14ac:dyDescent="0.25">
      <c r="A204">
        <v>3</v>
      </c>
      <c r="B204" t="s">
        <v>192</v>
      </c>
      <c r="C204">
        <v>20</v>
      </c>
    </row>
    <row r="205" spans="1:3" x14ac:dyDescent="0.25">
      <c r="A205">
        <v>3</v>
      </c>
      <c r="B205" t="s">
        <v>193</v>
      </c>
      <c r="C205">
        <v>13.333333333333334</v>
      </c>
    </row>
    <row r="206" spans="1:3" x14ac:dyDescent="0.25">
      <c r="A206">
        <v>3</v>
      </c>
      <c r="B206" t="s">
        <v>188</v>
      </c>
      <c r="C206">
        <v>0</v>
      </c>
    </row>
    <row r="207" spans="1:3" x14ac:dyDescent="0.25">
      <c r="A207">
        <v>3</v>
      </c>
      <c r="B207" t="s">
        <v>189</v>
      </c>
      <c r="C207">
        <v>8.8888888888888893</v>
      </c>
    </row>
    <row r="208" spans="1:3" x14ac:dyDescent="0.25">
      <c r="A208">
        <v>3</v>
      </c>
      <c r="B208" t="s">
        <v>190</v>
      </c>
      <c r="C208">
        <v>4.4444444444444446</v>
      </c>
    </row>
    <row r="209" spans="1:3" x14ac:dyDescent="0.25">
      <c r="A209">
        <v>3</v>
      </c>
      <c r="B209" t="s">
        <v>191</v>
      </c>
      <c r="C209">
        <v>28.888888888888886</v>
      </c>
    </row>
    <row r="210" spans="1:3" x14ac:dyDescent="0.25">
      <c r="A210">
        <v>3</v>
      </c>
      <c r="B210" t="s">
        <v>192</v>
      </c>
      <c r="C210">
        <v>31.111111111111111</v>
      </c>
    </row>
    <row r="211" spans="1:3" x14ac:dyDescent="0.25">
      <c r="A211">
        <v>3</v>
      </c>
      <c r="B211" t="s">
        <v>193</v>
      </c>
      <c r="C211">
        <v>31.111111111111111</v>
      </c>
    </row>
    <row r="212" spans="1:3" x14ac:dyDescent="0.25">
      <c r="A212">
        <v>3</v>
      </c>
      <c r="B212" t="s">
        <v>188</v>
      </c>
      <c r="C212">
        <v>0</v>
      </c>
    </row>
    <row r="213" spans="1:3" x14ac:dyDescent="0.25">
      <c r="A213">
        <v>3</v>
      </c>
      <c r="B213" t="s">
        <v>189</v>
      </c>
      <c r="C213">
        <v>11.111111111111111</v>
      </c>
    </row>
    <row r="214" spans="1:3" x14ac:dyDescent="0.25">
      <c r="A214">
        <v>3</v>
      </c>
      <c r="B214" t="s">
        <v>190</v>
      </c>
      <c r="C214">
        <v>17.777777777777779</v>
      </c>
    </row>
    <row r="215" spans="1:3" x14ac:dyDescent="0.25">
      <c r="A215">
        <v>3</v>
      </c>
      <c r="B215" t="s">
        <v>191</v>
      </c>
      <c r="C215">
        <v>2.2222222222222223</v>
      </c>
    </row>
    <row r="216" spans="1:3" x14ac:dyDescent="0.25">
      <c r="A216">
        <v>3</v>
      </c>
      <c r="B216" t="s">
        <v>192</v>
      </c>
      <c r="C216">
        <v>24.444444444444443</v>
      </c>
    </row>
    <row r="217" spans="1:3" x14ac:dyDescent="0.25">
      <c r="A217">
        <v>3</v>
      </c>
      <c r="B217" t="s">
        <v>193</v>
      </c>
      <c r="C217">
        <v>20</v>
      </c>
    </row>
    <row r="218" spans="1:3" x14ac:dyDescent="0.25">
      <c r="A218">
        <v>3</v>
      </c>
      <c r="B218" t="s">
        <v>188</v>
      </c>
      <c r="C218">
        <v>0</v>
      </c>
    </row>
    <row r="219" spans="1:3" x14ac:dyDescent="0.25">
      <c r="A219">
        <v>3</v>
      </c>
      <c r="B219" t="s">
        <v>189</v>
      </c>
      <c r="C219">
        <v>8.8888888888888893</v>
      </c>
    </row>
    <row r="220" spans="1:3" x14ac:dyDescent="0.25">
      <c r="A220">
        <v>3</v>
      </c>
      <c r="B220" t="s">
        <v>190</v>
      </c>
      <c r="C220">
        <v>6.666666666666667</v>
      </c>
    </row>
    <row r="221" spans="1:3" x14ac:dyDescent="0.25">
      <c r="A221">
        <v>3</v>
      </c>
      <c r="B221" t="s">
        <v>191</v>
      </c>
      <c r="C221">
        <v>24.444444444444443</v>
      </c>
    </row>
    <row r="222" spans="1:3" x14ac:dyDescent="0.25">
      <c r="A222">
        <v>3</v>
      </c>
      <c r="B222" t="s">
        <v>192</v>
      </c>
      <c r="C222">
        <v>28.888888888888886</v>
      </c>
    </row>
    <row r="223" spans="1:3" x14ac:dyDescent="0.25">
      <c r="A223">
        <v>3</v>
      </c>
      <c r="B223" t="s">
        <v>193</v>
      </c>
      <c r="C223">
        <v>22.222222222222221</v>
      </c>
    </row>
    <row r="224" spans="1:3" x14ac:dyDescent="0.25">
      <c r="A224">
        <v>3</v>
      </c>
      <c r="B224" t="s">
        <v>188</v>
      </c>
      <c r="C224">
        <v>0</v>
      </c>
    </row>
    <row r="225" spans="1:3" x14ac:dyDescent="0.25">
      <c r="A225">
        <v>3</v>
      </c>
      <c r="B225" t="s">
        <v>189</v>
      </c>
      <c r="C225">
        <v>4.4444444444444446</v>
      </c>
    </row>
    <row r="226" spans="1:3" x14ac:dyDescent="0.25">
      <c r="A226">
        <v>3</v>
      </c>
      <c r="B226" t="s">
        <v>190</v>
      </c>
      <c r="C226">
        <v>15.555555555555555</v>
      </c>
    </row>
    <row r="227" spans="1:3" x14ac:dyDescent="0.25">
      <c r="A227">
        <v>3</v>
      </c>
      <c r="B227" t="s">
        <v>191</v>
      </c>
      <c r="C227">
        <v>17.777777777777779</v>
      </c>
    </row>
    <row r="228" spans="1:3" x14ac:dyDescent="0.25">
      <c r="A228">
        <v>3</v>
      </c>
      <c r="B228" t="s">
        <v>192</v>
      </c>
      <c r="C228">
        <v>48.888888888888886</v>
      </c>
    </row>
    <row r="229" spans="1:3" x14ac:dyDescent="0.25">
      <c r="A229">
        <v>3</v>
      </c>
      <c r="B229" t="s">
        <v>193</v>
      </c>
      <c r="C229">
        <v>15.555555555555555</v>
      </c>
    </row>
    <row r="230" spans="1:3" x14ac:dyDescent="0.25">
      <c r="A230">
        <v>3</v>
      </c>
      <c r="B230" t="s">
        <v>188</v>
      </c>
      <c r="C230">
        <v>0</v>
      </c>
    </row>
    <row r="231" spans="1:3" x14ac:dyDescent="0.25">
      <c r="A231">
        <v>3</v>
      </c>
      <c r="B231" t="s">
        <v>189</v>
      </c>
      <c r="C231">
        <v>0</v>
      </c>
    </row>
    <row r="232" spans="1:3" x14ac:dyDescent="0.25">
      <c r="A232">
        <v>3</v>
      </c>
      <c r="B232" t="s">
        <v>190</v>
      </c>
      <c r="C232">
        <v>4.4444444444444446</v>
      </c>
    </row>
    <row r="233" spans="1:3" x14ac:dyDescent="0.25">
      <c r="A233">
        <v>3</v>
      </c>
      <c r="B233" t="s">
        <v>191</v>
      </c>
      <c r="C233">
        <v>6.666666666666667</v>
      </c>
    </row>
    <row r="234" spans="1:3" x14ac:dyDescent="0.25">
      <c r="A234">
        <v>3</v>
      </c>
      <c r="B234" t="s">
        <v>192</v>
      </c>
      <c r="C234">
        <v>33.333333333333329</v>
      </c>
    </row>
    <row r="235" spans="1:3" x14ac:dyDescent="0.25">
      <c r="A235">
        <v>3</v>
      </c>
      <c r="B235" t="s">
        <v>193</v>
      </c>
      <c r="C235">
        <v>8.8888888888888893</v>
      </c>
    </row>
    <row r="236" spans="1:3" x14ac:dyDescent="0.25">
      <c r="A236">
        <v>3</v>
      </c>
      <c r="B236" t="s">
        <v>188</v>
      </c>
      <c r="C236">
        <v>0</v>
      </c>
    </row>
    <row r="237" spans="1:3" x14ac:dyDescent="0.25">
      <c r="A237">
        <v>3</v>
      </c>
      <c r="B237" t="s">
        <v>189</v>
      </c>
      <c r="C237">
        <v>6.666666666666667</v>
      </c>
    </row>
    <row r="238" spans="1:3" x14ac:dyDescent="0.25">
      <c r="A238">
        <v>3</v>
      </c>
      <c r="B238" t="s">
        <v>190</v>
      </c>
      <c r="C238">
        <v>15.555555555555555</v>
      </c>
    </row>
    <row r="239" spans="1:3" x14ac:dyDescent="0.25">
      <c r="A239">
        <v>3</v>
      </c>
      <c r="B239" t="s">
        <v>191</v>
      </c>
      <c r="C239">
        <v>8.8888888888888893</v>
      </c>
    </row>
    <row r="240" spans="1:3" x14ac:dyDescent="0.25">
      <c r="A240">
        <v>3</v>
      </c>
      <c r="B240" t="s">
        <v>192</v>
      </c>
      <c r="C240">
        <v>17.777777777777779</v>
      </c>
    </row>
    <row r="241" spans="1:3" x14ac:dyDescent="0.25">
      <c r="A241">
        <v>3</v>
      </c>
      <c r="B241" t="s">
        <v>193</v>
      </c>
      <c r="C241">
        <v>42.222222222222221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5EB1-DF9C-45F3-81E0-8522D27965B2}">
  <dimension ref="A1:C241"/>
  <sheetViews>
    <sheetView workbookViewId="0">
      <selection activeCell="J7" sqref="J7"/>
    </sheetView>
  </sheetViews>
  <sheetFormatPr defaultRowHeight="15" x14ac:dyDescent="0.25"/>
  <cols>
    <col min="1" max="3" width="9.140625" style="2"/>
  </cols>
  <sheetData>
    <row r="1" spans="1:3" x14ac:dyDescent="0.25">
      <c r="A1" s="2" t="s">
        <v>160</v>
      </c>
      <c r="B1" s="2" t="s">
        <v>212</v>
      </c>
      <c r="C1" s="2" t="s">
        <v>213</v>
      </c>
    </row>
    <row r="2" spans="1:3" x14ac:dyDescent="0.25">
      <c r="A2" s="3">
        <v>0</v>
      </c>
      <c r="B2" s="2" t="s">
        <v>214</v>
      </c>
      <c r="C2" s="2">
        <v>0</v>
      </c>
    </row>
    <row r="3" spans="1:3" x14ac:dyDescent="0.25">
      <c r="A3" s="3">
        <v>0</v>
      </c>
      <c r="B3" s="2" t="s">
        <v>215</v>
      </c>
      <c r="C3" s="2">
        <v>2.2222222222222223</v>
      </c>
    </row>
    <row r="4" spans="1:3" x14ac:dyDescent="0.25">
      <c r="A4" s="3">
        <v>0</v>
      </c>
      <c r="B4" s="2" t="s">
        <v>207</v>
      </c>
      <c r="C4" s="2">
        <v>13.333333333333334</v>
      </c>
    </row>
    <row r="5" spans="1:3" x14ac:dyDescent="0.25">
      <c r="A5" s="3">
        <v>0</v>
      </c>
      <c r="B5" s="2" t="s">
        <v>216</v>
      </c>
      <c r="C5" s="2">
        <v>35.555555555555557</v>
      </c>
    </row>
    <row r="6" spans="1:3" x14ac:dyDescent="0.25">
      <c r="A6" s="3">
        <v>0</v>
      </c>
      <c r="B6" s="2" t="s">
        <v>217</v>
      </c>
      <c r="C6" s="2">
        <v>37.777777777777779</v>
      </c>
    </row>
    <row r="7" spans="1:3" x14ac:dyDescent="0.25">
      <c r="A7" s="3">
        <v>0</v>
      </c>
      <c r="B7" s="2" t="s">
        <v>218</v>
      </c>
      <c r="C7" s="2">
        <v>11.111111111111111</v>
      </c>
    </row>
    <row r="8" spans="1:3" x14ac:dyDescent="0.25">
      <c r="A8" s="3">
        <v>0</v>
      </c>
      <c r="B8" s="2" t="s">
        <v>214</v>
      </c>
      <c r="C8" s="2">
        <v>2.2222222222222223</v>
      </c>
    </row>
    <row r="9" spans="1:3" x14ac:dyDescent="0.25">
      <c r="A9" s="3">
        <v>0</v>
      </c>
      <c r="B9" s="2" t="s">
        <v>215</v>
      </c>
      <c r="C9" s="2">
        <v>6.666666666666667</v>
      </c>
    </row>
    <row r="10" spans="1:3" x14ac:dyDescent="0.25">
      <c r="A10" s="3">
        <v>0</v>
      </c>
      <c r="B10" s="2" t="s">
        <v>207</v>
      </c>
      <c r="C10" s="2">
        <v>4.4444444444444446</v>
      </c>
    </row>
    <row r="11" spans="1:3" x14ac:dyDescent="0.25">
      <c r="A11" s="3">
        <v>0</v>
      </c>
      <c r="B11" s="2" t="s">
        <v>216</v>
      </c>
      <c r="C11" s="2">
        <v>15.555555555555555</v>
      </c>
    </row>
    <row r="12" spans="1:3" x14ac:dyDescent="0.25">
      <c r="A12" s="3">
        <v>0</v>
      </c>
      <c r="B12" s="2" t="s">
        <v>217</v>
      </c>
      <c r="C12" s="2">
        <v>33.333333333333329</v>
      </c>
    </row>
    <row r="13" spans="1:3" x14ac:dyDescent="0.25">
      <c r="A13" s="3">
        <v>0</v>
      </c>
      <c r="B13" s="2" t="s">
        <v>218</v>
      </c>
      <c r="C13" s="2">
        <v>37.777777777777779</v>
      </c>
    </row>
    <row r="14" spans="1:3" x14ac:dyDescent="0.25">
      <c r="A14" s="3">
        <v>0</v>
      </c>
      <c r="B14" s="2" t="s">
        <v>214</v>
      </c>
      <c r="C14" s="2">
        <v>0</v>
      </c>
    </row>
    <row r="15" spans="1:3" x14ac:dyDescent="0.25">
      <c r="A15" s="3">
        <v>0</v>
      </c>
      <c r="B15" s="2" t="s">
        <v>215</v>
      </c>
      <c r="C15" s="2">
        <v>13.636363636363635</v>
      </c>
    </row>
    <row r="16" spans="1:3" x14ac:dyDescent="0.25">
      <c r="A16" s="3">
        <v>0</v>
      </c>
      <c r="B16" s="2" t="s">
        <v>207</v>
      </c>
      <c r="C16" s="2">
        <v>0</v>
      </c>
    </row>
    <row r="17" spans="1:3" x14ac:dyDescent="0.25">
      <c r="A17" s="3">
        <v>0</v>
      </c>
      <c r="B17" s="2" t="s">
        <v>216</v>
      </c>
      <c r="C17" s="2">
        <v>31.818181818181817</v>
      </c>
    </row>
    <row r="18" spans="1:3" x14ac:dyDescent="0.25">
      <c r="A18" s="3">
        <v>0</v>
      </c>
      <c r="B18" s="2" t="s">
        <v>217</v>
      </c>
      <c r="C18" s="2">
        <v>50</v>
      </c>
    </row>
    <row r="19" spans="1:3" x14ac:dyDescent="0.25">
      <c r="A19" s="3">
        <v>0</v>
      </c>
      <c r="B19" s="2" t="s">
        <v>218</v>
      </c>
      <c r="C19" s="2">
        <v>4.5454545454545459</v>
      </c>
    </row>
    <row r="20" spans="1:3" x14ac:dyDescent="0.25">
      <c r="A20" s="3">
        <v>0</v>
      </c>
      <c r="B20" s="2" t="s">
        <v>214</v>
      </c>
      <c r="C20" s="2">
        <v>0</v>
      </c>
    </row>
    <row r="21" spans="1:3" x14ac:dyDescent="0.25">
      <c r="A21" s="3">
        <v>0</v>
      </c>
      <c r="B21" s="2" t="s">
        <v>215</v>
      </c>
      <c r="C21" s="2">
        <v>3.8461538461538463</v>
      </c>
    </row>
    <row r="22" spans="1:3" x14ac:dyDescent="0.25">
      <c r="A22" s="3">
        <v>0</v>
      </c>
      <c r="B22" s="2" t="s">
        <v>207</v>
      </c>
      <c r="C22" s="2">
        <v>15.384615384615385</v>
      </c>
    </row>
    <row r="23" spans="1:3" x14ac:dyDescent="0.25">
      <c r="A23" s="3">
        <v>0</v>
      </c>
      <c r="B23" s="2" t="s">
        <v>216</v>
      </c>
      <c r="C23" s="2">
        <v>26.923076923076923</v>
      </c>
    </row>
    <row r="24" spans="1:3" x14ac:dyDescent="0.25">
      <c r="A24" s="3">
        <v>0</v>
      </c>
      <c r="B24" s="2" t="s">
        <v>217</v>
      </c>
      <c r="C24" s="2">
        <v>34.615384615384613</v>
      </c>
    </row>
    <row r="25" spans="1:3" x14ac:dyDescent="0.25">
      <c r="A25" s="3">
        <v>0</v>
      </c>
      <c r="B25" s="2" t="s">
        <v>218</v>
      </c>
      <c r="C25" s="2">
        <v>19.230769230769234</v>
      </c>
    </row>
    <row r="26" spans="1:3" x14ac:dyDescent="0.25">
      <c r="A26" s="3">
        <v>0</v>
      </c>
      <c r="B26" s="2" t="s">
        <v>214</v>
      </c>
      <c r="C26" s="2">
        <v>23.636363636363637</v>
      </c>
    </row>
    <row r="27" spans="1:3" x14ac:dyDescent="0.25">
      <c r="A27" s="3">
        <v>0</v>
      </c>
      <c r="B27" s="2" t="s">
        <v>215</v>
      </c>
      <c r="C27" s="2">
        <v>1.8181818181818181</v>
      </c>
    </row>
    <row r="28" spans="1:3" x14ac:dyDescent="0.25">
      <c r="A28" s="3">
        <v>0</v>
      </c>
      <c r="B28" s="2" t="s">
        <v>207</v>
      </c>
      <c r="C28" s="2">
        <v>7.2727272727272725</v>
      </c>
    </row>
    <row r="29" spans="1:3" x14ac:dyDescent="0.25">
      <c r="A29" s="3">
        <v>0</v>
      </c>
      <c r="B29" s="2" t="s">
        <v>216</v>
      </c>
      <c r="C29" s="2">
        <v>18.181818181818183</v>
      </c>
    </row>
    <row r="30" spans="1:3" x14ac:dyDescent="0.25">
      <c r="A30" s="3">
        <v>0</v>
      </c>
      <c r="B30" s="2" t="s">
        <v>217</v>
      </c>
      <c r="C30" s="2">
        <v>20</v>
      </c>
    </row>
    <row r="31" spans="1:3" x14ac:dyDescent="0.25">
      <c r="A31" s="3">
        <v>0</v>
      </c>
      <c r="B31" s="2" t="s">
        <v>218</v>
      </c>
      <c r="C31" s="2">
        <v>29.09090909090909</v>
      </c>
    </row>
    <row r="32" spans="1:3" x14ac:dyDescent="0.25">
      <c r="A32" s="3">
        <v>0</v>
      </c>
      <c r="B32" s="2" t="s">
        <v>214</v>
      </c>
      <c r="C32" s="2">
        <v>3.3898305084745761</v>
      </c>
    </row>
    <row r="33" spans="1:3" x14ac:dyDescent="0.25">
      <c r="A33" s="3">
        <v>0</v>
      </c>
      <c r="B33" s="2" t="s">
        <v>215</v>
      </c>
      <c r="C33" s="2">
        <v>0</v>
      </c>
    </row>
    <row r="34" spans="1:3" x14ac:dyDescent="0.25">
      <c r="A34" s="3">
        <v>0</v>
      </c>
      <c r="B34" s="2" t="s">
        <v>207</v>
      </c>
      <c r="C34" s="2">
        <v>11.864406779661017</v>
      </c>
    </row>
    <row r="35" spans="1:3" x14ac:dyDescent="0.25">
      <c r="A35" s="3">
        <v>0</v>
      </c>
      <c r="B35" s="2" t="s">
        <v>216</v>
      </c>
      <c r="C35" s="2">
        <v>23.728813559322035</v>
      </c>
    </row>
    <row r="36" spans="1:3" x14ac:dyDescent="0.25">
      <c r="A36" s="3">
        <v>0</v>
      </c>
      <c r="B36" s="2" t="s">
        <v>217</v>
      </c>
      <c r="C36" s="2">
        <v>27.118644067796609</v>
      </c>
    </row>
    <row r="37" spans="1:3" x14ac:dyDescent="0.25">
      <c r="A37" s="3">
        <v>0</v>
      </c>
      <c r="B37" s="2" t="s">
        <v>218</v>
      </c>
      <c r="C37" s="2">
        <v>33.8983050847458</v>
      </c>
    </row>
    <row r="38" spans="1:3" x14ac:dyDescent="0.25">
      <c r="A38" s="3">
        <v>0</v>
      </c>
      <c r="B38" s="2" t="s">
        <v>214</v>
      </c>
      <c r="C38" s="2">
        <v>12.5</v>
      </c>
    </row>
    <row r="39" spans="1:3" x14ac:dyDescent="0.25">
      <c r="A39" s="3">
        <v>0</v>
      </c>
      <c r="B39" s="2" t="s">
        <v>215</v>
      </c>
      <c r="C39" s="2">
        <v>6.25</v>
      </c>
    </row>
    <row r="40" spans="1:3" x14ac:dyDescent="0.25">
      <c r="A40" s="3">
        <v>0</v>
      </c>
      <c r="B40" s="2" t="s">
        <v>207</v>
      </c>
      <c r="C40" s="2">
        <v>12.5</v>
      </c>
    </row>
    <row r="41" spans="1:3" x14ac:dyDescent="0.25">
      <c r="A41" s="3">
        <v>0</v>
      </c>
      <c r="B41" s="2" t="s">
        <v>216</v>
      </c>
      <c r="C41" s="2">
        <v>12.5</v>
      </c>
    </row>
    <row r="42" spans="1:3" x14ac:dyDescent="0.25">
      <c r="A42" s="3">
        <v>0</v>
      </c>
      <c r="B42" s="2" t="s">
        <v>217</v>
      </c>
      <c r="C42" s="2">
        <v>37.5</v>
      </c>
    </row>
    <row r="43" spans="1:3" x14ac:dyDescent="0.25">
      <c r="A43" s="3">
        <v>0</v>
      </c>
      <c r="B43" s="2" t="s">
        <v>218</v>
      </c>
      <c r="C43" s="2">
        <v>18.75</v>
      </c>
    </row>
    <row r="44" spans="1:3" x14ac:dyDescent="0.25">
      <c r="A44" s="3">
        <v>0</v>
      </c>
      <c r="B44" s="2" t="s">
        <v>214</v>
      </c>
      <c r="C44" s="2">
        <v>2.7777777777777777</v>
      </c>
    </row>
    <row r="45" spans="1:3" x14ac:dyDescent="0.25">
      <c r="A45" s="3">
        <v>0</v>
      </c>
      <c r="B45" s="2" t="s">
        <v>215</v>
      </c>
      <c r="C45" s="2">
        <v>2.7777777777777777</v>
      </c>
    </row>
    <row r="46" spans="1:3" x14ac:dyDescent="0.25">
      <c r="A46" s="3">
        <v>0</v>
      </c>
      <c r="B46" s="2" t="s">
        <v>207</v>
      </c>
      <c r="C46" s="2">
        <v>2.7777777777777777</v>
      </c>
    </row>
    <row r="47" spans="1:3" x14ac:dyDescent="0.25">
      <c r="A47" s="3">
        <v>0</v>
      </c>
      <c r="B47" s="2" t="s">
        <v>216</v>
      </c>
      <c r="C47" s="2">
        <v>13.888888888888889</v>
      </c>
    </row>
    <row r="48" spans="1:3" x14ac:dyDescent="0.25">
      <c r="A48" s="3">
        <v>0</v>
      </c>
      <c r="B48" s="2" t="s">
        <v>217</v>
      </c>
      <c r="C48" s="2">
        <v>36.111111111111107</v>
      </c>
    </row>
    <row r="49" spans="1:3" x14ac:dyDescent="0.25">
      <c r="A49" s="3">
        <v>0</v>
      </c>
      <c r="B49" s="2" t="s">
        <v>218</v>
      </c>
      <c r="C49" s="2">
        <v>41.666666666666671</v>
      </c>
    </row>
    <row r="50" spans="1:3" x14ac:dyDescent="0.25">
      <c r="A50" s="3">
        <v>0</v>
      </c>
      <c r="B50" s="2" t="s">
        <v>214</v>
      </c>
      <c r="C50" s="2">
        <v>10.256410256410255</v>
      </c>
    </row>
    <row r="51" spans="1:3" x14ac:dyDescent="0.25">
      <c r="A51" s="3">
        <v>0</v>
      </c>
      <c r="B51" s="2" t="s">
        <v>215</v>
      </c>
      <c r="C51" s="2">
        <v>5.1282051282051277</v>
      </c>
    </row>
    <row r="52" spans="1:3" x14ac:dyDescent="0.25">
      <c r="A52" s="3">
        <v>0</v>
      </c>
      <c r="B52" s="2" t="s">
        <v>207</v>
      </c>
      <c r="C52" s="2">
        <v>2.5641025641025639</v>
      </c>
    </row>
    <row r="53" spans="1:3" x14ac:dyDescent="0.25">
      <c r="A53" s="3">
        <v>0</v>
      </c>
      <c r="B53" s="2" t="s">
        <v>216</v>
      </c>
      <c r="C53" s="2">
        <v>35.897435897435898</v>
      </c>
    </row>
    <row r="54" spans="1:3" x14ac:dyDescent="0.25">
      <c r="A54" s="3">
        <v>0</v>
      </c>
      <c r="B54" s="2" t="s">
        <v>217</v>
      </c>
      <c r="C54" s="2">
        <v>28.205128205128204</v>
      </c>
    </row>
    <row r="55" spans="1:3" x14ac:dyDescent="0.25">
      <c r="A55" s="3">
        <v>0</v>
      </c>
      <c r="B55" s="2" t="s">
        <v>218</v>
      </c>
      <c r="C55" s="2">
        <v>17.948717948717949</v>
      </c>
    </row>
    <row r="56" spans="1:3" x14ac:dyDescent="0.25">
      <c r="A56" s="3">
        <v>0</v>
      </c>
      <c r="B56" s="2" t="s">
        <v>214</v>
      </c>
      <c r="C56" s="2">
        <v>7.6923076923076925</v>
      </c>
    </row>
    <row r="57" spans="1:3" x14ac:dyDescent="0.25">
      <c r="A57" s="3">
        <v>0</v>
      </c>
      <c r="B57" s="2" t="s">
        <v>215</v>
      </c>
      <c r="C57" s="2">
        <v>7.6923076923076925</v>
      </c>
    </row>
    <row r="58" spans="1:3" x14ac:dyDescent="0.25">
      <c r="A58" s="3">
        <v>0</v>
      </c>
      <c r="B58" s="2" t="s">
        <v>207</v>
      </c>
      <c r="C58" s="2">
        <v>7.6923076923076925</v>
      </c>
    </row>
    <row r="59" spans="1:3" x14ac:dyDescent="0.25">
      <c r="A59" s="3">
        <v>0</v>
      </c>
      <c r="B59" s="2" t="s">
        <v>216</v>
      </c>
      <c r="C59" s="2">
        <v>34.615384615384613</v>
      </c>
    </row>
    <row r="60" spans="1:3" x14ac:dyDescent="0.25">
      <c r="A60" s="3">
        <v>0</v>
      </c>
      <c r="B60" s="2" t="s">
        <v>217</v>
      </c>
      <c r="C60" s="2">
        <v>19.230769230769234</v>
      </c>
    </row>
    <row r="61" spans="1:3" x14ac:dyDescent="0.25">
      <c r="A61" s="3">
        <v>0</v>
      </c>
      <c r="B61" s="2" t="s">
        <v>218</v>
      </c>
      <c r="C61" s="2">
        <v>23.076923076923077</v>
      </c>
    </row>
    <row r="62" spans="1:3" x14ac:dyDescent="0.25">
      <c r="A62" s="3">
        <v>1</v>
      </c>
      <c r="B62" s="2" t="s">
        <v>214</v>
      </c>
      <c r="C62" s="2">
        <v>20.689655172413794</v>
      </c>
    </row>
    <row r="63" spans="1:3" x14ac:dyDescent="0.25">
      <c r="A63" s="3">
        <v>1</v>
      </c>
      <c r="B63" s="2" t="s">
        <v>215</v>
      </c>
      <c r="C63" s="2">
        <v>3.4482758620689653</v>
      </c>
    </row>
    <row r="64" spans="1:3" x14ac:dyDescent="0.25">
      <c r="A64" s="3">
        <v>1</v>
      </c>
      <c r="B64" s="2" t="s">
        <v>207</v>
      </c>
      <c r="C64" s="2">
        <v>10.344827586206897</v>
      </c>
    </row>
    <row r="65" spans="1:3" x14ac:dyDescent="0.25">
      <c r="A65" s="3">
        <v>1</v>
      </c>
      <c r="B65" s="2" t="s">
        <v>216</v>
      </c>
      <c r="C65" s="2">
        <v>17.241379310344829</v>
      </c>
    </row>
    <row r="66" spans="1:3" x14ac:dyDescent="0.25">
      <c r="A66" s="3">
        <v>1</v>
      </c>
      <c r="B66" s="2" t="s">
        <v>217</v>
      </c>
      <c r="C66" s="2">
        <v>34.482758620689658</v>
      </c>
    </row>
    <row r="67" spans="1:3" x14ac:dyDescent="0.25">
      <c r="A67" s="3">
        <v>1</v>
      </c>
      <c r="B67" s="2" t="s">
        <v>218</v>
      </c>
      <c r="C67" s="2">
        <v>13.793103448275861</v>
      </c>
    </row>
    <row r="68" spans="1:3" x14ac:dyDescent="0.25">
      <c r="A68" s="3">
        <v>1</v>
      </c>
      <c r="B68" s="2" t="s">
        <v>214</v>
      </c>
      <c r="C68" s="2">
        <v>17.543859649122805</v>
      </c>
    </row>
    <row r="69" spans="1:3" x14ac:dyDescent="0.25">
      <c r="A69" s="3">
        <v>1</v>
      </c>
      <c r="B69" s="2" t="s">
        <v>215</v>
      </c>
      <c r="C69" s="2">
        <v>1.7543859649122806</v>
      </c>
    </row>
    <row r="70" spans="1:3" x14ac:dyDescent="0.25">
      <c r="A70" s="3">
        <v>1</v>
      </c>
      <c r="B70" s="2" t="s">
        <v>207</v>
      </c>
      <c r="C70" s="2">
        <v>1.7543859649122806</v>
      </c>
    </row>
    <row r="71" spans="1:3" x14ac:dyDescent="0.25">
      <c r="A71" s="3">
        <v>1</v>
      </c>
      <c r="B71" s="2" t="s">
        <v>216</v>
      </c>
      <c r="C71" s="2">
        <v>38.596491228070171</v>
      </c>
    </row>
    <row r="72" spans="1:3" x14ac:dyDescent="0.25">
      <c r="A72" s="3">
        <v>1</v>
      </c>
      <c r="B72" s="2" t="s">
        <v>217</v>
      </c>
      <c r="C72" s="2">
        <v>28.07017543859649</v>
      </c>
    </row>
    <row r="73" spans="1:3" x14ac:dyDescent="0.25">
      <c r="A73" s="3">
        <v>1</v>
      </c>
      <c r="B73" s="2" t="s">
        <v>218</v>
      </c>
      <c r="C73" s="2">
        <v>12.280701754385964</v>
      </c>
    </row>
    <row r="74" spans="1:3" x14ac:dyDescent="0.25">
      <c r="A74" s="3">
        <v>1</v>
      </c>
      <c r="B74" s="2" t="s">
        <v>214</v>
      </c>
      <c r="C74" s="2">
        <v>10</v>
      </c>
    </row>
    <row r="75" spans="1:3" x14ac:dyDescent="0.25">
      <c r="A75" s="3">
        <v>1</v>
      </c>
      <c r="B75" s="2" t="s">
        <v>215</v>
      </c>
      <c r="C75" s="2">
        <v>2.5</v>
      </c>
    </row>
    <row r="76" spans="1:3" x14ac:dyDescent="0.25">
      <c r="A76" s="3">
        <v>1</v>
      </c>
      <c r="B76" s="2" t="s">
        <v>207</v>
      </c>
      <c r="C76" s="2">
        <v>5</v>
      </c>
    </row>
    <row r="77" spans="1:3" x14ac:dyDescent="0.25">
      <c r="A77" s="3">
        <v>1</v>
      </c>
      <c r="B77" s="2" t="s">
        <v>216</v>
      </c>
      <c r="C77" s="2">
        <v>25</v>
      </c>
    </row>
    <row r="78" spans="1:3" x14ac:dyDescent="0.25">
      <c r="A78" s="3">
        <v>1</v>
      </c>
      <c r="B78" s="2" t="s">
        <v>217</v>
      </c>
      <c r="C78" s="2">
        <v>32.5</v>
      </c>
    </row>
    <row r="79" spans="1:3" x14ac:dyDescent="0.25">
      <c r="A79" s="3">
        <v>1</v>
      </c>
      <c r="B79" s="2" t="s">
        <v>218</v>
      </c>
      <c r="C79" s="2">
        <v>25</v>
      </c>
    </row>
    <row r="80" spans="1:3" x14ac:dyDescent="0.25">
      <c r="A80" s="3">
        <v>1</v>
      </c>
      <c r="B80" s="2" t="s">
        <v>214</v>
      </c>
      <c r="C80" s="2">
        <v>2.6315789473684208</v>
      </c>
    </row>
    <row r="81" spans="1:3" x14ac:dyDescent="0.25">
      <c r="A81" s="3">
        <v>1</v>
      </c>
      <c r="B81" s="2" t="s">
        <v>215</v>
      </c>
      <c r="C81" s="2">
        <v>2.6315789473684208</v>
      </c>
    </row>
    <row r="82" spans="1:3" x14ac:dyDescent="0.25">
      <c r="A82" s="3">
        <v>1</v>
      </c>
      <c r="B82" s="2" t="s">
        <v>207</v>
      </c>
      <c r="C82" s="2">
        <v>2.6315789473684208</v>
      </c>
    </row>
    <row r="83" spans="1:3" x14ac:dyDescent="0.25">
      <c r="A83" s="3">
        <v>1</v>
      </c>
      <c r="B83" s="2" t="s">
        <v>216</v>
      </c>
      <c r="C83" s="2">
        <v>18.421052631578945</v>
      </c>
    </row>
    <row r="84" spans="1:3" x14ac:dyDescent="0.25">
      <c r="A84" s="3">
        <v>1</v>
      </c>
      <c r="B84" s="2" t="s">
        <v>217</v>
      </c>
      <c r="C84" s="2">
        <v>50</v>
      </c>
    </row>
    <row r="85" spans="1:3" x14ac:dyDescent="0.25">
      <c r="A85" s="3">
        <v>1</v>
      </c>
      <c r="B85" s="2" t="s">
        <v>218</v>
      </c>
      <c r="C85" s="2">
        <v>23.684210526315788</v>
      </c>
    </row>
    <row r="86" spans="1:3" x14ac:dyDescent="0.25">
      <c r="A86" s="3">
        <v>1</v>
      </c>
      <c r="B86" s="2" t="s">
        <v>214</v>
      </c>
      <c r="C86" s="2">
        <v>9.0909090909090917</v>
      </c>
    </row>
    <row r="87" spans="1:3" x14ac:dyDescent="0.25">
      <c r="A87" s="3">
        <v>1</v>
      </c>
      <c r="B87" s="2" t="s">
        <v>215</v>
      </c>
      <c r="C87" s="2">
        <v>2.2727272727272729</v>
      </c>
    </row>
    <row r="88" spans="1:3" x14ac:dyDescent="0.25">
      <c r="A88" s="3">
        <v>1</v>
      </c>
      <c r="B88" s="2" t="s">
        <v>207</v>
      </c>
      <c r="C88" s="2">
        <v>2.2727272727272729</v>
      </c>
    </row>
    <row r="89" spans="1:3" x14ac:dyDescent="0.25">
      <c r="A89" s="3">
        <v>1</v>
      </c>
      <c r="B89" s="2" t="s">
        <v>216</v>
      </c>
      <c r="C89" s="2">
        <v>45.454545454545453</v>
      </c>
    </row>
    <row r="90" spans="1:3" x14ac:dyDescent="0.25">
      <c r="A90" s="3">
        <v>1</v>
      </c>
      <c r="B90" s="2" t="s">
        <v>217</v>
      </c>
      <c r="C90" s="2">
        <v>25</v>
      </c>
    </row>
    <row r="91" spans="1:3" x14ac:dyDescent="0.25">
      <c r="A91" s="3">
        <v>1</v>
      </c>
      <c r="B91" s="2" t="s">
        <v>218</v>
      </c>
      <c r="C91" s="2">
        <v>15.909090909090908</v>
      </c>
    </row>
    <row r="92" spans="1:3" x14ac:dyDescent="0.25">
      <c r="A92" s="3">
        <v>1</v>
      </c>
      <c r="B92" s="2" t="s">
        <v>214</v>
      </c>
      <c r="C92" s="2">
        <v>9.0909090909090917</v>
      </c>
    </row>
    <row r="93" spans="1:3" x14ac:dyDescent="0.25">
      <c r="A93" s="3">
        <v>1</v>
      </c>
      <c r="B93" s="2" t="s">
        <v>215</v>
      </c>
      <c r="C93" s="2">
        <v>3.6363636363636362</v>
      </c>
    </row>
    <row r="94" spans="1:3" x14ac:dyDescent="0.25">
      <c r="A94" s="3">
        <v>1</v>
      </c>
      <c r="B94" s="2" t="s">
        <v>207</v>
      </c>
      <c r="C94" s="2">
        <v>16.363636363636363</v>
      </c>
    </row>
    <row r="95" spans="1:3" x14ac:dyDescent="0.25">
      <c r="A95" s="3">
        <v>1</v>
      </c>
      <c r="B95" s="2" t="s">
        <v>216</v>
      </c>
      <c r="C95" s="2">
        <v>25.454545454545453</v>
      </c>
    </row>
    <row r="96" spans="1:3" x14ac:dyDescent="0.25">
      <c r="A96" s="3">
        <v>1</v>
      </c>
      <c r="B96" s="2" t="s">
        <v>217</v>
      </c>
      <c r="C96" s="2">
        <v>25.454545454545453</v>
      </c>
    </row>
    <row r="97" spans="1:3" x14ac:dyDescent="0.25">
      <c r="A97" s="3">
        <v>1</v>
      </c>
      <c r="B97" s="2" t="s">
        <v>218</v>
      </c>
      <c r="C97" s="2">
        <v>20</v>
      </c>
    </row>
    <row r="98" spans="1:3" x14ac:dyDescent="0.25">
      <c r="A98" s="3">
        <v>1</v>
      </c>
      <c r="B98" s="2" t="s">
        <v>214</v>
      </c>
      <c r="C98" s="2">
        <v>20.930232558139537</v>
      </c>
    </row>
    <row r="99" spans="1:3" x14ac:dyDescent="0.25">
      <c r="A99" s="3">
        <v>1</v>
      </c>
      <c r="B99" s="2" t="s">
        <v>215</v>
      </c>
      <c r="C99" s="2">
        <v>2.3255813953488373</v>
      </c>
    </row>
    <row r="100" spans="1:3" x14ac:dyDescent="0.25">
      <c r="A100" s="3">
        <v>1</v>
      </c>
      <c r="B100" s="2" t="s">
        <v>207</v>
      </c>
      <c r="C100" s="2">
        <v>0</v>
      </c>
    </row>
    <row r="101" spans="1:3" x14ac:dyDescent="0.25">
      <c r="A101" s="3">
        <v>1</v>
      </c>
      <c r="B101" s="2" t="s">
        <v>216</v>
      </c>
      <c r="C101" s="2">
        <v>25.581395348837212</v>
      </c>
    </row>
    <row r="102" spans="1:3" x14ac:dyDescent="0.25">
      <c r="A102" s="3">
        <v>1</v>
      </c>
      <c r="B102" s="2" t="s">
        <v>217</v>
      </c>
      <c r="C102" s="2">
        <v>30.232558139534881</v>
      </c>
    </row>
    <row r="103" spans="1:3" x14ac:dyDescent="0.25">
      <c r="A103" s="3">
        <v>1</v>
      </c>
      <c r="B103" s="2" t="s">
        <v>218</v>
      </c>
      <c r="C103" s="2">
        <v>20.930232558139537</v>
      </c>
    </row>
    <row r="104" spans="1:3" x14ac:dyDescent="0.25">
      <c r="A104" s="3">
        <v>1</v>
      </c>
      <c r="B104" s="2" t="s">
        <v>214</v>
      </c>
      <c r="C104" s="2">
        <v>9.7560975609756095</v>
      </c>
    </row>
    <row r="105" spans="1:3" x14ac:dyDescent="0.25">
      <c r="A105" s="3">
        <v>1</v>
      </c>
      <c r="B105" s="2" t="s">
        <v>215</v>
      </c>
      <c r="C105" s="2">
        <v>2.4390243902439024</v>
      </c>
    </row>
    <row r="106" spans="1:3" x14ac:dyDescent="0.25">
      <c r="A106" s="3">
        <v>1</v>
      </c>
      <c r="B106" s="2" t="s">
        <v>207</v>
      </c>
      <c r="C106" s="2">
        <v>12.195121951219512</v>
      </c>
    </row>
    <row r="107" spans="1:3" x14ac:dyDescent="0.25">
      <c r="A107" s="3">
        <v>1</v>
      </c>
      <c r="B107" s="2" t="s">
        <v>216</v>
      </c>
      <c r="C107" s="2">
        <v>26.829268292682929</v>
      </c>
    </row>
    <row r="108" spans="1:3" x14ac:dyDescent="0.25">
      <c r="A108" s="3">
        <v>1</v>
      </c>
      <c r="B108" s="2" t="s">
        <v>217</v>
      </c>
      <c r="C108" s="2">
        <v>29.268292682926827</v>
      </c>
    </row>
    <row r="109" spans="1:3" x14ac:dyDescent="0.25">
      <c r="A109" s="3">
        <v>1</v>
      </c>
      <c r="B109" s="2" t="s">
        <v>218</v>
      </c>
      <c r="C109" s="2">
        <v>19.512195121951219</v>
      </c>
    </row>
    <row r="110" spans="1:3" x14ac:dyDescent="0.25">
      <c r="A110" s="3">
        <v>1</v>
      </c>
      <c r="B110" s="2" t="s">
        <v>214</v>
      </c>
      <c r="C110" s="2">
        <v>11.627906976744185</v>
      </c>
    </row>
    <row r="111" spans="1:3" x14ac:dyDescent="0.25">
      <c r="A111" s="3">
        <v>1</v>
      </c>
      <c r="B111" s="2" t="s">
        <v>215</v>
      </c>
      <c r="C111" s="2">
        <v>11.627906976744185</v>
      </c>
    </row>
    <row r="112" spans="1:3" x14ac:dyDescent="0.25">
      <c r="A112" s="3">
        <v>1</v>
      </c>
      <c r="B112" s="2" t="s">
        <v>207</v>
      </c>
      <c r="C112" s="2">
        <v>6.9767441860465116</v>
      </c>
    </row>
    <row r="113" spans="1:3" x14ac:dyDescent="0.25">
      <c r="A113" s="3">
        <v>1</v>
      </c>
      <c r="B113" s="2" t="s">
        <v>216</v>
      </c>
      <c r="C113" s="2">
        <v>34.883720930232556</v>
      </c>
    </row>
    <row r="114" spans="1:3" x14ac:dyDescent="0.25">
      <c r="A114" s="3">
        <v>1</v>
      </c>
      <c r="B114" s="2" t="s">
        <v>217</v>
      </c>
      <c r="C114" s="2">
        <v>13.953488372093023</v>
      </c>
    </row>
    <row r="115" spans="1:3" x14ac:dyDescent="0.25">
      <c r="A115" s="3">
        <v>1</v>
      </c>
      <c r="B115" s="2" t="s">
        <v>218</v>
      </c>
      <c r="C115" s="2">
        <v>20.930232558139537</v>
      </c>
    </row>
    <row r="116" spans="1:3" x14ac:dyDescent="0.25">
      <c r="A116" s="3">
        <v>1</v>
      </c>
      <c r="B116" s="2" t="s">
        <v>214</v>
      </c>
      <c r="C116" s="2">
        <v>6.666666666666667</v>
      </c>
    </row>
    <row r="117" spans="1:3" x14ac:dyDescent="0.25">
      <c r="A117" s="3">
        <v>1</v>
      </c>
      <c r="B117" s="2" t="s">
        <v>215</v>
      </c>
      <c r="C117" s="2">
        <v>0</v>
      </c>
    </row>
    <row r="118" spans="1:3" x14ac:dyDescent="0.25">
      <c r="A118" s="3">
        <v>1</v>
      </c>
      <c r="B118" s="2" t="s">
        <v>207</v>
      </c>
      <c r="C118" s="2">
        <v>16.666666666666664</v>
      </c>
    </row>
    <row r="119" spans="1:3" x14ac:dyDescent="0.25">
      <c r="A119" s="3">
        <v>1</v>
      </c>
      <c r="B119" s="2" t="s">
        <v>216</v>
      </c>
      <c r="C119" s="2">
        <v>26.666666666666668</v>
      </c>
    </row>
    <row r="120" spans="1:3" x14ac:dyDescent="0.25">
      <c r="A120" s="3">
        <v>1</v>
      </c>
      <c r="B120" s="2" t="s">
        <v>217</v>
      </c>
      <c r="C120" s="2">
        <v>50</v>
      </c>
    </row>
    <row r="121" spans="1:3" x14ac:dyDescent="0.25">
      <c r="A121" s="3">
        <v>1</v>
      </c>
      <c r="B121" s="2" t="s">
        <v>218</v>
      </c>
      <c r="C121" s="2">
        <v>0</v>
      </c>
    </row>
    <row r="122" spans="1:3" x14ac:dyDescent="0.25">
      <c r="A122" s="3">
        <v>2</v>
      </c>
      <c r="B122" s="2" t="s">
        <v>214</v>
      </c>
      <c r="C122" s="2">
        <v>20.454545454545457</v>
      </c>
    </row>
    <row r="123" spans="1:3" x14ac:dyDescent="0.25">
      <c r="A123" s="3">
        <v>2</v>
      </c>
      <c r="B123" s="2" t="s">
        <v>215</v>
      </c>
      <c r="C123" s="2">
        <v>9.0909090909090917</v>
      </c>
    </row>
    <row r="124" spans="1:3" x14ac:dyDescent="0.25">
      <c r="A124" s="3">
        <v>2</v>
      </c>
      <c r="B124" s="2" t="s">
        <v>207</v>
      </c>
      <c r="C124" s="2">
        <v>4.5454545454545459</v>
      </c>
    </row>
    <row r="125" spans="1:3" x14ac:dyDescent="0.25">
      <c r="A125" s="3">
        <v>2</v>
      </c>
      <c r="B125" s="2" t="s">
        <v>216</v>
      </c>
      <c r="C125" s="2">
        <v>25</v>
      </c>
    </row>
    <row r="126" spans="1:3" x14ac:dyDescent="0.25">
      <c r="A126" s="3">
        <v>2</v>
      </c>
      <c r="B126" s="2" t="s">
        <v>217</v>
      </c>
      <c r="C126" s="2">
        <v>29.545454545454547</v>
      </c>
    </row>
    <row r="127" spans="1:3" x14ac:dyDescent="0.25">
      <c r="A127" s="3">
        <v>2</v>
      </c>
      <c r="B127" s="2" t="s">
        <v>218</v>
      </c>
      <c r="C127" s="2">
        <v>11.363636363636363</v>
      </c>
    </row>
    <row r="128" spans="1:3" x14ac:dyDescent="0.25">
      <c r="A128" s="3">
        <v>2</v>
      </c>
      <c r="B128" s="2" t="s">
        <v>214</v>
      </c>
      <c r="C128" s="2">
        <v>17.647058823529413</v>
      </c>
    </row>
    <row r="129" spans="1:3" x14ac:dyDescent="0.25">
      <c r="A129" s="3">
        <v>2</v>
      </c>
      <c r="B129" s="2" t="s">
        <v>215</v>
      </c>
      <c r="C129" s="2">
        <v>2.9411764705882351</v>
      </c>
    </row>
    <row r="130" spans="1:3" x14ac:dyDescent="0.25">
      <c r="A130" s="3">
        <v>2</v>
      </c>
      <c r="B130" s="2" t="s">
        <v>207</v>
      </c>
      <c r="C130" s="2">
        <v>5.8823529411764701</v>
      </c>
    </row>
    <row r="131" spans="1:3" x14ac:dyDescent="0.25">
      <c r="A131" s="3">
        <v>2</v>
      </c>
      <c r="B131" s="2" t="s">
        <v>216</v>
      </c>
      <c r="C131" s="2">
        <v>26.47058823529412</v>
      </c>
    </row>
    <row r="132" spans="1:3" x14ac:dyDescent="0.25">
      <c r="A132" s="3">
        <v>2</v>
      </c>
      <c r="B132" s="2" t="s">
        <v>217</v>
      </c>
      <c r="C132" s="2">
        <v>26.47058823529412</v>
      </c>
    </row>
    <row r="133" spans="1:3" x14ac:dyDescent="0.25">
      <c r="A133" s="3">
        <v>2</v>
      </c>
      <c r="B133" s="2" t="s">
        <v>218</v>
      </c>
      <c r="C133" s="2">
        <v>20.588235294117645</v>
      </c>
    </row>
    <row r="134" spans="1:3" x14ac:dyDescent="0.25">
      <c r="A134" s="3">
        <v>2</v>
      </c>
      <c r="B134" s="2" t="s">
        <v>214</v>
      </c>
      <c r="C134" s="2">
        <v>8.5106382978723403</v>
      </c>
    </row>
    <row r="135" spans="1:3" x14ac:dyDescent="0.25">
      <c r="A135" s="3">
        <v>2</v>
      </c>
      <c r="B135" s="2" t="s">
        <v>215</v>
      </c>
      <c r="C135" s="2">
        <v>4.2553191489361701</v>
      </c>
    </row>
    <row r="136" spans="1:3" x14ac:dyDescent="0.25">
      <c r="A136" s="3">
        <v>2</v>
      </c>
      <c r="B136" s="2" t="s">
        <v>207</v>
      </c>
      <c r="C136" s="2">
        <v>4.2553191489361701</v>
      </c>
    </row>
    <row r="137" spans="1:3" x14ac:dyDescent="0.25">
      <c r="A137" s="3">
        <v>2</v>
      </c>
      <c r="B137" s="2" t="s">
        <v>216</v>
      </c>
      <c r="C137" s="2">
        <v>38.297872340425535</v>
      </c>
    </row>
    <row r="138" spans="1:3" x14ac:dyDescent="0.25">
      <c r="A138" s="3">
        <v>2</v>
      </c>
      <c r="B138" s="2" t="s">
        <v>217</v>
      </c>
      <c r="C138" s="2">
        <v>25.531914893617021</v>
      </c>
    </row>
    <row r="139" spans="1:3" x14ac:dyDescent="0.25">
      <c r="A139" s="3">
        <v>2</v>
      </c>
      <c r="B139" s="2" t="s">
        <v>218</v>
      </c>
      <c r="C139" s="2">
        <v>19.148936170212767</v>
      </c>
    </row>
    <row r="140" spans="1:3" x14ac:dyDescent="0.25">
      <c r="A140" s="3">
        <v>2</v>
      </c>
      <c r="B140" s="2" t="s">
        <v>214</v>
      </c>
      <c r="C140" s="2">
        <v>22.033898305084744</v>
      </c>
    </row>
    <row r="141" spans="1:3" x14ac:dyDescent="0.25">
      <c r="A141" s="3">
        <v>2</v>
      </c>
      <c r="B141" s="2" t="s">
        <v>215</v>
      </c>
      <c r="C141" s="2">
        <v>6.7796610169491522</v>
      </c>
    </row>
    <row r="142" spans="1:3" x14ac:dyDescent="0.25">
      <c r="A142" s="3">
        <v>2</v>
      </c>
      <c r="B142" s="2" t="s">
        <v>207</v>
      </c>
      <c r="C142" s="2">
        <v>10.16949152542373</v>
      </c>
    </row>
    <row r="143" spans="1:3" x14ac:dyDescent="0.25">
      <c r="A143" s="3">
        <v>2</v>
      </c>
      <c r="B143" s="2" t="s">
        <v>216</v>
      </c>
      <c r="C143" s="2">
        <v>22.033898305084744</v>
      </c>
    </row>
    <row r="144" spans="1:3" x14ac:dyDescent="0.25">
      <c r="A144" s="3">
        <v>2</v>
      </c>
      <c r="B144" s="2" t="s">
        <v>217</v>
      </c>
      <c r="C144" s="2">
        <v>28.8135593220339</v>
      </c>
    </row>
    <row r="145" spans="1:3" x14ac:dyDescent="0.25">
      <c r="A145" s="3">
        <v>2</v>
      </c>
      <c r="B145" s="2" t="s">
        <v>218</v>
      </c>
      <c r="C145" s="2">
        <v>10.16949152542373</v>
      </c>
    </row>
    <row r="146" spans="1:3" x14ac:dyDescent="0.25">
      <c r="A146" s="3">
        <v>2</v>
      </c>
      <c r="B146" s="2" t="s">
        <v>214</v>
      </c>
      <c r="C146" s="2">
        <v>4.8780487804878048</v>
      </c>
    </row>
    <row r="147" spans="1:3" x14ac:dyDescent="0.25">
      <c r="A147" s="3">
        <v>2</v>
      </c>
      <c r="B147" s="2" t="s">
        <v>215</v>
      </c>
      <c r="C147" s="2">
        <v>2.4390243902439024</v>
      </c>
    </row>
    <row r="148" spans="1:3" x14ac:dyDescent="0.25">
      <c r="A148" s="3">
        <v>2</v>
      </c>
      <c r="B148" s="2" t="s">
        <v>207</v>
      </c>
      <c r="C148" s="2">
        <v>0</v>
      </c>
    </row>
    <row r="149" spans="1:3" x14ac:dyDescent="0.25">
      <c r="A149" s="3">
        <v>2</v>
      </c>
      <c r="B149" s="2" t="s">
        <v>216</v>
      </c>
      <c r="C149" s="2">
        <v>56.09756097560976</v>
      </c>
    </row>
    <row r="150" spans="1:3" x14ac:dyDescent="0.25">
      <c r="A150" s="3">
        <v>2</v>
      </c>
      <c r="B150" s="2" t="s">
        <v>217</v>
      </c>
      <c r="C150" s="2">
        <v>31.707317073170731</v>
      </c>
    </row>
    <row r="151" spans="1:3" x14ac:dyDescent="0.25">
      <c r="A151" s="3">
        <v>2</v>
      </c>
      <c r="B151" s="2" t="s">
        <v>218</v>
      </c>
      <c r="C151" s="2">
        <v>4.8780487804878048</v>
      </c>
    </row>
    <row r="152" spans="1:3" x14ac:dyDescent="0.25">
      <c r="A152" s="3">
        <v>2</v>
      </c>
      <c r="B152" s="2" t="s">
        <v>214</v>
      </c>
      <c r="C152" s="2">
        <v>13.333333333333334</v>
      </c>
    </row>
    <row r="153" spans="1:3" x14ac:dyDescent="0.25">
      <c r="A153" s="3">
        <v>2</v>
      </c>
      <c r="B153" s="2" t="s">
        <v>215</v>
      </c>
      <c r="C153" s="2">
        <v>0</v>
      </c>
    </row>
    <row r="154" spans="1:3" x14ac:dyDescent="0.25">
      <c r="A154" s="3">
        <v>2</v>
      </c>
      <c r="B154" s="2" t="s">
        <v>207</v>
      </c>
      <c r="C154" s="2">
        <v>4.4444444444444446</v>
      </c>
    </row>
    <row r="155" spans="1:3" x14ac:dyDescent="0.25">
      <c r="A155" s="3">
        <v>2</v>
      </c>
      <c r="B155" s="2" t="s">
        <v>216</v>
      </c>
      <c r="C155" s="2">
        <v>24.444444444444443</v>
      </c>
    </row>
    <row r="156" spans="1:3" x14ac:dyDescent="0.25">
      <c r="A156" s="3">
        <v>2</v>
      </c>
      <c r="B156" s="2" t="s">
        <v>217</v>
      </c>
      <c r="C156" s="2">
        <v>22.222222222222221</v>
      </c>
    </row>
    <row r="157" spans="1:3" x14ac:dyDescent="0.25">
      <c r="A157" s="3">
        <v>2</v>
      </c>
      <c r="B157" s="2" t="s">
        <v>218</v>
      </c>
      <c r="C157" s="2">
        <v>35.555555555555557</v>
      </c>
    </row>
    <row r="158" spans="1:3" x14ac:dyDescent="0.25">
      <c r="A158" s="3">
        <v>2</v>
      </c>
      <c r="B158" s="2" t="s">
        <v>214</v>
      </c>
      <c r="C158" s="2">
        <v>12.5</v>
      </c>
    </row>
    <row r="159" spans="1:3" x14ac:dyDescent="0.25">
      <c r="A159" s="3">
        <v>2</v>
      </c>
      <c r="B159" s="2" t="s">
        <v>215</v>
      </c>
      <c r="C159" s="2">
        <v>1.7857142857142856</v>
      </c>
    </row>
    <row r="160" spans="1:3" x14ac:dyDescent="0.25">
      <c r="A160" s="3">
        <v>2</v>
      </c>
      <c r="B160" s="2" t="s">
        <v>207</v>
      </c>
      <c r="C160" s="2">
        <v>5.3571428571428568</v>
      </c>
    </row>
    <row r="161" spans="1:3" x14ac:dyDescent="0.25">
      <c r="A161" s="3">
        <v>2</v>
      </c>
      <c r="B161" s="2" t="s">
        <v>216</v>
      </c>
      <c r="C161" s="2">
        <v>42.857142857142854</v>
      </c>
    </row>
    <row r="162" spans="1:3" x14ac:dyDescent="0.25">
      <c r="A162" s="3">
        <v>2</v>
      </c>
      <c r="B162" s="2" t="s">
        <v>217</v>
      </c>
      <c r="C162" s="2">
        <v>17.857142857142858</v>
      </c>
    </row>
    <row r="163" spans="1:3" x14ac:dyDescent="0.25">
      <c r="A163" s="3">
        <v>2</v>
      </c>
      <c r="B163" s="2" t="s">
        <v>218</v>
      </c>
      <c r="C163" s="2">
        <v>19.642857142857142</v>
      </c>
    </row>
    <row r="164" spans="1:3" x14ac:dyDescent="0.25">
      <c r="A164" s="3">
        <v>2</v>
      </c>
      <c r="B164" s="2" t="s">
        <v>214</v>
      </c>
      <c r="C164" s="2">
        <v>17.543859649122805</v>
      </c>
    </row>
    <row r="165" spans="1:3" x14ac:dyDescent="0.25">
      <c r="A165" s="3">
        <v>2</v>
      </c>
      <c r="B165" s="2" t="s">
        <v>215</v>
      </c>
      <c r="C165" s="2">
        <v>0</v>
      </c>
    </row>
    <row r="166" spans="1:3" x14ac:dyDescent="0.25">
      <c r="A166" s="3">
        <v>2</v>
      </c>
      <c r="B166" s="2" t="s">
        <v>207</v>
      </c>
      <c r="C166" s="2">
        <v>1.7543859649122806</v>
      </c>
    </row>
    <row r="167" spans="1:3" x14ac:dyDescent="0.25">
      <c r="A167" s="3">
        <v>2</v>
      </c>
      <c r="B167" s="2" t="s">
        <v>216</v>
      </c>
      <c r="C167" s="2">
        <v>26.315789473684209</v>
      </c>
    </row>
    <row r="168" spans="1:3" x14ac:dyDescent="0.25">
      <c r="A168" s="3">
        <v>2</v>
      </c>
      <c r="B168" s="2" t="s">
        <v>217</v>
      </c>
      <c r="C168" s="2">
        <v>28.07017543859649</v>
      </c>
    </row>
    <row r="169" spans="1:3" x14ac:dyDescent="0.25">
      <c r="A169" s="3">
        <v>2</v>
      </c>
      <c r="B169" s="2" t="s">
        <v>218</v>
      </c>
      <c r="C169" s="2">
        <v>26.315789473684209</v>
      </c>
    </row>
    <row r="170" spans="1:3" x14ac:dyDescent="0.25">
      <c r="A170" s="3">
        <v>2</v>
      </c>
      <c r="B170" s="2" t="s">
        <v>214</v>
      </c>
      <c r="C170" s="2">
        <v>0</v>
      </c>
    </row>
    <row r="171" spans="1:3" x14ac:dyDescent="0.25">
      <c r="A171" s="3">
        <v>2</v>
      </c>
      <c r="B171" s="2" t="s">
        <v>215</v>
      </c>
      <c r="C171" s="2">
        <v>30</v>
      </c>
    </row>
    <row r="172" spans="1:3" x14ac:dyDescent="0.25">
      <c r="A172" s="3">
        <v>2</v>
      </c>
      <c r="B172" s="2" t="s">
        <v>207</v>
      </c>
      <c r="C172" s="2">
        <v>0</v>
      </c>
    </row>
    <row r="173" spans="1:3" x14ac:dyDescent="0.25">
      <c r="A173" s="3">
        <v>2</v>
      </c>
      <c r="B173" s="2" t="s">
        <v>216</v>
      </c>
      <c r="C173" s="2">
        <v>40</v>
      </c>
    </row>
    <row r="174" spans="1:3" x14ac:dyDescent="0.25">
      <c r="A174" s="3">
        <v>2</v>
      </c>
      <c r="B174" s="2" t="s">
        <v>217</v>
      </c>
      <c r="C174" s="2">
        <v>20</v>
      </c>
    </row>
    <row r="175" spans="1:3" x14ac:dyDescent="0.25">
      <c r="A175" s="3">
        <v>2</v>
      </c>
      <c r="B175" s="2" t="s">
        <v>218</v>
      </c>
      <c r="C175" s="2">
        <v>10</v>
      </c>
    </row>
    <row r="176" spans="1:3" x14ac:dyDescent="0.25">
      <c r="A176" s="3">
        <v>2</v>
      </c>
      <c r="B176" s="2" t="s">
        <v>214</v>
      </c>
      <c r="C176" s="2">
        <v>17.021276595744681</v>
      </c>
    </row>
    <row r="177" spans="1:3" x14ac:dyDescent="0.25">
      <c r="A177" s="3">
        <v>2</v>
      </c>
      <c r="B177" s="2" t="s">
        <v>215</v>
      </c>
      <c r="C177" s="2">
        <v>2.1276595744680851</v>
      </c>
    </row>
    <row r="178" spans="1:3" x14ac:dyDescent="0.25">
      <c r="A178" s="3">
        <v>2</v>
      </c>
      <c r="B178" s="2" t="s">
        <v>207</v>
      </c>
      <c r="C178" s="2">
        <v>12.76595744680851</v>
      </c>
    </row>
    <row r="179" spans="1:3" x14ac:dyDescent="0.25">
      <c r="A179" s="3">
        <v>2</v>
      </c>
      <c r="B179" s="2" t="s">
        <v>216</v>
      </c>
      <c r="C179" s="2">
        <v>21.276595744680851</v>
      </c>
    </row>
    <row r="180" spans="1:3" x14ac:dyDescent="0.25">
      <c r="A180" s="3">
        <v>2</v>
      </c>
      <c r="B180" s="2" t="s">
        <v>217</v>
      </c>
      <c r="C180" s="2">
        <v>36.170212765957451</v>
      </c>
    </row>
    <row r="181" spans="1:3" x14ac:dyDescent="0.25">
      <c r="A181" s="3">
        <v>2</v>
      </c>
      <c r="B181" s="2" t="s">
        <v>218</v>
      </c>
      <c r="C181" s="2">
        <v>10.638297872340425</v>
      </c>
    </row>
    <row r="182" spans="1:3" x14ac:dyDescent="0.25">
      <c r="A182" s="3">
        <v>3</v>
      </c>
      <c r="B182" s="2" t="s">
        <v>214</v>
      </c>
      <c r="C182" s="2">
        <v>31.944444444444443</v>
      </c>
    </row>
    <row r="183" spans="1:3" x14ac:dyDescent="0.25">
      <c r="A183" s="3">
        <v>3</v>
      </c>
      <c r="B183" s="2" t="s">
        <v>215</v>
      </c>
      <c r="C183" s="2">
        <v>0</v>
      </c>
    </row>
    <row r="184" spans="1:3" x14ac:dyDescent="0.25">
      <c r="A184" s="3">
        <v>3</v>
      </c>
      <c r="B184" s="2" t="s">
        <v>207</v>
      </c>
      <c r="C184" s="2">
        <v>0</v>
      </c>
    </row>
    <row r="185" spans="1:3" x14ac:dyDescent="0.25">
      <c r="A185" s="3">
        <v>3</v>
      </c>
      <c r="B185" s="2" t="s">
        <v>216</v>
      </c>
      <c r="C185" s="2">
        <v>36.111111111111107</v>
      </c>
    </row>
    <row r="186" spans="1:3" x14ac:dyDescent="0.25">
      <c r="A186" s="3">
        <v>3</v>
      </c>
      <c r="B186" s="2" t="s">
        <v>217</v>
      </c>
      <c r="C186" s="2">
        <v>23.611111111111111</v>
      </c>
    </row>
    <row r="187" spans="1:3" x14ac:dyDescent="0.25">
      <c r="A187" s="3">
        <v>3</v>
      </c>
      <c r="B187" s="2" t="s">
        <v>218</v>
      </c>
      <c r="C187" s="2">
        <v>8.3333333333333321</v>
      </c>
    </row>
    <row r="188" spans="1:3" x14ac:dyDescent="0.25">
      <c r="A188" s="3">
        <v>3</v>
      </c>
      <c r="B188" s="2" t="s">
        <v>214</v>
      </c>
      <c r="C188" s="2">
        <v>25.531914893617021</v>
      </c>
    </row>
    <row r="189" spans="1:3" x14ac:dyDescent="0.25">
      <c r="A189" s="3">
        <v>3</v>
      </c>
      <c r="B189" s="2" t="s">
        <v>215</v>
      </c>
      <c r="C189" s="2">
        <v>2.1276595744680851</v>
      </c>
    </row>
    <row r="190" spans="1:3" x14ac:dyDescent="0.25">
      <c r="A190" s="3">
        <v>3</v>
      </c>
      <c r="B190" s="2" t="s">
        <v>207</v>
      </c>
      <c r="C190" s="2">
        <v>4.2553191489361701</v>
      </c>
    </row>
    <row r="191" spans="1:3" x14ac:dyDescent="0.25">
      <c r="A191" s="3">
        <v>3</v>
      </c>
      <c r="B191" s="2" t="s">
        <v>216</v>
      </c>
      <c r="C191" s="2">
        <v>23.404255319148938</v>
      </c>
    </row>
    <row r="192" spans="1:3" x14ac:dyDescent="0.25">
      <c r="A192" s="3">
        <v>3</v>
      </c>
      <c r="B192" s="2" t="s">
        <v>217</v>
      </c>
      <c r="C192" s="2">
        <v>31.914893617021278</v>
      </c>
    </row>
    <row r="193" spans="1:3" x14ac:dyDescent="0.25">
      <c r="A193" s="3">
        <v>3</v>
      </c>
      <c r="B193" s="2" t="s">
        <v>218</v>
      </c>
      <c r="C193" s="2">
        <v>12.76595744680851</v>
      </c>
    </row>
    <row r="194" spans="1:3" x14ac:dyDescent="0.25">
      <c r="A194" s="3">
        <v>3</v>
      </c>
      <c r="B194" s="2" t="s">
        <v>214</v>
      </c>
      <c r="C194" s="2">
        <v>14.035087719298245</v>
      </c>
    </row>
    <row r="195" spans="1:3" x14ac:dyDescent="0.25">
      <c r="A195" s="3">
        <v>3</v>
      </c>
      <c r="B195" s="2" t="s">
        <v>215</v>
      </c>
      <c r="C195" s="2">
        <v>0</v>
      </c>
    </row>
    <row r="196" spans="1:3" x14ac:dyDescent="0.25">
      <c r="A196" s="3">
        <v>3</v>
      </c>
      <c r="B196" s="2" t="s">
        <v>207</v>
      </c>
      <c r="C196" s="2">
        <v>10.526315789473683</v>
      </c>
    </row>
    <row r="197" spans="1:3" x14ac:dyDescent="0.25">
      <c r="A197" s="3">
        <v>3</v>
      </c>
      <c r="B197" s="2" t="s">
        <v>216</v>
      </c>
      <c r="C197" s="2">
        <v>36.84210526315789</v>
      </c>
    </row>
    <row r="198" spans="1:3" x14ac:dyDescent="0.25">
      <c r="A198" s="3">
        <v>3</v>
      </c>
      <c r="B198" s="2" t="s">
        <v>217</v>
      </c>
      <c r="C198" s="2">
        <v>22.807017543859647</v>
      </c>
    </row>
    <row r="199" spans="1:3" x14ac:dyDescent="0.25">
      <c r="A199" s="3">
        <v>3</v>
      </c>
      <c r="B199" s="2" t="s">
        <v>218</v>
      </c>
      <c r="C199" s="2">
        <v>15.789473684210526</v>
      </c>
    </row>
    <row r="200" spans="1:3" x14ac:dyDescent="0.25">
      <c r="A200" s="3">
        <v>3</v>
      </c>
      <c r="B200" s="2" t="s">
        <v>214</v>
      </c>
      <c r="C200" s="2">
        <v>9.0909090909090917</v>
      </c>
    </row>
    <row r="201" spans="1:3" x14ac:dyDescent="0.25">
      <c r="A201" s="3">
        <v>3</v>
      </c>
      <c r="B201" s="2" t="s">
        <v>215</v>
      </c>
      <c r="C201" s="2">
        <v>0</v>
      </c>
    </row>
    <row r="202" spans="1:3" x14ac:dyDescent="0.25">
      <c r="A202" s="3">
        <v>3</v>
      </c>
      <c r="B202" s="2" t="s">
        <v>207</v>
      </c>
      <c r="C202" s="2">
        <v>6.0606060606060606</v>
      </c>
    </row>
    <row r="203" spans="1:3" x14ac:dyDescent="0.25">
      <c r="A203" s="3">
        <v>3</v>
      </c>
      <c r="B203" s="2" t="s">
        <v>216</v>
      </c>
      <c r="C203" s="2">
        <v>48.484848484848484</v>
      </c>
    </row>
    <row r="204" spans="1:3" x14ac:dyDescent="0.25">
      <c r="A204" s="3">
        <v>3</v>
      </c>
      <c r="B204" s="2" t="s">
        <v>217</v>
      </c>
      <c r="C204" s="2">
        <v>24.242424242424242</v>
      </c>
    </row>
    <row r="205" spans="1:3" x14ac:dyDescent="0.25">
      <c r="A205" s="3">
        <v>3</v>
      </c>
      <c r="B205" s="2" t="s">
        <v>218</v>
      </c>
      <c r="C205" s="2">
        <v>12.121212121212121</v>
      </c>
    </row>
    <row r="206" spans="1:3" x14ac:dyDescent="0.25">
      <c r="A206" s="3">
        <v>3</v>
      </c>
      <c r="B206" s="2" t="s">
        <v>214</v>
      </c>
      <c r="C206" s="2">
        <v>21.276595744680851</v>
      </c>
    </row>
    <row r="207" spans="1:3" x14ac:dyDescent="0.25">
      <c r="A207" s="3">
        <v>3</v>
      </c>
      <c r="B207" s="2" t="s">
        <v>215</v>
      </c>
      <c r="C207" s="2">
        <v>0</v>
      </c>
    </row>
    <row r="208" spans="1:3" x14ac:dyDescent="0.25">
      <c r="A208" s="3">
        <v>3</v>
      </c>
      <c r="B208" s="2" t="s">
        <v>207</v>
      </c>
      <c r="C208" s="2">
        <v>10.638297872340425</v>
      </c>
    </row>
    <row r="209" spans="1:3" x14ac:dyDescent="0.25">
      <c r="A209" s="3">
        <v>3</v>
      </c>
      <c r="B209" s="2" t="s">
        <v>216</v>
      </c>
      <c r="C209" s="2">
        <v>12.76595744680851</v>
      </c>
    </row>
    <row r="210" spans="1:3" x14ac:dyDescent="0.25">
      <c r="A210" s="3">
        <v>3</v>
      </c>
      <c r="B210" s="2" t="s">
        <v>217</v>
      </c>
      <c r="C210" s="2">
        <v>44.680851063829785</v>
      </c>
    </row>
    <row r="211" spans="1:3" x14ac:dyDescent="0.25">
      <c r="A211" s="3">
        <v>3</v>
      </c>
      <c r="B211" s="2" t="s">
        <v>218</v>
      </c>
      <c r="C211" s="2">
        <v>10.638297872340425</v>
      </c>
    </row>
    <row r="212" spans="1:3" x14ac:dyDescent="0.25">
      <c r="A212" s="3">
        <v>3</v>
      </c>
      <c r="B212" s="2" t="s">
        <v>214</v>
      </c>
      <c r="C212" s="2">
        <v>26.47058823529412</v>
      </c>
    </row>
    <row r="213" spans="1:3" x14ac:dyDescent="0.25">
      <c r="A213" s="3">
        <v>3</v>
      </c>
      <c r="B213" s="2" t="s">
        <v>215</v>
      </c>
      <c r="C213" s="2">
        <v>0</v>
      </c>
    </row>
    <row r="214" spans="1:3" x14ac:dyDescent="0.25">
      <c r="A214" s="3">
        <v>3</v>
      </c>
      <c r="B214" s="2" t="s">
        <v>207</v>
      </c>
      <c r="C214" s="2">
        <v>0</v>
      </c>
    </row>
    <row r="215" spans="1:3" x14ac:dyDescent="0.25">
      <c r="A215" s="3">
        <v>3</v>
      </c>
      <c r="B215" s="2" t="s">
        <v>216</v>
      </c>
      <c r="C215" s="2">
        <v>29.411764705882355</v>
      </c>
    </row>
    <row r="216" spans="1:3" x14ac:dyDescent="0.25">
      <c r="A216" s="3">
        <v>3</v>
      </c>
      <c r="B216" s="2" t="s">
        <v>217</v>
      </c>
      <c r="C216" s="2">
        <v>32.352941176470587</v>
      </c>
    </row>
    <row r="217" spans="1:3" x14ac:dyDescent="0.25">
      <c r="A217" s="3">
        <v>3</v>
      </c>
      <c r="B217" s="2" t="s">
        <v>218</v>
      </c>
      <c r="C217" s="2">
        <v>11.76470588235294</v>
      </c>
    </row>
    <row r="218" spans="1:3" x14ac:dyDescent="0.25">
      <c r="A218" s="3">
        <v>3</v>
      </c>
      <c r="B218" s="2" t="s">
        <v>214</v>
      </c>
      <c r="C218" s="2">
        <v>12.195121951219512</v>
      </c>
    </row>
    <row r="219" spans="1:3" x14ac:dyDescent="0.25">
      <c r="A219" s="3">
        <v>3</v>
      </c>
      <c r="B219" s="2" t="s">
        <v>215</v>
      </c>
      <c r="C219" s="2">
        <v>2.4390243902439024</v>
      </c>
    </row>
    <row r="220" spans="1:3" x14ac:dyDescent="0.25">
      <c r="A220" s="3">
        <v>3</v>
      </c>
      <c r="B220" s="2" t="s">
        <v>207</v>
      </c>
      <c r="C220" s="2">
        <v>7.3170731707317067</v>
      </c>
    </row>
    <row r="221" spans="1:3" x14ac:dyDescent="0.25">
      <c r="A221" s="3">
        <v>3</v>
      </c>
      <c r="B221" s="2" t="s">
        <v>216</v>
      </c>
      <c r="C221" s="2">
        <v>41.463414634146339</v>
      </c>
    </row>
    <row r="222" spans="1:3" x14ac:dyDescent="0.25">
      <c r="A222" s="3">
        <v>3</v>
      </c>
      <c r="B222" s="2" t="s">
        <v>217</v>
      </c>
      <c r="C222" s="2">
        <v>29.268292682926827</v>
      </c>
    </row>
    <row r="223" spans="1:3" x14ac:dyDescent="0.25">
      <c r="A223" s="3">
        <v>3</v>
      </c>
      <c r="B223" s="2" t="s">
        <v>218</v>
      </c>
      <c r="C223" s="2">
        <v>7.3170731707317067</v>
      </c>
    </row>
    <row r="224" spans="1:3" x14ac:dyDescent="0.25">
      <c r="A224" s="3">
        <v>3</v>
      </c>
      <c r="B224" s="2" t="s">
        <v>214</v>
      </c>
      <c r="C224" s="2">
        <v>8.695652173913043</v>
      </c>
    </row>
    <row r="225" spans="1:3" x14ac:dyDescent="0.25">
      <c r="A225" s="3">
        <v>3</v>
      </c>
      <c r="B225" s="2" t="s">
        <v>215</v>
      </c>
      <c r="C225" s="2">
        <v>4.3478260869565215</v>
      </c>
    </row>
    <row r="226" spans="1:3" x14ac:dyDescent="0.25">
      <c r="A226" s="3">
        <v>3</v>
      </c>
      <c r="B226" s="2" t="s">
        <v>207</v>
      </c>
      <c r="C226" s="2">
        <v>2.1739130434782608</v>
      </c>
    </row>
    <row r="227" spans="1:3" x14ac:dyDescent="0.25">
      <c r="A227" s="3">
        <v>3</v>
      </c>
      <c r="B227" s="2" t="s">
        <v>216</v>
      </c>
      <c r="C227" s="2">
        <v>32.608695652173914</v>
      </c>
    </row>
    <row r="228" spans="1:3" x14ac:dyDescent="0.25">
      <c r="A228" s="3">
        <v>3</v>
      </c>
      <c r="B228" s="2" t="s">
        <v>217</v>
      </c>
      <c r="C228" s="2">
        <v>47.826086956521742</v>
      </c>
    </row>
    <row r="229" spans="1:3" x14ac:dyDescent="0.25">
      <c r="A229" s="3">
        <v>3</v>
      </c>
      <c r="B229" s="2" t="s">
        <v>218</v>
      </c>
      <c r="C229" s="2">
        <v>4.3478260869565215</v>
      </c>
    </row>
    <row r="230" spans="1:3" x14ac:dyDescent="0.25">
      <c r="A230" s="3">
        <v>3</v>
      </c>
      <c r="B230" s="2" t="s">
        <v>214</v>
      </c>
      <c r="C230" s="2">
        <v>4.1666666666666661</v>
      </c>
    </row>
    <row r="231" spans="1:3" x14ac:dyDescent="0.25">
      <c r="A231" s="3">
        <v>3</v>
      </c>
      <c r="B231" s="2" t="s">
        <v>215</v>
      </c>
      <c r="C231" s="2">
        <v>0</v>
      </c>
    </row>
    <row r="232" spans="1:3" x14ac:dyDescent="0.25">
      <c r="A232" s="3">
        <v>3</v>
      </c>
      <c r="B232" s="2" t="s">
        <v>207</v>
      </c>
      <c r="C232" s="2">
        <v>0</v>
      </c>
    </row>
    <row r="233" spans="1:3" x14ac:dyDescent="0.25">
      <c r="A233" s="3">
        <v>3</v>
      </c>
      <c r="B233" s="2" t="s">
        <v>216</v>
      </c>
      <c r="C233" s="2">
        <v>33.333333333333329</v>
      </c>
    </row>
    <row r="234" spans="1:3" x14ac:dyDescent="0.25">
      <c r="A234" s="3">
        <v>3</v>
      </c>
      <c r="B234" s="2" t="s">
        <v>217</v>
      </c>
      <c r="C234" s="2">
        <v>62.5</v>
      </c>
    </row>
    <row r="235" spans="1:3" x14ac:dyDescent="0.25">
      <c r="A235" s="3">
        <v>3</v>
      </c>
      <c r="B235" s="2" t="s">
        <v>218</v>
      </c>
      <c r="C235" s="2">
        <v>0</v>
      </c>
    </row>
    <row r="236" spans="1:3" x14ac:dyDescent="0.25">
      <c r="A236" s="3">
        <v>3</v>
      </c>
      <c r="B236" s="2" t="s">
        <v>214</v>
      </c>
      <c r="C236" s="2">
        <v>24.390243902439025</v>
      </c>
    </row>
    <row r="237" spans="1:3" x14ac:dyDescent="0.25">
      <c r="A237" s="3">
        <v>3</v>
      </c>
      <c r="B237" s="2" t="s">
        <v>215</v>
      </c>
      <c r="C237" s="2">
        <v>0</v>
      </c>
    </row>
    <row r="238" spans="1:3" x14ac:dyDescent="0.25">
      <c r="A238" s="3">
        <v>3</v>
      </c>
      <c r="B238" s="2" t="s">
        <v>207</v>
      </c>
      <c r="C238" s="2">
        <v>2.4390243902439024</v>
      </c>
    </row>
    <row r="239" spans="1:3" x14ac:dyDescent="0.25">
      <c r="A239" s="3">
        <v>3</v>
      </c>
      <c r="B239" s="2" t="s">
        <v>216</v>
      </c>
      <c r="C239" s="2">
        <v>19.512195121951219</v>
      </c>
    </row>
    <row r="240" spans="1:3" x14ac:dyDescent="0.25">
      <c r="A240" s="3">
        <v>3</v>
      </c>
      <c r="B240" s="2" t="s">
        <v>217</v>
      </c>
      <c r="C240" s="2">
        <v>36.585365853658537</v>
      </c>
    </row>
    <row r="241" spans="1:3" x14ac:dyDescent="0.25">
      <c r="A241" s="3">
        <v>3</v>
      </c>
      <c r="B241" s="2" t="s">
        <v>218</v>
      </c>
      <c r="C241" s="2">
        <v>17.073170731707318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vegetation</vt:lpstr>
      <vt:lpstr>species</vt:lpstr>
      <vt:lpstr>AbundanceRichness</vt:lpstr>
      <vt:lpstr>feedingtechnique</vt:lpstr>
      <vt:lpstr>nestlocation</vt:lpstr>
      <vt:lpstr>feedingsubstrate</vt:lpstr>
      <vt:lpstr>migration</vt:lpstr>
      <vt:lpstr>migrationpercent</vt:lpstr>
      <vt:lpstr>substratepercent</vt:lpstr>
      <vt:lpstr>nestlocationpercent</vt:lpstr>
      <vt:lpstr>techniquepercent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Luke</dc:creator>
  <cp:lastModifiedBy>Scott, Luke</cp:lastModifiedBy>
  <dcterms:created xsi:type="dcterms:W3CDTF">2023-12-24T12:05:30Z</dcterms:created>
  <dcterms:modified xsi:type="dcterms:W3CDTF">2023-12-24T12:59:33Z</dcterms:modified>
</cp:coreProperties>
</file>