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towell/development/openMP-PCC/"/>
    </mc:Choice>
  </mc:AlternateContent>
  <xr:revisionPtr revIDLastSave="0" documentId="8_{79F3F2E5-848E-7B43-BE67-26F50234658F}" xr6:coauthVersionLast="38" xr6:coauthVersionMax="38" xr10:uidLastSave="{00000000-0000-0000-0000-000000000000}"/>
  <bookViews>
    <workbookView xWindow="380" yWindow="460" windowWidth="28040" windowHeight="16580" xr2:uid="{C567A58B-590E-9A46-A844-E73D41545A7E}"/>
  </bookViews>
  <sheets>
    <sheet name="Sheet1" sheetId="1" r:id="rId1"/>
    <sheet name="Sheet2" sheetId="2" r:id="rId2"/>
  </sheets>
  <definedNames>
    <definedName name="_xlchart.v1.0" hidden="1">Sheet1!$H$3:$H$12</definedName>
    <definedName name="_xlchart.v1.1" hidden="1">Sheet1!$I$2</definedName>
    <definedName name="_xlchart.v1.2" hidden="1">Sheet1!$I$3:$I$12</definedName>
    <definedName name="_xlchart.v1.3" hidden="1">Sheet1!$H$3:$H$12</definedName>
    <definedName name="_xlchart.v1.4" hidden="1">Sheet1!$I$2</definedName>
    <definedName name="_xlchart.v1.5" hidden="1">Sheet1!$I$3:$I$12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J4" i="1"/>
  <c r="K4" i="1"/>
  <c r="L4" i="1"/>
  <c r="M4" i="1"/>
  <c r="I4" i="1"/>
  <c r="J3" i="1"/>
  <c r="K3" i="1"/>
  <c r="L3" i="1"/>
  <c r="M3" i="1"/>
  <c r="I3" i="1"/>
  <c r="A11" i="2"/>
</calcChain>
</file>

<file path=xl/sharedStrings.xml><?xml version="1.0" encoding="utf-8"?>
<sst xmlns="http://schemas.openxmlformats.org/spreadsheetml/2006/main" count="2" uniqueCount="2">
  <si>
    <t>Array Size in Millions</t>
  </si>
  <si>
    <t>Speedup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</si>
</sst>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</a:t>
            </a:r>
            <a:r>
              <a:rPr lang="en-US" baseline="0"/>
              <a:t> :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32</c:v>
                </c:pt>
                <c:pt idx="9">
                  <c:v>64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358.40821199999993</c:v>
                </c:pt>
                <c:pt idx="1">
                  <c:v>186.13459900000001</c:v>
                </c:pt>
                <c:pt idx="2">
                  <c:v>97.29833600000002</c:v>
                </c:pt>
                <c:pt idx="3">
                  <c:v>54.115367000000006</c:v>
                </c:pt>
                <c:pt idx="4">
                  <c:v>42.056821999999997</c:v>
                </c:pt>
                <c:pt idx="5">
                  <c:v>38.962934000000004</c:v>
                </c:pt>
                <c:pt idx="6">
                  <c:v>37.120007999999999</c:v>
                </c:pt>
                <c:pt idx="7">
                  <c:v>48.235534999999999</c:v>
                </c:pt>
                <c:pt idx="8">
                  <c:v>40.638016</c:v>
                </c:pt>
                <c:pt idx="9">
                  <c:v>41.046214000000006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B-B646-96E0-3348B221A0BA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32</c:v>
                </c:pt>
                <c:pt idx="9">
                  <c:v>64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726.32312799999988</c:v>
                </c:pt>
                <c:pt idx="1">
                  <c:v>374.10776600000003</c:v>
                </c:pt>
                <c:pt idx="2">
                  <c:v>191.90046900000002</c:v>
                </c:pt>
                <c:pt idx="3">
                  <c:v>99.440003000000004</c:v>
                </c:pt>
                <c:pt idx="4">
                  <c:v>71.956085999999999</c:v>
                </c:pt>
                <c:pt idx="5">
                  <c:v>63.97345</c:v>
                </c:pt>
                <c:pt idx="6">
                  <c:v>66.358494999999991</c:v>
                </c:pt>
                <c:pt idx="7">
                  <c:v>86.054779000000011</c:v>
                </c:pt>
                <c:pt idx="8">
                  <c:v>71.414351000000011</c:v>
                </c:pt>
                <c:pt idx="9">
                  <c:v>72.592902000000009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B-B646-96E0-3348B221A0BA}"/>
            </c:ext>
          </c:extLst>
        </c:ser>
        <c:ser>
          <c:idx val="2"/>
          <c:order val="2"/>
          <c:tx>
            <c:v>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32</c:v>
                </c:pt>
                <c:pt idx="9">
                  <c:v>64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1091.886688</c:v>
                </c:pt>
                <c:pt idx="1">
                  <c:v>557.499098</c:v>
                </c:pt>
                <c:pt idx="2">
                  <c:v>284.42804799999993</c:v>
                </c:pt>
                <c:pt idx="3">
                  <c:v>147.69702000000001</c:v>
                </c:pt>
                <c:pt idx="4">
                  <c:v>104.59828499999999</c:v>
                </c:pt>
                <c:pt idx="5">
                  <c:v>90.98977899999997</c:v>
                </c:pt>
                <c:pt idx="6">
                  <c:v>86.555313999999996</c:v>
                </c:pt>
                <c:pt idx="7">
                  <c:v>129.56190099999998</c:v>
                </c:pt>
                <c:pt idx="8">
                  <c:v>102.392078</c:v>
                </c:pt>
                <c:pt idx="9">
                  <c:v>95.687984999999998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B-B646-96E0-3348B221A0BA}"/>
            </c:ext>
          </c:extLst>
        </c:ser>
        <c:ser>
          <c:idx val="3"/>
          <c:order val="3"/>
          <c:tx>
            <c:v>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32</c:v>
                </c:pt>
                <c:pt idx="9">
                  <c:v>64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1459.689642</c:v>
                </c:pt>
                <c:pt idx="1">
                  <c:v>744.47584100000006</c:v>
                </c:pt>
                <c:pt idx="2">
                  <c:v>374.32379600000002</c:v>
                </c:pt>
                <c:pt idx="3">
                  <c:v>192.47109899999998</c:v>
                </c:pt>
                <c:pt idx="4">
                  <c:v>137.05797200000001</c:v>
                </c:pt>
                <c:pt idx="5">
                  <c:v>112.46650299999999</c:v>
                </c:pt>
                <c:pt idx="6">
                  <c:v>114.683818</c:v>
                </c:pt>
                <c:pt idx="7">
                  <c:v>173.70615000000001</c:v>
                </c:pt>
                <c:pt idx="8">
                  <c:v>128.35288</c:v>
                </c:pt>
                <c:pt idx="9">
                  <c:v>127.323365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B-B646-96E0-3348B221A0BA}"/>
            </c:ext>
          </c:extLst>
        </c:ser>
        <c:ser>
          <c:idx val="4"/>
          <c:order val="4"/>
          <c:tx>
            <c:v>10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32</c:v>
                </c:pt>
                <c:pt idx="9">
                  <c:v>64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1831.5814019999998</c:v>
                </c:pt>
                <c:pt idx="1">
                  <c:v>932.04755899999998</c:v>
                </c:pt>
                <c:pt idx="2">
                  <c:v>471.59614600000003</c:v>
                </c:pt>
                <c:pt idx="3">
                  <c:v>242.37091500000002</c:v>
                </c:pt>
                <c:pt idx="4">
                  <c:v>166.73452900000001</c:v>
                </c:pt>
                <c:pt idx="5">
                  <c:v>138.84036399999997</c:v>
                </c:pt>
                <c:pt idx="6">
                  <c:v>137.00432699999999</c:v>
                </c:pt>
                <c:pt idx="7">
                  <c:v>214.11106699999996</c:v>
                </c:pt>
                <c:pt idx="8">
                  <c:v>147.16746800000001</c:v>
                </c:pt>
                <c:pt idx="9">
                  <c:v>139.580465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8B-B646-96E0-3348B221A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054959"/>
        <c:axId val="1232980271"/>
      </c:lineChart>
      <c:catAx>
        <c:axId val="123305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980271"/>
        <c:crosses val="autoZero"/>
        <c:auto val="1"/>
        <c:lblAlgn val="ctr"/>
        <c:lblOffset val="100"/>
        <c:noMultiLvlLbl val="0"/>
      </c:catAx>
      <c:valAx>
        <c:axId val="12329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in m/s  (milli-seconds)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0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68718404362876"/>
          <c:y val="0.95936923959105469"/>
          <c:w val="0.45888244125126382"/>
          <c:h val="2.9973566803261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419100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A83F6-5D67-3B45-A676-C1E57535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9604-6573-2F42-822D-2E82DC4E9DE0}">
  <dimension ref="A1:M12"/>
  <sheetViews>
    <sheetView tabSelected="1" topLeftCell="A16" workbookViewId="0">
      <selection activeCell="P2" sqref="P2"/>
    </sheetView>
  </sheetViews>
  <sheetFormatPr baseColWidth="10" defaultRowHeight="16" x14ac:dyDescent="0.2"/>
  <cols>
    <col min="2" max="5" width="10.83203125" customWidth="1"/>
  </cols>
  <sheetData>
    <row r="1" spans="1:13" x14ac:dyDescent="0.2">
      <c r="B1" s="2" t="s">
        <v>0</v>
      </c>
      <c r="C1" s="2"/>
      <c r="D1" s="2"/>
      <c r="E1" s="2"/>
      <c r="F1" s="2"/>
      <c r="G1" s="1"/>
      <c r="I1" s="2" t="s">
        <v>1</v>
      </c>
      <c r="J1" s="2"/>
      <c r="K1" s="2"/>
      <c r="L1" s="2"/>
      <c r="M1" s="2"/>
    </row>
    <row r="2" spans="1:13" x14ac:dyDescent="0.2">
      <c r="B2">
        <v>2</v>
      </c>
      <c r="C2">
        <v>4</v>
      </c>
      <c r="D2">
        <v>6</v>
      </c>
      <c r="E2">
        <v>8</v>
      </c>
      <c r="F2">
        <v>10</v>
      </c>
      <c r="I2">
        <v>2</v>
      </c>
      <c r="J2">
        <v>4</v>
      </c>
      <c r="K2">
        <v>6</v>
      </c>
      <c r="L2">
        <v>8</v>
      </c>
      <c r="M2">
        <v>10</v>
      </c>
    </row>
    <row r="3" spans="1:13" x14ac:dyDescent="0.2">
      <c r="A3">
        <v>1</v>
      </c>
      <c r="B3">
        <v>358.40821199999993</v>
      </c>
      <c r="C3">
        <v>726.32312799999988</v>
      </c>
      <c r="D3">
        <v>1091.886688</v>
      </c>
      <c r="E3">
        <v>1459.689642</v>
      </c>
      <c r="F3">
        <v>1831.5814019999998</v>
      </c>
      <c r="H3">
        <v>1</v>
      </c>
      <c r="I3">
        <f>B3/B3</f>
        <v>1</v>
      </c>
      <c r="J3">
        <f t="shared" ref="J3:M3" si="0">C3/C3</f>
        <v>1</v>
      </c>
      <c r="K3">
        <f t="shared" si="0"/>
        <v>1</v>
      </c>
      <c r="L3">
        <f t="shared" si="0"/>
        <v>1</v>
      </c>
      <c r="M3">
        <f t="shared" si="0"/>
        <v>1</v>
      </c>
    </row>
    <row r="4" spans="1:13" x14ac:dyDescent="0.2">
      <c r="A4">
        <v>2</v>
      </c>
      <c r="B4">
        <v>186.13459900000001</v>
      </c>
      <c r="C4">
        <v>374.10776600000003</v>
      </c>
      <c r="D4">
        <v>557.499098</v>
      </c>
      <c r="E4">
        <v>744.47584100000006</v>
      </c>
      <c r="F4">
        <v>932.04755899999998</v>
      </c>
      <c r="H4">
        <v>2</v>
      </c>
      <c r="I4" s="4">
        <f>B$3/B4</f>
        <v>1.9255324583690103</v>
      </c>
      <c r="J4" s="4">
        <f t="shared" ref="J4:M4" si="1">C$3/C4</f>
        <v>1.9414810223426364</v>
      </c>
      <c r="K4" s="4">
        <f t="shared" si="1"/>
        <v>1.9585443131963598</v>
      </c>
      <c r="L4" s="4">
        <f t="shared" si="1"/>
        <v>1.9606944397810215</v>
      </c>
      <c r="M4" s="4">
        <f t="shared" si="1"/>
        <v>1.9651158187304472</v>
      </c>
    </row>
    <row r="5" spans="1:13" x14ac:dyDescent="0.2">
      <c r="A5">
        <v>4</v>
      </c>
      <c r="B5">
        <v>97.29833600000002</v>
      </c>
      <c r="C5">
        <v>191.90046900000002</v>
      </c>
      <c r="D5">
        <v>284.42804799999993</v>
      </c>
      <c r="E5">
        <v>374.32379600000002</v>
      </c>
      <c r="F5">
        <v>471.59614600000003</v>
      </c>
      <c r="H5">
        <v>4</v>
      </c>
      <c r="I5" s="4">
        <f t="shared" ref="I5:I12" si="2">B$3/B5</f>
        <v>3.683600632183472</v>
      </c>
      <c r="J5" s="4">
        <f t="shared" ref="J5:J12" si="3">C$3/C5</f>
        <v>3.7848950124243825</v>
      </c>
      <c r="K5" s="4">
        <f t="shared" ref="K5:K12" si="4">D$3/D5</f>
        <v>3.8388854252517328</v>
      </c>
      <c r="L5" s="4">
        <f t="shared" ref="L5:L12" si="5">E$3/E5</f>
        <v>3.8995373994337243</v>
      </c>
      <c r="M5" s="4">
        <f t="shared" ref="M5:M12" si="6">F$3/F5</f>
        <v>3.8837921334497074</v>
      </c>
    </row>
    <row r="6" spans="1:13" x14ac:dyDescent="0.2">
      <c r="A6">
        <v>8</v>
      </c>
      <c r="B6">
        <v>54.115367000000006</v>
      </c>
      <c r="C6">
        <v>99.440003000000004</v>
      </c>
      <c r="D6">
        <v>147.69702000000001</v>
      </c>
      <c r="E6">
        <v>192.47109899999998</v>
      </c>
      <c r="F6">
        <v>242.37091500000002</v>
      </c>
      <c r="H6">
        <v>8</v>
      </c>
      <c r="I6" s="4">
        <f t="shared" si="2"/>
        <v>6.6230394778621733</v>
      </c>
      <c r="J6" s="4">
        <f t="shared" si="3"/>
        <v>7.3041342124657804</v>
      </c>
      <c r="K6" s="4">
        <f t="shared" si="4"/>
        <v>7.3927469085022839</v>
      </c>
      <c r="L6" s="4">
        <f t="shared" si="5"/>
        <v>7.5839419506821653</v>
      </c>
      <c r="M6" s="4">
        <f t="shared" si="6"/>
        <v>7.556935624887168</v>
      </c>
    </row>
    <row r="7" spans="1:13" x14ac:dyDescent="0.2">
      <c r="A7">
        <v>12</v>
      </c>
      <c r="B7">
        <v>42.056821999999997</v>
      </c>
      <c r="C7">
        <v>71.956085999999999</v>
      </c>
      <c r="D7">
        <v>104.59828499999999</v>
      </c>
      <c r="E7">
        <v>137.05797200000001</v>
      </c>
      <c r="F7">
        <v>166.73452900000001</v>
      </c>
      <c r="H7">
        <v>12</v>
      </c>
      <c r="I7" s="4">
        <f t="shared" si="2"/>
        <v>8.5219994035688185</v>
      </c>
      <c r="J7" s="4">
        <f t="shared" si="3"/>
        <v>10.093977707458961</v>
      </c>
      <c r="K7" s="4">
        <f t="shared" si="4"/>
        <v>10.438858419141386</v>
      </c>
      <c r="L7" s="4">
        <f t="shared" si="5"/>
        <v>10.650162268561802</v>
      </c>
      <c r="M7" s="4">
        <f t="shared" si="6"/>
        <v>10.985015599258386</v>
      </c>
    </row>
    <row r="8" spans="1:13" x14ac:dyDescent="0.2">
      <c r="A8">
        <v>15</v>
      </c>
      <c r="B8">
        <v>38.962934000000004</v>
      </c>
      <c r="C8">
        <v>63.97345</v>
      </c>
      <c r="D8">
        <v>90.98977899999997</v>
      </c>
      <c r="E8">
        <v>112.46650299999999</v>
      </c>
      <c r="F8">
        <v>138.84036399999997</v>
      </c>
      <c r="H8">
        <v>15</v>
      </c>
      <c r="I8" s="4">
        <f t="shared" si="2"/>
        <v>9.1986966895254838</v>
      </c>
      <c r="J8" s="4">
        <f t="shared" si="3"/>
        <v>11.353508807169222</v>
      </c>
      <c r="K8" s="4">
        <f t="shared" si="4"/>
        <v>12.00010264889203</v>
      </c>
      <c r="L8" s="4">
        <f t="shared" si="5"/>
        <v>12.978883516988166</v>
      </c>
      <c r="M8" s="4">
        <f t="shared" si="6"/>
        <v>13.191995103095525</v>
      </c>
    </row>
    <row r="9" spans="1:13" x14ac:dyDescent="0.2">
      <c r="A9">
        <v>16</v>
      </c>
      <c r="B9">
        <v>37.120007999999999</v>
      </c>
      <c r="C9">
        <v>66.358494999999991</v>
      </c>
      <c r="D9">
        <v>86.555313999999996</v>
      </c>
      <c r="E9">
        <v>114.683818</v>
      </c>
      <c r="F9">
        <v>137.00432699999999</v>
      </c>
      <c r="H9">
        <v>16</v>
      </c>
      <c r="I9" s="4">
        <f t="shared" si="2"/>
        <v>9.6553915613380248</v>
      </c>
      <c r="J9" s="4">
        <f t="shared" si="3"/>
        <v>10.945443051413386</v>
      </c>
      <c r="K9" s="4">
        <f t="shared" si="4"/>
        <v>12.614900663406987</v>
      </c>
      <c r="L9" s="4">
        <f t="shared" si="5"/>
        <v>12.727947738886755</v>
      </c>
      <c r="M9" s="4">
        <f t="shared" si="6"/>
        <v>13.368785074941465</v>
      </c>
    </row>
    <row r="10" spans="1:13" x14ac:dyDescent="0.2">
      <c r="A10">
        <v>17</v>
      </c>
      <c r="B10">
        <v>48.235534999999999</v>
      </c>
      <c r="C10">
        <v>86.054779000000011</v>
      </c>
      <c r="D10">
        <v>129.56190099999998</v>
      </c>
      <c r="E10">
        <v>173.70615000000001</v>
      </c>
      <c r="F10">
        <v>214.11106699999996</v>
      </c>
      <c r="H10">
        <v>17</v>
      </c>
      <c r="I10" s="4">
        <f t="shared" si="2"/>
        <v>7.4303770446414648</v>
      </c>
      <c r="J10" s="4">
        <f t="shared" si="3"/>
        <v>8.4402416279518864</v>
      </c>
      <c r="K10" s="4">
        <f t="shared" si="4"/>
        <v>8.4275290773944445</v>
      </c>
      <c r="L10" s="4">
        <f t="shared" si="5"/>
        <v>8.4032122178748416</v>
      </c>
      <c r="M10" s="4">
        <f t="shared" si="6"/>
        <v>8.5543518495473201</v>
      </c>
    </row>
    <row r="11" spans="1:13" x14ac:dyDescent="0.2">
      <c r="A11">
        <v>32</v>
      </c>
      <c r="B11">
        <v>40.638016</v>
      </c>
      <c r="C11">
        <v>71.414351000000011</v>
      </c>
      <c r="D11">
        <v>102.392078</v>
      </c>
      <c r="E11" s="3">
        <v>128.35288</v>
      </c>
      <c r="F11">
        <v>147.16746800000001</v>
      </c>
      <c r="H11">
        <v>32</v>
      </c>
      <c r="I11" s="4">
        <f t="shared" si="2"/>
        <v>8.8195302644696021</v>
      </c>
      <c r="J11" s="4">
        <f t="shared" si="3"/>
        <v>10.170548605839739</v>
      </c>
      <c r="K11" s="4">
        <f t="shared" si="4"/>
        <v>10.663780922582703</v>
      </c>
      <c r="L11" s="4">
        <f t="shared" si="5"/>
        <v>11.372472842058551</v>
      </c>
      <c r="M11" s="4">
        <f t="shared" si="6"/>
        <v>12.445558973672087</v>
      </c>
    </row>
    <row r="12" spans="1:13" x14ac:dyDescent="0.2">
      <c r="A12">
        <v>64</v>
      </c>
      <c r="B12">
        <v>41.046214000000006</v>
      </c>
      <c r="C12">
        <v>72.592902000000009</v>
      </c>
      <c r="D12">
        <v>95.687984999999998</v>
      </c>
      <c r="E12">
        <v>127.323365</v>
      </c>
      <c r="F12">
        <v>139.580465</v>
      </c>
      <c r="H12">
        <v>64</v>
      </c>
      <c r="I12" s="4">
        <f t="shared" si="2"/>
        <v>8.7318214537399204</v>
      </c>
      <c r="J12" s="4">
        <f t="shared" si="3"/>
        <v>10.005429015635713</v>
      </c>
      <c r="K12" s="4">
        <f t="shared" si="4"/>
        <v>11.410906897036238</v>
      </c>
      <c r="L12" s="4">
        <f t="shared" si="5"/>
        <v>11.464428716598874</v>
      </c>
      <c r="M12" s="4">
        <f t="shared" si="6"/>
        <v>13.122046856628538</v>
      </c>
    </row>
  </sheetData>
  <mergeCells count="2">
    <mergeCell ref="B1:F1"/>
    <mergeCell ref="I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CAC63-C3AC-BE41-9212-6B504A2FD4A7}">
  <dimension ref="A1:A11"/>
  <sheetViews>
    <sheetView workbookViewId="0">
      <selection activeCell="A11" sqref="A11"/>
    </sheetView>
  </sheetViews>
  <sheetFormatPr baseColWidth="10" defaultRowHeight="16" x14ac:dyDescent="0.2"/>
  <cols>
    <col min="1" max="1" width="18" customWidth="1"/>
  </cols>
  <sheetData>
    <row r="1" spans="1:1" x14ac:dyDescent="0.2">
      <c r="A1" s="3">
        <v>192.3852</v>
      </c>
    </row>
    <row r="2" spans="1:1" x14ac:dyDescent="0.2">
      <c r="A2" s="3">
        <v>194.30279999999999</v>
      </c>
    </row>
    <row r="3" spans="1:1" x14ac:dyDescent="0.2">
      <c r="A3" s="3">
        <v>193.38106999999999</v>
      </c>
    </row>
    <row r="4" spans="1:1" x14ac:dyDescent="0.2">
      <c r="A4" s="3">
        <v>188.13704999999999</v>
      </c>
    </row>
    <row r="5" spans="1:1" x14ac:dyDescent="0.2">
      <c r="A5" s="3">
        <v>198.4539</v>
      </c>
    </row>
    <row r="6" spans="1:1" x14ac:dyDescent="0.2">
      <c r="A6" s="3">
        <v>190.732</v>
      </c>
    </row>
    <row r="7" spans="1:1" x14ac:dyDescent="0.2">
      <c r="A7" s="3">
        <v>192.559</v>
      </c>
    </row>
    <row r="8" spans="1:1" x14ac:dyDescent="0.2">
      <c r="A8" s="3">
        <v>191.52904000000001</v>
      </c>
    </row>
    <row r="9" spans="1:1" x14ac:dyDescent="0.2">
      <c r="A9" s="3">
        <v>190.81402</v>
      </c>
    </row>
    <row r="10" spans="1:1" x14ac:dyDescent="0.2">
      <c r="A10" s="3">
        <v>192.41691</v>
      </c>
    </row>
    <row r="11" spans="1:1" x14ac:dyDescent="0.2">
      <c r="A11">
        <f>SUM(A1:A10)/COUNT(A1:A10)</f>
        <v>192.47109899999998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Towell</dc:creator>
  <cp:lastModifiedBy>Luke Towell</cp:lastModifiedBy>
  <dcterms:created xsi:type="dcterms:W3CDTF">2018-11-12T09:36:50Z</dcterms:created>
  <dcterms:modified xsi:type="dcterms:W3CDTF">2018-11-12T23:04:22Z</dcterms:modified>
</cp:coreProperties>
</file>