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towell/development/openMP-PCC/"/>
    </mc:Choice>
  </mc:AlternateContent>
  <xr:revisionPtr revIDLastSave="0" documentId="13_ncr:1_{0D02C91A-6B6F-F642-80FE-B3C68969CFDA}" xr6:coauthVersionLast="38" xr6:coauthVersionMax="38" xr10:uidLastSave="{00000000-0000-0000-0000-000000000000}"/>
  <bookViews>
    <workbookView xWindow="0" yWindow="0" windowWidth="28800" windowHeight="18000" xr2:uid="{C567A58B-590E-9A46-A844-E73D41545A7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2" l="1"/>
  <c r="J5" i="1"/>
  <c r="K5" i="1"/>
  <c r="L5" i="1"/>
  <c r="M5" i="1"/>
  <c r="N5" i="1"/>
  <c r="J6" i="1"/>
  <c r="K6" i="1"/>
  <c r="L6" i="1"/>
  <c r="M6" i="1"/>
  <c r="N6" i="1"/>
  <c r="J7" i="1"/>
  <c r="K7" i="1"/>
  <c r="L7" i="1"/>
  <c r="M7" i="1"/>
  <c r="N7" i="1"/>
  <c r="J8" i="1"/>
  <c r="K8" i="1"/>
  <c r="L8" i="1"/>
  <c r="M8" i="1"/>
  <c r="N8" i="1"/>
  <c r="J9" i="1"/>
  <c r="K9" i="1"/>
  <c r="L9" i="1"/>
  <c r="M9" i="1"/>
  <c r="N9" i="1"/>
  <c r="J10" i="1"/>
  <c r="K10" i="1"/>
  <c r="L10" i="1"/>
  <c r="M10" i="1"/>
  <c r="N10" i="1"/>
  <c r="K4" i="1"/>
  <c r="L4" i="1"/>
  <c r="M4" i="1"/>
  <c r="N4" i="1"/>
  <c r="J4" i="1"/>
  <c r="K3" i="1"/>
  <c r="L3" i="1"/>
  <c r="M3" i="1"/>
  <c r="N3" i="1"/>
  <c r="J3" i="1"/>
</calcChain>
</file>

<file path=xl/sharedStrings.xml><?xml version="1.0" encoding="utf-8"?>
<sst xmlns="http://schemas.openxmlformats.org/spreadsheetml/2006/main" count="36" uniqueCount="12">
  <si>
    <t>2million</t>
  </si>
  <si>
    <t>Array Size in Millions</t>
  </si>
  <si>
    <t>Speedup calculation</t>
  </si>
  <si>
    <t>initialisationTimingsinmilliseconds(m/s)</t>
  </si>
  <si>
    <t>4million</t>
  </si>
  <si>
    <t>6million</t>
  </si>
  <si>
    <t>8million</t>
  </si>
  <si>
    <t>10million</t>
  </si>
  <si>
    <t>Init</t>
  </si>
  <si>
    <t>Run</t>
  </si>
  <si>
    <t xml:space="preserve">Array Length in Millions </t>
  </si>
  <si>
    <t>Number of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</si>
</sst>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2" fontId="0" fillId="0" borderId="0" xfId="0" applyNumberFormat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0" xfId="0" applyFill="1" applyBorder="1"/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4" borderId="0" xfId="0" applyFill="1"/>
    <xf numFmtId="0" fontId="0" fillId="4" borderId="0" xfId="0" applyFill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571500</xdr:colOff>
      <xdr:row>26</xdr:row>
      <xdr:rowOff>190500</xdr:rowOff>
    </xdr:from>
    <xdr:to>
      <xdr:col>20</xdr:col>
      <xdr:colOff>12700</xdr:colOff>
      <xdr:row>45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4678E83-C560-384F-AD46-81B32A917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0" y="5473700"/>
          <a:ext cx="6045200" cy="3670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F9604-6573-2F42-822D-2E82DC4E9DE0}">
  <dimension ref="B1:N63"/>
  <sheetViews>
    <sheetView tabSelected="1" topLeftCell="A25" zoomScaleNormal="100" workbookViewId="0">
      <selection activeCell="N56" sqref="N56"/>
    </sheetView>
  </sheetViews>
  <sheetFormatPr baseColWidth="10" defaultRowHeight="16" x14ac:dyDescent="0.2"/>
  <cols>
    <col min="1" max="1" width="16.83203125" customWidth="1"/>
    <col min="2" max="2" width="3.33203125" customWidth="1"/>
    <col min="3" max="6" width="10.83203125" customWidth="1"/>
  </cols>
  <sheetData>
    <row r="1" spans="3:14" x14ac:dyDescent="0.2">
      <c r="H1" s="1"/>
      <c r="J1" s="2" t="s">
        <v>2</v>
      </c>
      <c r="K1" s="2"/>
      <c r="L1" s="2"/>
      <c r="M1" s="2"/>
      <c r="N1" s="2"/>
    </row>
    <row r="2" spans="3:14" x14ac:dyDescent="0.2">
      <c r="C2" s="2" t="s">
        <v>1</v>
      </c>
      <c r="D2" s="2"/>
      <c r="E2" s="2"/>
      <c r="F2" s="2"/>
      <c r="G2" s="2"/>
      <c r="H2" s="2"/>
      <c r="J2">
        <v>2</v>
      </c>
      <c r="K2">
        <v>4</v>
      </c>
      <c r="L2">
        <v>6</v>
      </c>
      <c r="M2">
        <v>8</v>
      </c>
      <c r="N2">
        <v>10</v>
      </c>
    </row>
    <row r="3" spans="3:14" x14ac:dyDescent="0.2">
      <c r="I3">
        <v>1</v>
      </c>
      <c r="J3">
        <f>E31/E31</f>
        <v>1</v>
      </c>
      <c r="K3">
        <f>F31/F31</f>
        <v>1</v>
      </c>
      <c r="L3">
        <f>G31/G31</f>
        <v>1</v>
      </c>
      <c r="M3">
        <f>H31/H31</f>
        <v>1</v>
      </c>
      <c r="N3">
        <f>I31/I31</f>
        <v>1</v>
      </c>
    </row>
    <row r="4" spans="3:14" x14ac:dyDescent="0.2">
      <c r="I4">
        <v>2</v>
      </c>
      <c r="J4" s="4">
        <f>E$31/E33</f>
        <v>1.9255324583690103</v>
      </c>
      <c r="K4" s="4">
        <f>F$31/F33</f>
        <v>1.9414810223426364</v>
      </c>
      <c r="L4" s="4">
        <f>G$31/G33</f>
        <v>1.9585443131963598</v>
      </c>
      <c r="M4" s="4">
        <f>H$31/H33</f>
        <v>1.9606944397810215</v>
      </c>
      <c r="N4" s="4">
        <f>I$31/I33</f>
        <v>1.9651158187304472</v>
      </c>
    </row>
    <row r="5" spans="3:14" x14ac:dyDescent="0.2">
      <c r="I5">
        <v>4</v>
      </c>
      <c r="J5" s="4">
        <f>E$31/E35</f>
        <v>3.683600632183472</v>
      </c>
      <c r="K5" s="4">
        <f>F$31/F35</f>
        <v>3.7848950124243825</v>
      </c>
      <c r="L5" s="4">
        <f>G$31/G35</f>
        <v>3.8388854252517328</v>
      </c>
      <c r="M5" s="4">
        <f>H$31/H35</f>
        <v>3.8995373994337243</v>
      </c>
      <c r="N5" s="4">
        <f>I$31/I35</f>
        <v>3.8837921334497074</v>
      </c>
    </row>
    <row r="6" spans="3:14" x14ac:dyDescent="0.2">
      <c r="I6">
        <v>8</v>
      </c>
      <c r="J6" s="4">
        <f>E$31/E37</f>
        <v>6.6230394778621733</v>
      </c>
      <c r="K6" s="4">
        <f>F$31/F37</f>
        <v>7.3041342124657804</v>
      </c>
      <c r="L6" s="4">
        <f>G$31/G37</f>
        <v>7.3927469085022839</v>
      </c>
      <c r="M6" s="4">
        <f>H$31/H37</f>
        <v>7.5839419506821653</v>
      </c>
      <c r="N6" s="4">
        <f>I$31/I37</f>
        <v>7.556935624887168</v>
      </c>
    </row>
    <row r="7" spans="3:14" x14ac:dyDescent="0.2">
      <c r="I7">
        <v>12</v>
      </c>
      <c r="J7" s="4">
        <f>E$31/E39</f>
        <v>8.5219994035688185</v>
      </c>
      <c r="K7" s="4">
        <f>F$31/F39</f>
        <v>10.093977707458961</v>
      </c>
      <c r="L7" s="4">
        <f>G$31/G39</f>
        <v>10.438858419141386</v>
      </c>
      <c r="M7" s="4">
        <f>H$31/H39</f>
        <v>10.650162268561802</v>
      </c>
      <c r="N7" s="4">
        <f>I$31/I39</f>
        <v>10.985015599258386</v>
      </c>
    </row>
    <row r="8" spans="3:14" x14ac:dyDescent="0.2">
      <c r="I8">
        <v>15</v>
      </c>
      <c r="J8" s="4">
        <f>E$31/E41</f>
        <v>9.1986966895254838</v>
      </c>
      <c r="K8" s="4">
        <f>F$31/F41</f>
        <v>11.353508807169222</v>
      </c>
      <c r="L8" s="4">
        <f>G$31/G41</f>
        <v>12.00010264889203</v>
      </c>
      <c r="M8" s="4">
        <f>H$31/H41</f>
        <v>12.978883516988166</v>
      </c>
      <c r="N8" s="4">
        <f>I$31/I41</f>
        <v>13.191995103095525</v>
      </c>
    </row>
    <row r="9" spans="3:14" x14ac:dyDescent="0.2">
      <c r="I9">
        <v>16</v>
      </c>
      <c r="J9" s="4">
        <f>E$31/E43</f>
        <v>9.6553915613380248</v>
      </c>
      <c r="K9" s="4">
        <f>F$31/F43</f>
        <v>10.945443051413386</v>
      </c>
      <c r="L9" s="4">
        <f>G$31/G43</f>
        <v>12.614900663406987</v>
      </c>
      <c r="M9" s="4">
        <f>H$31/H43</f>
        <v>12.727947738886755</v>
      </c>
      <c r="N9" s="4">
        <f>I$31/I43</f>
        <v>13.368785074941465</v>
      </c>
    </row>
    <row r="10" spans="3:14" x14ac:dyDescent="0.2">
      <c r="I10">
        <v>17</v>
      </c>
      <c r="J10" s="4">
        <f>E$31/E45</f>
        <v>7.4303770446414648</v>
      </c>
      <c r="K10" s="4">
        <f>F$31/F45</f>
        <v>8.4402416279518864</v>
      </c>
      <c r="L10" s="4">
        <f>G$31/G45</f>
        <v>8.4275290773944445</v>
      </c>
      <c r="M10" s="4">
        <f>H$31/H45</f>
        <v>8.4032122178748416</v>
      </c>
      <c r="N10" s="4">
        <f>I$31/I45</f>
        <v>8.5543518495473201</v>
      </c>
    </row>
    <row r="11" spans="3:14" x14ac:dyDescent="0.2">
      <c r="J11" s="4"/>
      <c r="K11" s="4"/>
      <c r="L11" s="4"/>
      <c r="M11" s="4"/>
      <c r="N11" s="4"/>
    </row>
    <row r="12" spans="3:14" x14ac:dyDescent="0.2">
      <c r="J12" s="4"/>
      <c r="K12" s="4"/>
      <c r="L12" s="4"/>
      <c r="M12" s="4"/>
      <c r="N12" s="4"/>
    </row>
    <row r="28" spans="2:9" ht="16" customHeight="1" x14ac:dyDescent="0.2">
      <c r="B28" s="14"/>
      <c r="C28" s="10"/>
      <c r="D28" s="10"/>
      <c r="E28" s="7" t="s">
        <v>10</v>
      </c>
      <c r="F28" s="7"/>
      <c r="G28" s="7"/>
      <c r="H28" s="7"/>
      <c r="I28" s="7"/>
    </row>
    <row r="29" spans="2:9" x14ac:dyDescent="0.2">
      <c r="B29" s="15"/>
      <c r="C29" s="10"/>
      <c r="D29" s="10"/>
      <c r="E29" s="8">
        <v>2</v>
      </c>
      <c r="F29" s="8">
        <v>4</v>
      </c>
      <c r="G29" s="8">
        <v>6</v>
      </c>
      <c r="H29" s="8">
        <v>8</v>
      </c>
      <c r="I29" s="8">
        <v>10</v>
      </c>
    </row>
    <row r="30" spans="2:9" x14ac:dyDescent="0.2">
      <c r="B30" s="11" t="s">
        <v>11</v>
      </c>
      <c r="C30" s="6">
        <v>1</v>
      </c>
      <c r="D30" s="9" t="s">
        <v>8</v>
      </c>
      <c r="E30" s="9">
        <v>325.66862200000003</v>
      </c>
      <c r="F30" s="9">
        <v>662.09416500000009</v>
      </c>
      <c r="G30" s="9">
        <v>997.35980199999995</v>
      </c>
      <c r="H30" s="9">
        <v>1331.2036029999999</v>
      </c>
      <c r="I30" s="9">
        <v>1670.9722049999996</v>
      </c>
    </row>
    <row r="31" spans="2:9" x14ac:dyDescent="0.2">
      <c r="B31" s="12"/>
      <c r="C31" s="6"/>
      <c r="D31" s="5" t="s">
        <v>9</v>
      </c>
      <c r="E31" s="5">
        <v>358.40821199999993</v>
      </c>
      <c r="F31" s="5">
        <v>726.32312799999988</v>
      </c>
      <c r="G31" s="5">
        <v>1091.886688</v>
      </c>
      <c r="H31" s="5">
        <v>1459.689642</v>
      </c>
      <c r="I31" s="5">
        <v>1831.5814019999998</v>
      </c>
    </row>
    <row r="32" spans="2:9" x14ac:dyDescent="0.2">
      <c r="B32" s="12"/>
      <c r="C32" s="6">
        <v>2</v>
      </c>
      <c r="D32" s="9" t="s">
        <v>8</v>
      </c>
      <c r="E32" s="9">
        <v>171.06344700000002</v>
      </c>
      <c r="F32" s="9">
        <v>342.40722700000003</v>
      </c>
      <c r="G32" s="9">
        <v>510.71710400000001</v>
      </c>
      <c r="H32" s="9">
        <v>678.23815200000001</v>
      </c>
      <c r="I32" s="9">
        <v>851.26731500000005</v>
      </c>
    </row>
    <row r="33" spans="2:11" x14ac:dyDescent="0.2">
      <c r="B33" s="12"/>
      <c r="C33" s="6"/>
      <c r="D33" s="5" t="s">
        <v>9</v>
      </c>
      <c r="E33" s="5">
        <v>186.13459900000001</v>
      </c>
      <c r="F33" s="5">
        <v>374.10776600000003</v>
      </c>
      <c r="G33" s="5">
        <v>557.499098</v>
      </c>
      <c r="H33" s="5">
        <v>744.47584100000006</v>
      </c>
      <c r="I33" s="5">
        <v>932.04755899999998</v>
      </c>
    </row>
    <row r="34" spans="2:11" x14ac:dyDescent="0.2">
      <c r="B34" s="12"/>
      <c r="C34" s="6">
        <v>4</v>
      </c>
      <c r="D34" s="9" t="s">
        <v>8</v>
      </c>
      <c r="E34" s="9">
        <v>90.01603200000001</v>
      </c>
      <c r="F34" s="9">
        <v>174.416494</v>
      </c>
      <c r="G34" s="9">
        <v>260.993695</v>
      </c>
      <c r="H34" s="9">
        <v>342.48624000000001</v>
      </c>
      <c r="I34" s="9">
        <v>431.39183599999996</v>
      </c>
    </row>
    <row r="35" spans="2:11" x14ac:dyDescent="0.2">
      <c r="B35" s="12"/>
      <c r="C35" s="6"/>
      <c r="D35" s="5" t="s">
        <v>9</v>
      </c>
      <c r="E35" s="5">
        <v>97.29833600000002</v>
      </c>
      <c r="F35" s="5">
        <v>191.90046900000002</v>
      </c>
      <c r="G35" s="5">
        <v>284.42804799999993</v>
      </c>
      <c r="H35" s="5">
        <v>374.32379600000002</v>
      </c>
      <c r="I35" s="5">
        <v>471.59614600000003</v>
      </c>
    </row>
    <row r="36" spans="2:11" x14ac:dyDescent="0.2">
      <c r="B36" s="12"/>
      <c r="C36" s="6">
        <v>8</v>
      </c>
      <c r="D36" s="9" t="s">
        <v>8</v>
      </c>
      <c r="E36" s="9">
        <v>49.643062999999998</v>
      </c>
      <c r="F36" s="9">
        <v>94.25980899999999</v>
      </c>
      <c r="G36" s="9">
        <v>135.24882699999998</v>
      </c>
      <c r="H36" s="9">
        <v>175.99318000000002</v>
      </c>
      <c r="I36" s="9">
        <v>223.49159800000001</v>
      </c>
    </row>
    <row r="37" spans="2:11" x14ac:dyDescent="0.2">
      <c r="B37" s="12"/>
      <c r="C37" s="6"/>
      <c r="D37" s="5" t="s">
        <v>9</v>
      </c>
      <c r="E37" s="5">
        <v>54.115367000000006</v>
      </c>
      <c r="F37" s="5">
        <v>99.440003000000004</v>
      </c>
      <c r="G37" s="5">
        <v>147.69702000000001</v>
      </c>
      <c r="H37" s="5">
        <v>192.47109899999998</v>
      </c>
      <c r="I37" s="5">
        <v>242.37091500000002</v>
      </c>
    </row>
    <row r="38" spans="2:11" x14ac:dyDescent="0.2">
      <c r="B38" s="12"/>
      <c r="C38" s="6">
        <v>12</v>
      </c>
      <c r="D38" s="9" t="s">
        <v>8</v>
      </c>
      <c r="E38" s="9">
        <v>36.911487999999999</v>
      </c>
      <c r="F38" s="9">
        <v>65.992379999999997</v>
      </c>
      <c r="G38" s="9">
        <v>94.925856999999993</v>
      </c>
      <c r="H38" s="9">
        <v>122.533513</v>
      </c>
      <c r="I38" s="9">
        <v>152.496599</v>
      </c>
    </row>
    <row r="39" spans="2:11" x14ac:dyDescent="0.2">
      <c r="B39" s="12"/>
      <c r="C39" s="6"/>
      <c r="D39" s="5" t="s">
        <v>9</v>
      </c>
      <c r="E39" s="5">
        <v>42.056821999999997</v>
      </c>
      <c r="F39" s="5">
        <v>71.956085999999999</v>
      </c>
      <c r="G39" s="5">
        <v>104.59828499999999</v>
      </c>
      <c r="H39" s="5">
        <v>137.05797200000001</v>
      </c>
      <c r="I39" s="5">
        <v>166.73452900000001</v>
      </c>
    </row>
    <row r="40" spans="2:11" x14ac:dyDescent="0.2">
      <c r="B40" s="12"/>
      <c r="C40" s="6">
        <v>15</v>
      </c>
      <c r="D40" s="9" t="s">
        <v>8</v>
      </c>
      <c r="E40" s="9">
        <v>33.907985000000004</v>
      </c>
      <c r="F40" s="9">
        <v>59.141492000000007</v>
      </c>
      <c r="G40" s="9">
        <v>79.615711000000005</v>
      </c>
      <c r="H40" s="9">
        <v>104.08840100000002</v>
      </c>
      <c r="I40" s="9">
        <v>127.21126</v>
      </c>
    </row>
    <row r="41" spans="2:11" x14ac:dyDescent="0.2">
      <c r="B41" s="12"/>
      <c r="C41" s="6"/>
      <c r="D41" s="5" t="s">
        <v>9</v>
      </c>
      <c r="E41" s="5">
        <v>38.962934000000004</v>
      </c>
      <c r="F41" s="5">
        <v>63.97345</v>
      </c>
      <c r="G41" s="5">
        <v>90.98977899999997</v>
      </c>
      <c r="H41" s="5">
        <v>112.46650299999999</v>
      </c>
      <c r="I41" s="5">
        <v>138.84036399999997</v>
      </c>
    </row>
    <row r="42" spans="2:11" x14ac:dyDescent="0.2">
      <c r="B42" s="12"/>
      <c r="C42" s="6">
        <v>16</v>
      </c>
      <c r="D42" s="9" t="s">
        <v>8</v>
      </c>
      <c r="E42" s="9">
        <v>39.725803999999997</v>
      </c>
      <c r="F42" s="9">
        <v>60.861229000000002</v>
      </c>
      <c r="G42" s="9">
        <v>81.590699999999998</v>
      </c>
      <c r="H42" s="9">
        <v>99.757384999999999</v>
      </c>
      <c r="I42" s="9">
        <v>125.44071699999999</v>
      </c>
    </row>
    <row r="43" spans="2:11" x14ac:dyDescent="0.2">
      <c r="B43" s="12"/>
      <c r="C43" s="6"/>
      <c r="D43" s="5" t="s">
        <v>9</v>
      </c>
      <c r="E43" s="5">
        <v>37.120007999999999</v>
      </c>
      <c r="F43" s="5">
        <v>66.358494999999991</v>
      </c>
      <c r="G43" s="5">
        <v>86.555313999999996</v>
      </c>
      <c r="H43" s="5">
        <v>114.683818</v>
      </c>
      <c r="I43" s="5">
        <v>137.00432699999999</v>
      </c>
    </row>
    <row r="44" spans="2:11" x14ac:dyDescent="0.2">
      <c r="B44" s="12"/>
      <c r="C44" s="6">
        <v>17</v>
      </c>
      <c r="D44" s="9" t="s">
        <v>8</v>
      </c>
      <c r="E44" s="9">
        <v>42.171717000000001</v>
      </c>
      <c r="F44" s="9">
        <v>76.49397900000001</v>
      </c>
      <c r="G44" s="9">
        <v>115.17970599999998</v>
      </c>
      <c r="H44" s="9">
        <v>158.08560800000001</v>
      </c>
      <c r="I44" s="9">
        <v>195.62397000000001</v>
      </c>
    </row>
    <row r="45" spans="2:11" x14ac:dyDescent="0.2">
      <c r="B45" s="13"/>
      <c r="C45" s="6"/>
      <c r="D45" s="5" t="s">
        <v>9</v>
      </c>
      <c r="E45" s="5">
        <v>48.235534999999999</v>
      </c>
      <c r="F45" s="5">
        <v>86.054779000000011</v>
      </c>
      <c r="G45" s="5">
        <v>129.56190099999998</v>
      </c>
      <c r="H45" s="5">
        <v>173.70615000000001</v>
      </c>
      <c r="I45" s="5">
        <v>214.11106699999996</v>
      </c>
    </row>
    <row r="47" spans="2:11" x14ac:dyDescent="0.2">
      <c r="C47">
        <v>1</v>
      </c>
      <c r="E47">
        <v>2</v>
      </c>
      <c r="F47">
        <v>4</v>
      </c>
      <c r="G47">
        <v>8</v>
      </c>
      <c r="H47">
        <v>12</v>
      </c>
      <c r="I47">
        <v>15</v>
      </c>
      <c r="J47">
        <v>16</v>
      </c>
      <c r="K47">
        <v>17</v>
      </c>
    </row>
    <row r="48" spans="2:11" x14ac:dyDescent="0.2">
      <c r="B48" t="s">
        <v>0</v>
      </c>
      <c r="C48">
        <v>325.66862200000003</v>
      </c>
      <c r="D48">
        <v>171.06344700000002</v>
      </c>
      <c r="E48">
        <v>90.01603200000001</v>
      </c>
      <c r="F48">
        <v>49.643062999999998</v>
      </c>
      <c r="G48">
        <v>36.911487999999999</v>
      </c>
      <c r="H48">
        <v>33.907985000000004</v>
      </c>
      <c r="I48">
        <v>39.725803999999997</v>
      </c>
      <c r="J48">
        <v>42.171717000000001</v>
      </c>
    </row>
    <row r="49" spans="2:10" x14ac:dyDescent="0.2">
      <c r="B49" t="s">
        <v>4</v>
      </c>
      <c r="C49">
        <v>662.09416500000009</v>
      </c>
      <c r="D49">
        <v>342.40722700000003</v>
      </c>
      <c r="E49">
        <v>174.416494</v>
      </c>
      <c r="F49">
        <v>94.25980899999999</v>
      </c>
      <c r="G49">
        <v>65.992379999999997</v>
      </c>
      <c r="H49">
        <v>59.141492000000007</v>
      </c>
      <c r="I49">
        <v>60.861229000000002</v>
      </c>
      <c r="J49">
        <v>76.49397900000001</v>
      </c>
    </row>
    <row r="50" spans="2:10" x14ac:dyDescent="0.2">
      <c r="B50" t="s">
        <v>5</v>
      </c>
      <c r="C50">
        <v>997.35980199999995</v>
      </c>
      <c r="D50">
        <v>510.71710400000001</v>
      </c>
      <c r="E50">
        <v>260.993695</v>
      </c>
      <c r="F50">
        <v>135.24882699999998</v>
      </c>
      <c r="G50">
        <v>94.925856999999993</v>
      </c>
      <c r="H50">
        <v>79.615711000000005</v>
      </c>
      <c r="I50">
        <v>81.590699999999998</v>
      </c>
      <c r="J50">
        <v>115.17970599999998</v>
      </c>
    </row>
    <row r="51" spans="2:10" x14ac:dyDescent="0.2">
      <c r="B51" t="s">
        <v>6</v>
      </c>
      <c r="C51">
        <v>1331.2036029999999</v>
      </c>
      <c r="D51">
        <v>678.23815200000001</v>
      </c>
      <c r="E51">
        <v>342.48624000000001</v>
      </c>
      <c r="F51">
        <v>175.99318000000002</v>
      </c>
      <c r="G51">
        <v>122.533513</v>
      </c>
      <c r="H51">
        <v>104.08840100000002</v>
      </c>
      <c r="I51">
        <v>99.757384999999999</v>
      </c>
      <c r="J51">
        <v>158.08560800000001</v>
      </c>
    </row>
    <row r="52" spans="2:10" x14ac:dyDescent="0.2">
      <c r="B52" t="s">
        <v>7</v>
      </c>
      <c r="C52">
        <v>1670.9722049999996</v>
      </c>
      <c r="D52">
        <v>851.26731500000005</v>
      </c>
      <c r="E52">
        <v>431.39183599999996</v>
      </c>
      <c r="F52">
        <v>223.49159800000001</v>
      </c>
      <c r="G52">
        <v>152.496599</v>
      </c>
      <c r="H52">
        <v>127.21126</v>
      </c>
      <c r="I52">
        <v>125.44071699999999</v>
      </c>
      <c r="J52">
        <v>195.62397000000001</v>
      </c>
    </row>
    <row r="55" spans="2:10" x14ac:dyDescent="0.2">
      <c r="C55" t="s">
        <v>0</v>
      </c>
      <c r="E55" t="s">
        <v>4</v>
      </c>
      <c r="F55" t="s">
        <v>5</v>
      </c>
      <c r="G55" t="s">
        <v>6</v>
      </c>
      <c r="H55" t="s">
        <v>7</v>
      </c>
    </row>
    <row r="56" spans="2:10" x14ac:dyDescent="0.2">
      <c r="B56">
        <v>1</v>
      </c>
      <c r="C56">
        <v>325.66862200000003</v>
      </c>
      <c r="D56">
        <v>662.09416500000009</v>
      </c>
      <c r="E56">
        <v>997.35980199999995</v>
      </c>
      <c r="F56">
        <v>1331.2036029999999</v>
      </c>
      <c r="G56">
        <v>1670.9722049999996</v>
      </c>
    </row>
    <row r="57" spans="2:10" x14ac:dyDescent="0.2">
      <c r="B57">
        <v>2</v>
      </c>
      <c r="C57">
        <v>171.06344700000002</v>
      </c>
      <c r="D57">
        <v>342.40722700000003</v>
      </c>
      <c r="E57">
        <v>510.71710400000001</v>
      </c>
      <c r="F57">
        <v>678.23815200000001</v>
      </c>
      <c r="G57">
        <v>851.26731500000005</v>
      </c>
    </row>
    <row r="58" spans="2:10" x14ac:dyDescent="0.2">
      <c r="B58">
        <v>4</v>
      </c>
      <c r="C58">
        <v>90.01603200000001</v>
      </c>
      <c r="D58">
        <v>174.416494</v>
      </c>
      <c r="E58">
        <v>260.993695</v>
      </c>
      <c r="F58">
        <v>342.48624000000001</v>
      </c>
      <c r="G58">
        <v>431.39183599999996</v>
      </c>
    </row>
    <row r="59" spans="2:10" x14ac:dyDescent="0.2">
      <c r="B59">
        <v>8</v>
      </c>
      <c r="C59">
        <v>49.643062999999998</v>
      </c>
      <c r="D59">
        <v>94.25980899999999</v>
      </c>
      <c r="E59">
        <v>135.24882699999998</v>
      </c>
      <c r="F59">
        <v>175.99318000000002</v>
      </c>
      <c r="G59">
        <v>223.49159800000001</v>
      </c>
    </row>
    <row r="60" spans="2:10" x14ac:dyDescent="0.2">
      <c r="B60">
        <v>12</v>
      </c>
      <c r="C60">
        <v>36.911487999999999</v>
      </c>
      <c r="D60">
        <v>65.992379999999997</v>
      </c>
      <c r="E60">
        <v>94.925856999999993</v>
      </c>
      <c r="F60">
        <v>122.533513</v>
      </c>
      <c r="G60">
        <v>152.496599</v>
      </c>
    </row>
    <row r="61" spans="2:10" x14ac:dyDescent="0.2">
      <c r="B61">
        <v>15</v>
      </c>
      <c r="C61">
        <v>33.907985000000004</v>
      </c>
      <c r="D61">
        <v>59.141492000000007</v>
      </c>
      <c r="E61">
        <v>79.615711000000005</v>
      </c>
      <c r="F61">
        <v>104.08840100000002</v>
      </c>
      <c r="G61">
        <v>127.21126</v>
      </c>
    </row>
    <row r="62" spans="2:10" x14ac:dyDescent="0.2">
      <c r="B62">
        <v>16</v>
      </c>
      <c r="C62">
        <v>39.725803999999997</v>
      </c>
      <c r="D62">
        <v>60.861229000000002</v>
      </c>
      <c r="E62">
        <v>81.590699999999998</v>
      </c>
      <c r="F62">
        <v>99.757384999999999</v>
      </c>
      <c r="G62">
        <v>125.44071699999999</v>
      </c>
    </row>
    <row r="63" spans="2:10" x14ac:dyDescent="0.2">
      <c r="B63">
        <v>17</v>
      </c>
      <c r="C63">
        <v>42.171717000000001</v>
      </c>
      <c r="D63">
        <v>76.49397900000001</v>
      </c>
      <c r="E63">
        <v>115.17970599999998</v>
      </c>
      <c r="F63">
        <v>158.08560800000001</v>
      </c>
      <c r="G63">
        <v>195.62397000000001</v>
      </c>
    </row>
  </sheetData>
  <mergeCells count="12">
    <mergeCell ref="B30:B45"/>
    <mergeCell ref="C38:C39"/>
    <mergeCell ref="C40:C41"/>
    <mergeCell ref="C42:C43"/>
    <mergeCell ref="C44:C45"/>
    <mergeCell ref="E28:I28"/>
    <mergeCell ref="C2:H2"/>
    <mergeCell ref="J1:N1"/>
    <mergeCell ref="C30:C31"/>
    <mergeCell ref="C32:C33"/>
    <mergeCell ref="C34:C35"/>
    <mergeCell ref="C36:C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CAC63-C3AC-BE41-9212-6B504A2FD4A7}">
  <dimension ref="A1:L11"/>
  <sheetViews>
    <sheetView workbookViewId="0">
      <selection activeCell="D3" sqref="D3:L8"/>
    </sheetView>
  </sheetViews>
  <sheetFormatPr baseColWidth="10" defaultRowHeight="16" x14ac:dyDescent="0.2"/>
  <cols>
    <col min="1" max="1" width="18" customWidth="1"/>
    <col min="2" max="3" width="0" hidden="1" customWidth="1"/>
  </cols>
  <sheetData>
    <row r="1" spans="1:12" x14ac:dyDescent="0.2">
      <c r="A1" s="3">
        <v>176.12481</v>
      </c>
    </row>
    <row r="2" spans="1:12" x14ac:dyDescent="0.2">
      <c r="A2" s="3">
        <v>179.12197</v>
      </c>
      <c r="D2" s="1"/>
      <c r="E2" s="2" t="s">
        <v>3</v>
      </c>
      <c r="F2" s="2"/>
      <c r="G2" s="2"/>
      <c r="H2" s="2"/>
      <c r="I2" s="2"/>
      <c r="J2" s="2"/>
      <c r="K2" s="2"/>
      <c r="L2" s="2"/>
    </row>
    <row r="3" spans="1:12" x14ac:dyDescent="0.2">
      <c r="A3" s="3">
        <v>176.85103000000001</v>
      </c>
      <c r="E3">
        <v>1</v>
      </c>
      <c r="F3">
        <v>2</v>
      </c>
      <c r="G3">
        <v>4</v>
      </c>
      <c r="H3">
        <v>8</v>
      </c>
      <c r="I3">
        <v>12</v>
      </c>
      <c r="J3">
        <v>15</v>
      </c>
      <c r="K3">
        <v>16</v>
      </c>
      <c r="L3">
        <v>17</v>
      </c>
    </row>
    <row r="4" spans="1:12" x14ac:dyDescent="0.2">
      <c r="A4" s="3">
        <v>173.666</v>
      </c>
      <c r="D4" t="s">
        <v>0</v>
      </c>
      <c r="E4">
        <v>325.66862200000003</v>
      </c>
      <c r="F4">
        <v>171.06344700000002</v>
      </c>
      <c r="G4">
        <v>90.01603200000001</v>
      </c>
      <c r="H4">
        <v>49.643062999999998</v>
      </c>
      <c r="I4">
        <v>36.911487999999999</v>
      </c>
      <c r="J4">
        <v>33.907985000000004</v>
      </c>
      <c r="K4">
        <v>39.725803999999997</v>
      </c>
      <c r="L4">
        <v>42.171717000000001</v>
      </c>
    </row>
    <row r="5" spans="1:12" x14ac:dyDescent="0.2">
      <c r="A5" s="3">
        <v>175.82798</v>
      </c>
      <c r="D5" t="s">
        <v>4</v>
      </c>
      <c r="E5">
        <v>662.09416500000009</v>
      </c>
      <c r="F5">
        <v>342.40722700000003</v>
      </c>
      <c r="G5">
        <v>174.416494</v>
      </c>
      <c r="H5">
        <v>94.25980899999999</v>
      </c>
      <c r="I5">
        <v>65.992379999999997</v>
      </c>
      <c r="J5">
        <v>59.141492000000007</v>
      </c>
      <c r="K5">
        <v>60.861229000000002</v>
      </c>
      <c r="L5">
        <v>76.49397900000001</v>
      </c>
    </row>
    <row r="6" spans="1:12" x14ac:dyDescent="0.2">
      <c r="A6" s="3">
        <v>178.07293000000001</v>
      </c>
      <c r="D6" t="s">
        <v>5</v>
      </c>
      <c r="E6">
        <v>997.35980199999995</v>
      </c>
      <c r="F6">
        <v>510.71710400000001</v>
      </c>
      <c r="G6">
        <v>260.993695</v>
      </c>
      <c r="H6">
        <v>135.24882699999998</v>
      </c>
      <c r="I6">
        <v>94.925856999999993</v>
      </c>
      <c r="J6">
        <v>79.615711000000005</v>
      </c>
      <c r="K6">
        <v>81.590699999999998</v>
      </c>
      <c r="L6">
        <v>115.17970599999998</v>
      </c>
    </row>
    <row r="7" spans="1:12" x14ac:dyDescent="0.2">
      <c r="A7" s="3">
        <v>171.65494000000001</v>
      </c>
      <c r="D7" t="s">
        <v>6</v>
      </c>
      <c r="E7">
        <v>1331.2036029999999</v>
      </c>
      <c r="F7">
        <v>678.23815200000001</v>
      </c>
      <c r="G7">
        <v>342.48624000000001</v>
      </c>
      <c r="H7">
        <v>175.99318000000002</v>
      </c>
      <c r="I7">
        <v>122.533513</v>
      </c>
      <c r="J7">
        <v>104.08840100000002</v>
      </c>
      <c r="K7">
        <v>99.757384999999999</v>
      </c>
      <c r="L7">
        <v>158.08560800000001</v>
      </c>
    </row>
    <row r="8" spans="1:12" x14ac:dyDescent="0.2">
      <c r="A8" s="3">
        <v>175.88711000000001</v>
      </c>
      <c r="D8" t="s">
        <v>7</v>
      </c>
      <c r="E8">
        <v>1670.9722049999996</v>
      </c>
      <c r="F8">
        <v>851.26731500000005</v>
      </c>
      <c r="G8">
        <v>431.39183599999996</v>
      </c>
      <c r="H8">
        <v>223.49159800000001</v>
      </c>
      <c r="I8">
        <v>152.496599</v>
      </c>
      <c r="J8">
        <v>127.21126</v>
      </c>
      <c r="K8">
        <v>125.44071699999999</v>
      </c>
      <c r="L8">
        <v>195.62397000000001</v>
      </c>
    </row>
    <row r="9" spans="1:12" x14ac:dyDescent="0.2">
      <c r="A9" s="3">
        <v>177.25492</v>
      </c>
    </row>
    <row r="10" spans="1:12" x14ac:dyDescent="0.2">
      <c r="A10" s="3">
        <v>175.47011000000001</v>
      </c>
    </row>
    <row r="11" spans="1:12" x14ac:dyDescent="0.2">
      <c r="A11">
        <f>SUM(A1:A10)/COUNT(A1:A10)</f>
        <v>175.99318000000002</v>
      </c>
    </row>
  </sheetData>
  <mergeCells count="1">
    <mergeCell ref="E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Towell</dc:creator>
  <cp:lastModifiedBy>Luke Towell</cp:lastModifiedBy>
  <dcterms:created xsi:type="dcterms:W3CDTF">2018-11-12T09:36:50Z</dcterms:created>
  <dcterms:modified xsi:type="dcterms:W3CDTF">2018-11-13T19:31:01Z</dcterms:modified>
</cp:coreProperties>
</file>