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kenc\Documents\Fraser Chinook\Nicola\Stock recruit\Warkentin 201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<sst xmlns="http://schemas.openxmlformats.org/spreadsheetml/2006/main" count="6" uniqueCount="6">
  <si>
    <t>Calibrated Escapement</t>
  </si>
  <si>
    <t>year</t>
  </si>
  <si>
    <t>All River Spawners</t>
  </si>
  <si>
    <t>Adipose Fin Clipped</t>
  </si>
  <si>
    <t>Unclipped</t>
  </si>
  <si>
    <t>CV for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</si>
</sst>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3" sqref="E3:E22"/>
    </sheetView>
  </sheetViews>
  <sheetFormatPr defaultRowHeight="15" x14ac:dyDescent="0.25"/>
  <cols>
    <col min="1" max="1" width="5" bestFit="1" customWidth="1"/>
    <col min="2" max="2" width="21.7109375" bestFit="1" customWidth="1"/>
    <col min="3" max="3" width="19" bestFit="1" customWidth="1"/>
    <col min="4" max="4" width="11.85546875" customWidth="1"/>
  </cols>
  <sheetData>
    <row r="1" spans="1:5" x14ac:dyDescent="0.25">
      <c r="B1" t="s">
        <v>2</v>
      </c>
    </row>
    <row r="2" spans="1:5" x14ac:dyDescent="0.25">
      <c r="A2" t="s">
        <v>1</v>
      </c>
      <c r="B2" t="s">
        <v>0</v>
      </c>
      <c r="C2" t="s">
        <v>3</v>
      </c>
      <c r="D2" t="s">
        <v>4</v>
      </c>
      <c r="E2" t="s">
        <v>5</v>
      </c>
    </row>
    <row r="3" spans="1:5" x14ac:dyDescent="0.25">
      <c r="A3">
        <v>1975</v>
      </c>
      <c r="B3" s="1">
        <v>5606.295753555145</v>
      </c>
      <c r="E3" s="2">
        <v>0.20306487107691537</v>
      </c>
    </row>
    <row r="4" spans="1:5" x14ac:dyDescent="0.25">
      <c r="A4">
        <f>1+A3</f>
        <v>1976</v>
      </c>
      <c r="B4" s="1">
        <v>4444.9291817506646</v>
      </c>
      <c r="E4" s="2">
        <v>0.20317757593155297</v>
      </c>
    </row>
    <row r="5" spans="1:5" x14ac:dyDescent="0.25">
      <c r="A5">
        <f t="shared" ref="A5:A22" si="0">1+A4</f>
        <v>1977</v>
      </c>
      <c r="B5" s="1">
        <v>3498.0855648299193</v>
      </c>
      <c r="E5" s="2">
        <v>0.20405634382627649</v>
      </c>
    </row>
    <row r="6" spans="1:5" x14ac:dyDescent="0.25">
      <c r="A6">
        <f t="shared" si="0"/>
        <v>1978</v>
      </c>
      <c r="B6" s="1">
        <v>3973.7888024841905</v>
      </c>
      <c r="E6" s="2">
        <v>0.20349247931410361</v>
      </c>
    </row>
    <row r="7" spans="1:5" x14ac:dyDescent="0.25">
      <c r="A7">
        <f t="shared" si="0"/>
        <v>1979</v>
      </c>
      <c r="B7" s="1">
        <v>3017.0616319627597</v>
      </c>
      <c r="E7" s="2">
        <v>0.20498282058147141</v>
      </c>
    </row>
    <row r="8" spans="1:5" x14ac:dyDescent="0.25">
      <c r="A8">
        <f t="shared" si="0"/>
        <v>1980</v>
      </c>
      <c r="B8" s="1">
        <v>6179.5693885985738</v>
      </c>
      <c r="E8" s="2">
        <v>0.20323427990325696</v>
      </c>
    </row>
    <row r="9" spans="1:5" x14ac:dyDescent="0.25">
      <c r="A9">
        <f t="shared" si="0"/>
        <v>1981</v>
      </c>
      <c r="B9" s="1">
        <v>3258.2955110395105</v>
      </c>
      <c r="E9" s="2">
        <v>0.20446474065497225</v>
      </c>
    </row>
    <row r="10" spans="1:5" x14ac:dyDescent="0.25">
      <c r="A10">
        <f t="shared" si="0"/>
        <v>1982</v>
      </c>
      <c r="B10" s="1">
        <v>4737.3360907013885</v>
      </c>
      <c r="E10" s="2">
        <v>0.20307410838763282</v>
      </c>
    </row>
    <row r="11" spans="1:5" x14ac:dyDescent="0.25">
      <c r="A11">
        <f t="shared" si="0"/>
        <v>1983</v>
      </c>
      <c r="B11" s="1">
        <v>2406.671587659237</v>
      </c>
      <c r="E11" s="2">
        <v>0.20695577635665732</v>
      </c>
    </row>
    <row r="12" spans="1:5" x14ac:dyDescent="0.25">
      <c r="A12">
        <f t="shared" si="0"/>
        <v>1984</v>
      </c>
      <c r="B12" s="1">
        <v>4678.9734077308995</v>
      </c>
      <c r="E12" s="2">
        <v>0.2030899410191957</v>
      </c>
    </row>
    <row r="13" spans="1:5" x14ac:dyDescent="0.25">
      <c r="A13">
        <f t="shared" si="0"/>
        <v>1985</v>
      </c>
      <c r="B13" s="1">
        <v>7088.2498347259625</v>
      </c>
      <c r="E13" s="2">
        <v>0.20368943233164441</v>
      </c>
    </row>
    <row r="14" spans="1:5" x14ac:dyDescent="0.25">
      <c r="A14">
        <f t="shared" si="0"/>
        <v>1986</v>
      </c>
      <c r="B14" s="1">
        <v>7875.8002725075448</v>
      </c>
      <c r="E14" s="2">
        <v>0.20420981804788552</v>
      </c>
    </row>
    <row r="15" spans="1:5" x14ac:dyDescent="0.25">
      <c r="A15">
        <f t="shared" si="0"/>
        <v>1987</v>
      </c>
      <c r="B15" s="1">
        <v>4444.9291817506646</v>
      </c>
      <c r="C15" s="1">
        <v>848.18696946449847</v>
      </c>
      <c r="D15" s="1">
        <v>3596.7422122861663</v>
      </c>
      <c r="E15" s="2">
        <v>0.20317757593155297</v>
      </c>
    </row>
    <row r="16" spans="1:5" x14ac:dyDescent="0.25">
      <c r="A16">
        <f t="shared" si="0"/>
        <v>1988</v>
      </c>
      <c r="B16" s="1">
        <v>3246.269171936151</v>
      </c>
      <c r="C16" s="1">
        <v>383.06958458550639</v>
      </c>
      <c r="D16" s="1">
        <v>2863.1995873506448</v>
      </c>
      <c r="E16" s="2">
        <v>0.20448784851635887</v>
      </c>
    </row>
    <row r="17" spans="1:5" x14ac:dyDescent="0.25">
      <c r="A17">
        <f t="shared" si="0"/>
        <v>1989</v>
      </c>
      <c r="B17" s="1">
        <v>4444.9291817506646</v>
      </c>
      <c r="C17" s="1">
        <v>704.46821912361338</v>
      </c>
      <c r="D17" s="1">
        <v>3740.4609626270512</v>
      </c>
      <c r="E17" s="2">
        <v>0.20317757593155297</v>
      </c>
    </row>
    <row r="18" spans="1:5" x14ac:dyDescent="0.25">
      <c r="A18">
        <f t="shared" si="0"/>
        <v>1990</v>
      </c>
      <c r="B18" s="1">
        <v>3017.0616319627597</v>
      </c>
      <c r="C18" s="1">
        <v>219.84790186395304</v>
      </c>
      <c r="D18" s="1">
        <v>2797.2137300988065</v>
      </c>
      <c r="E18" s="2">
        <v>0.20498282058147141</v>
      </c>
    </row>
    <row r="19" spans="1:5" x14ac:dyDescent="0.25">
      <c r="A19">
        <f t="shared" si="0"/>
        <v>1991</v>
      </c>
      <c r="B19" s="1">
        <v>3258.2955110395105</v>
      </c>
      <c r="C19" s="1">
        <v>1295.6964605303315</v>
      </c>
      <c r="D19" s="1">
        <v>1962.5990505091791</v>
      </c>
      <c r="E19" s="2">
        <v>0.20446474065497225</v>
      </c>
    </row>
    <row r="20" spans="1:5" x14ac:dyDescent="0.25">
      <c r="A20">
        <f t="shared" si="0"/>
        <v>1992</v>
      </c>
      <c r="B20" s="1">
        <v>5060.8049580462439</v>
      </c>
      <c r="C20" s="1">
        <v>388.34933038319338</v>
      </c>
      <c r="D20" s="1">
        <v>4672.4556276630501</v>
      </c>
      <c r="E20" s="2">
        <v>0.20302477893812473</v>
      </c>
    </row>
    <row r="21" spans="1:5" x14ac:dyDescent="0.25">
      <c r="A21">
        <f t="shared" si="0"/>
        <v>1993</v>
      </c>
      <c r="B21" s="1">
        <v>5028.3020257254148</v>
      </c>
      <c r="C21" s="1">
        <v>1157.5654905749129</v>
      </c>
      <c r="D21" s="1">
        <v>3870.7365351505018</v>
      </c>
      <c r="E21" s="2">
        <v>0.20302699421048045</v>
      </c>
    </row>
    <row r="22" spans="1:5" x14ac:dyDescent="0.25">
      <c r="A22">
        <f t="shared" si="0"/>
        <v>1994</v>
      </c>
      <c r="B22" s="1">
        <v>9510.3768312148532</v>
      </c>
      <c r="C22" s="1">
        <v>2267.5452548572785</v>
      </c>
      <c r="D22" s="1">
        <v>7242.8315763575747</v>
      </c>
      <c r="E22" s="2">
        <v>0.20550786253945741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</dc:creator>
  <cp:lastModifiedBy>DFO</cp:lastModifiedBy>
  <dcterms:created xsi:type="dcterms:W3CDTF">2019-11-27T00:30:03Z</dcterms:created>
  <dcterms:modified xsi:type="dcterms:W3CDTF">2019-11-27T00:44:30Z</dcterms:modified>
</cp:coreProperties>
</file>