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ocuments\GitHub\PFC42\resultspfc42\"/>
    </mc:Choice>
  </mc:AlternateContent>
  <xr:revisionPtr revIDLastSave="0" documentId="13_ncr:1_{EB98CBD9-C3DC-4653-992D-BDE1744AE712}" xr6:coauthVersionLast="47" xr6:coauthVersionMax="47" xr10:uidLastSave="{00000000-0000-0000-0000-000000000000}"/>
  <bookViews>
    <workbookView xWindow="-17930" yWindow="2380" windowWidth="10830" windowHeight="12540" xr2:uid="{FB9A7FE0-CA75-4E4C-96B8-5398CE17D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12" i="1"/>
  <c r="A11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/>
  <c r="A8" i="1"/>
  <c r="A7" i="1"/>
  <c r="A6" i="1"/>
  <c r="A5" i="1"/>
  <c r="A4" i="1"/>
  <c r="A3" i="1"/>
  <c r="A2" i="1"/>
  <c r="A13" i="1"/>
</calcChain>
</file>

<file path=xl/sharedStrings.xml><?xml version="1.0" encoding="utf-8"?>
<sst xmlns="http://schemas.openxmlformats.org/spreadsheetml/2006/main" count="1" uniqueCount="1">
  <si>
    <t>headspeed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</si>
</sst>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3B7C-2E53-4219-8403-F61125F98563}">
  <dimension ref="A1:A33"/>
  <sheetViews>
    <sheetView tabSelected="1" topLeftCell="A10" workbookViewId="0">
      <selection activeCell="A34" sqref="A34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>
        <f>27 * 0.0118 * 60</f>
        <v>19.116</v>
      </c>
    </row>
    <row r="3" spans="1:1" x14ac:dyDescent="0.25">
      <c r="A3">
        <f>32 * 0.0118 * 60</f>
        <v>22.655999999999999</v>
      </c>
    </row>
    <row r="4" spans="1:1" x14ac:dyDescent="0.25">
      <c r="A4">
        <f>33 * 0.0118 * 60</f>
        <v>23.363999999999997</v>
      </c>
    </row>
    <row r="5" spans="1:1" x14ac:dyDescent="0.25">
      <c r="A5">
        <f>33 * 0.0118 * 60</f>
        <v>23.363999999999997</v>
      </c>
    </row>
    <row r="6" spans="1:1" x14ac:dyDescent="0.25">
      <c r="A6">
        <f>26 * 0.0118 * 60</f>
        <v>18.408000000000001</v>
      </c>
    </row>
    <row r="7" spans="1:1" x14ac:dyDescent="0.25">
      <c r="A7">
        <f>28 * 0.0118 * 60</f>
        <v>19.823999999999998</v>
      </c>
    </row>
    <row r="8" spans="1:1" x14ac:dyDescent="0.25">
      <c r="A8">
        <f>23 * 0.0118 * 60</f>
        <v>16.283999999999999</v>
      </c>
    </row>
    <row r="9" spans="1:1" x14ac:dyDescent="0.25">
      <c r="A9">
        <f>26* 0.0118 * 60</f>
        <v>18.408000000000001</v>
      </c>
    </row>
    <row r="10" spans="1:1" x14ac:dyDescent="0.25">
      <c r="A10">
        <f>28* 0.0118 * 60</f>
        <v>19.823999999999998</v>
      </c>
    </row>
    <row r="11" spans="1:1" x14ac:dyDescent="0.25">
      <c r="A11">
        <f>35 * 0.0118 * 60</f>
        <v>24.779999999999998</v>
      </c>
    </row>
    <row r="12" spans="1:1" x14ac:dyDescent="0.25">
      <c r="A12">
        <f>25* 0.0118 * 60</f>
        <v>17.7</v>
      </c>
    </row>
    <row r="13" spans="1:1" x14ac:dyDescent="0.25">
      <c r="A13">
        <f>40 * 0.0118 * 60</f>
        <v>28.32</v>
      </c>
    </row>
    <row r="14" spans="1:1" x14ac:dyDescent="0.25">
      <c r="A14">
        <f>25 * 0.0118 * 60</f>
        <v>17.7</v>
      </c>
    </row>
    <row r="15" spans="1:1" x14ac:dyDescent="0.25">
      <c r="A15">
        <f>28* 0.0118 * 60</f>
        <v>19.823999999999998</v>
      </c>
    </row>
    <row r="16" spans="1:1" x14ac:dyDescent="0.25">
      <c r="A16">
        <f>24* 0.0118 * 60</f>
        <v>16.992000000000001</v>
      </c>
    </row>
    <row r="17" spans="1:1" x14ac:dyDescent="0.25">
      <c r="A17">
        <f>24 * 0.0118 * 60</f>
        <v>16.992000000000001</v>
      </c>
    </row>
    <row r="18" spans="1:1" x14ac:dyDescent="0.25">
      <c r="A18">
        <f>(22)* 0.0118 * 60</f>
        <v>15.576000000000001</v>
      </c>
    </row>
    <row r="19" spans="1:1" x14ac:dyDescent="0.25">
      <c r="A19">
        <f>(27)* 0.0118 * 60</f>
        <v>19.116</v>
      </c>
    </row>
    <row r="20" spans="1:1" x14ac:dyDescent="0.25">
      <c r="A20">
        <f>(24)* 0.0118 * 60</f>
        <v>16.992000000000001</v>
      </c>
    </row>
    <row r="21" spans="1:1" x14ac:dyDescent="0.25">
      <c r="A21">
        <f>(24)* 0.0118 * 60</f>
        <v>16.992000000000001</v>
      </c>
    </row>
    <row r="22" spans="1:1" x14ac:dyDescent="0.25">
      <c r="A22">
        <f>(27)* 0.0118 * 60</f>
        <v>19.116</v>
      </c>
    </row>
    <row r="23" spans="1:1" x14ac:dyDescent="0.25">
      <c r="A23">
        <f>(31)* 0.0118 * 60</f>
        <v>21.948</v>
      </c>
    </row>
    <row r="24" spans="1:1" x14ac:dyDescent="0.25">
      <c r="A24">
        <f>(23)* 0.0118 * 60</f>
        <v>16.283999999999999</v>
      </c>
    </row>
    <row r="25" spans="1:1" x14ac:dyDescent="0.25">
      <c r="A25">
        <f>(24)* 0.0118 * 60</f>
        <v>16.992000000000001</v>
      </c>
    </row>
    <row r="26" spans="1:1" x14ac:dyDescent="0.25">
      <c r="A26">
        <f>(25)* 0.0118 * 60</f>
        <v>17.7</v>
      </c>
    </row>
    <row r="27" spans="1:1" x14ac:dyDescent="0.25">
      <c r="A27">
        <f>(24)* 0.0118 * 60</f>
        <v>16.992000000000001</v>
      </c>
    </row>
    <row r="28" spans="1:1" x14ac:dyDescent="0.25">
      <c r="A28">
        <f>(23)* 0.0118 * 60</f>
        <v>16.283999999999999</v>
      </c>
    </row>
    <row r="29" spans="1:1" x14ac:dyDescent="0.25">
      <c r="A29">
        <f>(20)* 0.0118 * 60</f>
        <v>14.16</v>
      </c>
    </row>
    <row r="30" spans="1:1" x14ac:dyDescent="0.25">
      <c r="A30">
        <f>(25)* 0.0118 * 60</f>
        <v>17.7</v>
      </c>
    </row>
    <row r="31" spans="1:1" x14ac:dyDescent="0.25">
      <c r="A31">
        <f>(29)* 0.0118 * 60</f>
        <v>20.532</v>
      </c>
    </row>
    <row r="32" spans="1:1" x14ac:dyDescent="0.25">
      <c r="A32">
        <f>(25)* 0.0118 * 60</f>
        <v>17.7</v>
      </c>
    </row>
    <row r="33" spans="1:1" x14ac:dyDescent="0.25">
      <c r="A33">
        <f>(28)* 0.0118 * 60</f>
        <v>19.823999999999998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Wimmer</dc:creator>
  <cp:lastModifiedBy>Lukas Wimmer</cp:lastModifiedBy>
  <dcterms:created xsi:type="dcterms:W3CDTF">2024-07-16T10:11:13Z</dcterms:created>
  <dcterms:modified xsi:type="dcterms:W3CDTF">2024-07-28T10:58:06Z</dcterms:modified>
</cp:coreProperties>
</file>