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as\Documents\GitHub\PFC42\resultspfc42\"/>
    </mc:Choice>
  </mc:AlternateContent>
  <xr:revisionPtr revIDLastSave="0" documentId="13_ncr:1_{7DAF7EE1-0699-400C-85A3-C8BCB9D15A93}" xr6:coauthVersionLast="47" xr6:coauthVersionMax="47" xr10:uidLastSave="{00000000-0000-0000-0000-000000000000}"/>
  <bookViews>
    <workbookView xWindow="-14390" yWindow="3430" windowWidth="10830" windowHeight="12540" xr2:uid="{FB9A7FE0-CA75-4E4C-96B8-5398CE17D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5" i="1" l="1"/>
  <c r="A34" i="1"/>
  <c r="A33" i="1"/>
  <c r="A32" i="1"/>
  <c r="A31" i="1"/>
  <c r="A30" i="1"/>
  <c r="A29" i="1"/>
  <c r="A27" i="1"/>
  <c r="A28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<sst xmlns="http://schemas.openxmlformats.org/spreadsheetml/2006/main" count="1" uniqueCount="1">
  <si>
    <t>headspeed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</si>
</sst>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3B7C-2E53-4219-8403-F61125F98563}">
  <dimension ref="A1:A35"/>
  <sheetViews>
    <sheetView tabSelected="1" topLeftCell="A13" workbookViewId="0">
      <selection activeCell="D22" sqref="D21:D22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f>53 * 0.0118 * 60</f>
        <v>37.524000000000001</v>
      </c>
    </row>
    <row r="3" spans="1:1" x14ac:dyDescent="0.25">
      <c r="A3">
        <f>40 * 0.0118 * 60</f>
        <v>28.32</v>
      </c>
    </row>
    <row r="4" spans="1:1" x14ac:dyDescent="0.25">
      <c r="A4">
        <f>50 * 0.0118 * 60</f>
        <v>35.4</v>
      </c>
    </row>
    <row r="5" spans="1:1" x14ac:dyDescent="0.25">
      <c r="A5">
        <f>49 * 0.0118 * 60</f>
        <v>34.691999999999993</v>
      </c>
    </row>
    <row r="6" spans="1:1" x14ac:dyDescent="0.25">
      <c r="A6">
        <f>48 * 0.0118 * 60</f>
        <v>33.984000000000002</v>
      </c>
    </row>
    <row r="7" spans="1:1" x14ac:dyDescent="0.25">
      <c r="A7">
        <f>36 * 0.0118 * 60</f>
        <v>25.488</v>
      </c>
    </row>
    <row r="8" spans="1:1" x14ac:dyDescent="0.25">
      <c r="A8">
        <f>47 * 0.0118 * 60</f>
        <v>33.275999999999996</v>
      </c>
    </row>
    <row r="9" spans="1:1" x14ac:dyDescent="0.25">
      <c r="A9">
        <f>44* 0.0118 * 60</f>
        <v>31.152000000000001</v>
      </c>
    </row>
    <row r="10" spans="1:1" x14ac:dyDescent="0.25">
      <c r="A10">
        <f>43* 0.0118 * 60</f>
        <v>30.443999999999999</v>
      </c>
    </row>
    <row r="11" spans="1:1" x14ac:dyDescent="0.25">
      <c r="A11">
        <f>52 * 0.0118 * 60</f>
        <v>36.816000000000003</v>
      </c>
    </row>
    <row r="12" spans="1:1" x14ac:dyDescent="0.25">
      <c r="A12">
        <f>52* 0.0118 * 60</f>
        <v>36.816000000000003</v>
      </c>
    </row>
    <row r="13" spans="1:1" x14ac:dyDescent="0.25">
      <c r="A13">
        <f>40 * 0.0118 * 60</f>
        <v>28.32</v>
      </c>
    </row>
    <row r="14" spans="1:1" x14ac:dyDescent="0.25">
      <c r="A14">
        <f>60 * 0.0118 * 60</f>
        <v>42.48</v>
      </c>
    </row>
    <row r="15" spans="1:1" x14ac:dyDescent="0.25">
      <c r="A15">
        <f>44* 0.0118 * 60</f>
        <v>31.152000000000001</v>
      </c>
    </row>
    <row r="16" spans="1:1" x14ac:dyDescent="0.25">
      <c r="A16">
        <f>44* 0.0118 * 60</f>
        <v>31.152000000000001</v>
      </c>
    </row>
    <row r="17" spans="1:1" x14ac:dyDescent="0.25">
      <c r="A17">
        <f>47 * 0.0118 * 60</f>
        <v>33.275999999999996</v>
      </c>
    </row>
    <row r="18" spans="1:1" x14ac:dyDescent="0.25">
      <c r="A18">
        <f>(59)* 0.0118 * 60</f>
        <v>41.771999999999998</v>
      </c>
    </row>
    <row r="19" spans="1:1" x14ac:dyDescent="0.25">
      <c r="A19">
        <f>(39)* 0.0118 * 60</f>
        <v>27.611999999999998</v>
      </c>
    </row>
    <row r="20" spans="1:1" x14ac:dyDescent="0.25">
      <c r="A20">
        <f>(57)* 0.0118 * 60</f>
        <v>40.356000000000002</v>
      </c>
    </row>
    <row r="21" spans="1:1" x14ac:dyDescent="0.25">
      <c r="A21">
        <f>(48)* 0.0118 * 60</f>
        <v>33.984000000000002</v>
      </c>
    </row>
    <row r="22" spans="1:1" x14ac:dyDescent="0.25">
      <c r="A22">
        <f>(41)* 0.0118 * 60</f>
        <v>29.027999999999999</v>
      </c>
    </row>
    <row r="23" spans="1:1" x14ac:dyDescent="0.25">
      <c r="A23">
        <f>(34)* 0.0118 * 60</f>
        <v>24.071999999999999</v>
      </c>
    </row>
    <row r="24" spans="1:1" x14ac:dyDescent="0.25">
      <c r="A24">
        <f>(48)* 0.0118 * 60</f>
        <v>33.984000000000002</v>
      </c>
    </row>
    <row r="25" spans="1:1" x14ac:dyDescent="0.25">
      <c r="A25">
        <f>(51)* 0.0118 * 60</f>
        <v>36.107999999999997</v>
      </c>
    </row>
    <row r="26" spans="1:1" x14ac:dyDescent="0.25">
      <c r="A26">
        <f>(50)* 0.0118 * 60</f>
        <v>35.4</v>
      </c>
    </row>
    <row r="27" spans="1:1" x14ac:dyDescent="0.25">
      <c r="A27">
        <f>(46)* 0.0118 * 60</f>
        <v>32.567999999999998</v>
      </c>
    </row>
    <row r="28" spans="1:1" x14ac:dyDescent="0.25">
      <c r="A28">
        <f t="shared" ref="A27:A33" si="0">(50)* 0.0118 * 60</f>
        <v>35.4</v>
      </c>
    </row>
    <row r="29" spans="1:1" x14ac:dyDescent="0.25">
      <c r="A29">
        <f>(44)* 0.0118 * 60</f>
        <v>31.152000000000001</v>
      </c>
    </row>
    <row r="30" spans="1:1" x14ac:dyDescent="0.25">
      <c r="A30">
        <f>(44)* 0.0118 * 60</f>
        <v>31.152000000000001</v>
      </c>
    </row>
    <row r="31" spans="1:1" x14ac:dyDescent="0.25">
      <c r="A31">
        <f>(58)* 0.0118 * 60</f>
        <v>41.064</v>
      </c>
    </row>
    <row r="32" spans="1:1" x14ac:dyDescent="0.25">
      <c r="A32">
        <f>(55)* 0.0118 * 60</f>
        <v>38.94</v>
      </c>
    </row>
    <row r="33" spans="1:1" x14ac:dyDescent="0.25">
      <c r="A33">
        <f>(36)* 0.0118 * 60</f>
        <v>25.488</v>
      </c>
    </row>
    <row r="34" spans="1:1" x14ac:dyDescent="0.25">
      <c r="A34">
        <f>(35)* 0.0118 * 60</f>
        <v>24.779999999999998</v>
      </c>
    </row>
    <row r="35" spans="1:1" x14ac:dyDescent="0.25">
      <c r="A35">
        <f>(55)* 0.0118 * 60</f>
        <v>38.94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Wimmer</dc:creator>
  <cp:lastModifiedBy>Lukas Wimmer</cp:lastModifiedBy>
  <dcterms:created xsi:type="dcterms:W3CDTF">2024-07-16T10:11:13Z</dcterms:created>
  <dcterms:modified xsi:type="dcterms:W3CDTF">2024-07-28T11:12:24Z</dcterms:modified>
</cp:coreProperties>
</file>