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zkaminski/Studies/diploma/test_results/"/>
    </mc:Choice>
  </mc:AlternateContent>
  <xr:revisionPtr revIDLastSave="0" documentId="13_ncr:1_{2CD0A7A7-A802-B142-87DC-899C551C3254}" xr6:coauthVersionLast="46" xr6:coauthVersionMax="46" xr10:uidLastSave="{00000000-0000-0000-0000-000000000000}"/>
  <bookViews>
    <workbookView xWindow="0" yWindow="500" windowWidth="28800" windowHeight="16040" xr2:uid="{00000000-000D-0000-FFFF-FFFF00000000}"/>
  </bookViews>
  <sheets>
    <sheet name="test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3" i="1"/>
  <c r="G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<sst xmlns="http://schemas.openxmlformats.org/spreadsheetml/2006/main" count="765" uniqueCount="676">
  <si>
    <t>name</t>
  </si>
  <si>
    <t>expected_text</t>
  </si>
  <si>
    <t>actual_text</t>
  </si>
  <si>
    <t>cosine_similarity</t>
  </si>
  <si>
    <t>text_recognition/SceneTrialTest/ryoungt_05.08.2002/PICT0005.JPG</t>
  </si>
  <si>
    <t>1 GHOST HUNGRY TALLEST</t>
  </si>
  <si>
    <t>TALLE T HuN GRY t GHOS T #1</t>
  </si>
  <si>
    <t>text_recognition/SceneTrialTest/ryoungt_05.08.2002/PICT0006.JPG</t>
  </si>
  <si>
    <t>1 Enter Gallery Please</t>
  </si>
  <si>
    <t>Gallery 1 Please Enter</t>
  </si>
  <si>
    <t>text_recognition/SceneTrialTest/ryoungt_05.08.2002/PICT0007.JPG</t>
  </si>
  <si>
    <t>QUEEN SIZE</t>
  </si>
  <si>
    <t>SIZE QUEEN</t>
  </si>
  <si>
    <t>text_recognition/SceneTrialTest/ryoungt_05.08.2002/PICT0009.JPG</t>
  </si>
  <si>
    <t>BOROUGH COLCHESTER LITTER</t>
  </si>
  <si>
    <t>LITTER COLCHESTER BOROUGH</t>
  </si>
  <si>
    <t>text_recognition/SceneTrialTest/ryoungt_05.08.2002/PICT000a1.JPG</t>
  </si>
  <si>
    <t>FAVOURITE STORE www BRITAIN'S com debenhams DEBENHAMS DEPARTMENT</t>
  </si>
  <si>
    <t>DEBENHAM S BRITAIN'S FAVOURITE DEPARTMENT STORE www.debenhams.com</t>
  </si>
  <si>
    <t>text_recognition/SceneTrialTest/ryoungt_05.08.2002/PICT0010.JPG</t>
  </si>
  <si>
    <t>2</t>
  </si>
  <si>
    <t>2 231AT</t>
  </si>
  <si>
    <t>text_recognition/SceneTrialTest/ryoungt_05.08.2002/PICT0014.JPG</t>
  </si>
  <si>
    <t>NatWest</t>
  </si>
  <si>
    <t>text_recognition/SceneTrialTest/ryoungt_05.08.2002/PICT0015.JPG</t>
  </si>
  <si>
    <t>PAST TIMES</t>
  </si>
  <si>
    <t>text_recognition/SceneTrialTest/ryoungt_05.08.2002/PICT0016.JPG</t>
  </si>
  <si>
    <t>Colchester Council County Essex Library</t>
  </si>
  <si>
    <t>Essex County Council Calchester Library</t>
  </si>
  <si>
    <t>text_recognition/SceneTrialTest/ryoungt_05.08.2002/PICT0017.JPG</t>
  </si>
  <si>
    <t>Council County Essex Libraries Library Open</t>
  </si>
  <si>
    <t>Library Open Essex County Council Libraries</t>
  </si>
  <si>
    <t>text_recognition/SceneTrialTest/ryoungt_05.08.2002/PICT0018.JPG</t>
  </si>
  <si>
    <t>FORUM street trinity studios</t>
  </si>
  <si>
    <t>S FO RUM &amp;rinity street studioS</t>
  </si>
  <si>
    <t>text_recognition/SceneTrialTest/ryoungt_05.08.2002/PICT0024.JPG</t>
  </si>
  <si>
    <t>REPAIRS SHOE WAIT WHILE YOU</t>
  </si>
  <si>
    <t>WHILE YOU WAIT SHOE REPA IRS AVAILABLE</t>
  </si>
  <si>
    <t>text_recognition/SceneTrialTest/ryoungt_05.08.2002/PICT0025.JPG</t>
  </si>
  <si>
    <t>LITTER</t>
  </si>
  <si>
    <t/>
  </si>
  <si>
    <t>text_recognition/SceneTrialTest/ryoungt_05.08.2002/PICT0026.JPG</t>
  </si>
  <si>
    <t>AFA ALARM GRAHAMS</t>
  </si>
  <si>
    <t>RAHAMS</t>
  </si>
  <si>
    <t>text_recognition/SceneTrialTest/ryoungt_05.08.2002/PICT0027.JPG</t>
  </si>
  <si>
    <t>KEY WEST</t>
  </si>
  <si>
    <t>ALY WEST</t>
  </si>
  <si>
    <t>text_recognition/SceneTrialTest/ryoungt_05.08.2002/PICT0028.JPG</t>
  </si>
  <si>
    <t>ENDS Zone</t>
  </si>
  <si>
    <t>Zone ENDS</t>
  </si>
  <si>
    <t>text_recognition/SceneTrialTest/ryoungt_05.08.2002/PICT0029.JPG</t>
  </si>
  <si>
    <t>FORMERLY QUEEN SOUTHGATE STREET STREET</t>
  </si>
  <si>
    <t>QUEEN STREET ORMID RDYISOUNHGAND STRDMI</t>
  </si>
  <si>
    <t>text_recognition/SceneTrialTest/ryoungt_05.08.2002/PICT0030.JPG</t>
  </si>
  <si>
    <t>ROUTE</t>
  </si>
  <si>
    <t>ROUTE 9 26</t>
  </si>
  <si>
    <t>text_recognition/SceneTrialTest/ryoungt_05.08.2002/PICT0032.JPG</t>
  </si>
  <si>
    <t>E E M</t>
  </si>
  <si>
    <t>text_recognition/SceneTrialTest/ryoungt_05.08.2002/PICT0034.JPG</t>
  </si>
  <si>
    <t>BUS</t>
  </si>
  <si>
    <t>text_recognition/SceneTrialTest/ryoungt_05.08.2002/PICT0035.JPG</t>
  </si>
  <si>
    <t>Castle i information Tourist</t>
  </si>
  <si>
    <t>Tourist information Castle</t>
  </si>
  <si>
    <t>text_recognition/SceneTrialTest/ryoungt_05.08.2002/PICT0040.JPG</t>
  </si>
  <si>
    <t>AT es eve hills hills IM RESIDENTIAL Sh &amp; O</t>
  </si>
  <si>
    <t>n.H Sh es &amp; hills hills RESIDENTIALT TCMIM</t>
  </si>
  <si>
    <t>text_recognition/SceneTrialTest/ryoungt_05.08.2002/PICT0045.JPG</t>
  </si>
  <si>
    <t>ROGERS</t>
  </si>
  <si>
    <t>text_recognition/SceneTrialTest/ryoungt_05.08.2002/PICT0048.JPG</t>
  </si>
  <si>
    <t>10 794455 BUILDER CARTER COLCHESTER</t>
  </si>
  <si>
    <t>CARTER BUILDER cOLCHESTER 794455</t>
  </si>
  <si>
    <t>text_recognition/SceneTrialTest/ryoungt_05.08.2002/PICT0049.JPG</t>
  </si>
  <si>
    <t>11 COURT HARWICH HOUSE</t>
  </si>
  <si>
    <t>HARWICH COURRT HOUSE 11 EL T</t>
  </si>
  <si>
    <t>text_recognition/SceneTrialTest/ryoungt_05.08.2002/PICT0050.JPG</t>
  </si>
  <si>
    <t>GAS GAS GAS GAS GAS</t>
  </si>
  <si>
    <t>GAS5 GAS GAS GAS GASS</t>
  </si>
  <si>
    <t>text_recognition/SceneTrialTest/ryoungt_05.08.2002/PICT0051.JPG</t>
  </si>
  <si>
    <t>door Fire keep locked</t>
  </si>
  <si>
    <t>Fire dooor keep locked</t>
  </si>
  <si>
    <t>text_recognition/SceneTrialTest/ryoungt_05.08.2002/PICTs0003.JPG</t>
  </si>
  <si>
    <t>Estates Management Section PLANT ROOM No unauthorised entry into this area! Permit to work system in operation Keep locked The door</t>
  </si>
  <si>
    <t>PLANT ROOM No unauthorised entry into this area! Permit to work system in operation Estates Management Section</t>
  </si>
  <si>
    <t>text_recognition/SceneTrialTest/ryoungt_05.08.2002/PICTs0004.JPG</t>
  </si>
  <si>
    <t>Coach EXPRESS N NATIONAL Stop</t>
  </si>
  <si>
    <t>Coach Stop NATIONAL EXPRESS</t>
  </si>
  <si>
    <t>text_recognition/SceneTrialTest/ryoungt_05.08.2002/PICTs0005.JPG</t>
  </si>
  <si>
    <t>f First</t>
  </si>
  <si>
    <t>First</t>
  </si>
  <si>
    <t>text_recognition/SceneTrialTest/ryoungt_05.08.2002/PICTs0006.JPG</t>
  </si>
  <si>
    <t>Used tickets</t>
  </si>
  <si>
    <t>text_recognition/SceneTrialTest/ryoungt_05.08.2002/PICTs0007.JPG</t>
  </si>
  <si>
    <t>Alarm Fitted</t>
  </si>
  <si>
    <t>text_recognition/SceneTrialTest/ryoungt_05.08.2002/PICTs0010.JPG</t>
  </si>
  <si>
    <t>CASUAL PLUS</t>
  </si>
  <si>
    <t>ad 1AsUAL PLUS</t>
  </si>
  <si>
    <t>text_recognition/SceneTrialTest/ryoungt_05.08.2002/PICTs0011.JPG</t>
  </si>
  <si>
    <t>002101 big Meet NEW R SUPERKINGS the three</t>
  </si>
  <si>
    <t>0021011 NEW SUPERKINGS Meet the big three. R</t>
  </si>
  <si>
    <t>text_recognition/SceneTrialTest/ryoungt_05.08.2002/PICTs0012.JPG</t>
  </si>
  <si>
    <t>In the interest of Health and Hygiene PLEASE DO NOT FEED THE PIGEONS</t>
  </si>
  <si>
    <t>In the interest of Heaith and Hygiene PLEASE, DO NOT FEED THE PIGEONS</t>
  </si>
  <si>
    <t>text_recognition/SceneTrialTest/ryoungt_05.08.2002/PICTs0014.JPG</t>
  </si>
  <si>
    <t>Tie Rack buy get 1 1 2 price</t>
  </si>
  <si>
    <t>ie Rack Pur u get 1 rice</t>
  </si>
  <si>
    <t>text_recognition/SceneTrialTest/ryoungt_05.08.2002/PICTs0015.JPG</t>
  </si>
  <si>
    <t>CELCON WWW celcon co uk HHHH JOHN REVETT</t>
  </si>
  <si>
    <t>JOEN REVET CE www.celcon.co.uk ON</t>
  </si>
  <si>
    <t>text_recognition/SceneTrialTest/ryoungt_05.08.2002/PICTs0016.JPG</t>
  </si>
  <si>
    <t>COSTA MED mediterranean cuisine</t>
  </si>
  <si>
    <t>MED mediterranean cuisine</t>
  </si>
  <si>
    <t>text_recognition/SceneTrialTest/ryoungt_05.08.2002/PICTs0017.JPG</t>
  </si>
  <si>
    <t>FIRED EARTH</t>
  </si>
  <si>
    <t>text_recognition/SceneTrialTest/ryoungt_05.08.2002/PICTs0020.JPG</t>
  </si>
  <si>
    <t>lowns uk co</t>
  </si>
  <si>
    <t>owns-uk.co</t>
  </si>
  <si>
    <t>text_recognition/SceneTrialTest/ryoungt_05.08.2002/PICTs0022.JPG</t>
  </si>
  <si>
    <t>home ENTRETAINMENT</t>
  </si>
  <si>
    <t>HOME ENTERTAINMENT</t>
  </si>
  <si>
    <t>text_recognition/SceneTrialTest/ryoungt_05.08.2002/PICTs0023.JPG</t>
  </si>
  <si>
    <t>HFC BANK</t>
  </si>
  <si>
    <t>HFCAX</t>
  </si>
  <si>
    <t>text_recognition/SceneTrialTest/ryoungt_05.08.2002/PICTs0024.JPG</t>
  </si>
  <si>
    <t>STAR WARS EPISODE II ATTACK OF THE CLONES</t>
  </si>
  <si>
    <t>STARWARS EPISODE II: ATTACK OF THE CLONES</t>
  </si>
  <si>
    <t>text_recognition/SceneTrialTest/ryoungt_05.08.2002/PICTs0025.JPG</t>
  </si>
  <si>
    <t>STAR WARS</t>
  </si>
  <si>
    <t>TAR. WARS</t>
  </si>
  <si>
    <t>text_recognition/SceneTrialTest/ryoungt_05.08.2002/PICTs0026.JPG</t>
  </si>
  <si>
    <t>SPIDER MAN</t>
  </si>
  <si>
    <t>text_recognition/SceneTrialTest/ryoungt_05.08.2002/PICTs0027.JPG</t>
  </si>
  <si>
    <t>ARMADA TRANSFORMERS</t>
  </si>
  <si>
    <t>NS RMERS 7</t>
  </si>
  <si>
    <t>text_recognition/SceneTrialTest/ryoungt_05.08.2002/PICTs0028.JPG</t>
  </si>
  <si>
    <t>NATURAL HISTORY MUSEUM</t>
  </si>
  <si>
    <t>text_recognition/SceneTrialTest/ryoungt_05.08.2002/PICTs0029.JPG</t>
  </si>
  <si>
    <t>bar one act UK CO</t>
  </si>
  <si>
    <t>act one bar</t>
  </si>
  <si>
    <t>text_recognition/SceneTrialTest/ryoungt_05.08.2002/PICTs0030.JPG</t>
  </si>
  <si>
    <t>FUN FASHION LADIES LINGERIE SHOP 01206 368166 FUNFASHION HOTMAIL COM</t>
  </si>
  <si>
    <t>FUN FASHION LADIES LINGERIE SHOP 01206 368166 FUNFASHION@HOTMAIL.cOM</t>
  </si>
  <si>
    <t>text_recognition/SceneTrialTest/ryoungt_05.08.2002/PICTs0031.JPG</t>
  </si>
  <si>
    <t>P S 3</t>
  </si>
  <si>
    <t>P</t>
  </si>
  <si>
    <t>text_recognition/SceneTrialTest/ryoungt_05.08.2002/PICTs0032.JPG</t>
  </si>
  <si>
    <t>Counselling helpline Lifelines Family Support</t>
  </si>
  <si>
    <t>Counselling Helpline Lifelines Family Support</t>
  </si>
  <si>
    <t>text_recognition/SceneTrialTest/ryoungt_05.08.2002/PICTs0033.JPG</t>
  </si>
  <si>
    <t>&amp; INSPIRED RECORDs UK DANCE PROTOTYPE</t>
  </si>
  <si>
    <t>UK DANCE PROTOTYPE &amp; INSPIRED RECORDS</t>
  </si>
  <si>
    <t>text_recognition/SceneTrialTest/ryoungt_05.08.2002/PICTs0035.JPG</t>
  </si>
  <si>
    <t>First F Eastern National Bus Times</t>
  </si>
  <si>
    <t>First Eastern National Bus eS=</t>
  </si>
  <si>
    <t>text_recognition/SceneTrialTest/ryoungt_05.08.2002/PICTs0042.JPG</t>
  </si>
  <si>
    <t>Next Departure 12 31 GENE 2C FIRST EA</t>
  </si>
  <si>
    <t>Next 12:31 GENE Departure 2FIRST ER</t>
  </si>
  <si>
    <t>text_recognition/SceneTrialTest/ryoungt_05.08.2002/PICTs0055.JPG</t>
  </si>
  <si>
    <t>KNOW YOUR First f TICKET!</t>
  </si>
  <si>
    <t>KNOW YOUR First TICKET!</t>
  </si>
  <si>
    <t>text_recognition/SceneTrialTest/ryoungt_05.08.2002/PICTs0057.JPG</t>
  </si>
  <si>
    <t>London Ipswich A12 Town Centre Longridge Park</t>
  </si>
  <si>
    <t>London pswichA12) Town Centre Longridge Park</t>
  </si>
  <si>
    <t>text_recognition/SceneTrialTest/ryoungt_05.08.2002/Pict0001.jpg</t>
  </si>
  <si>
    <t>4 5 5</t>
  </si>
  <si>
    <t>4.5 5</t>
  </si>
  <si>
    <t>text_recognition/SceneTrialTest/ryoungt_05.08.2002/Pict0003.jpg</t>
  </si>
  <si>
    <t>CLUB JOIN RUGBY THE</t>
  </si>
  <si>
    <t>J0IN THE RUGBY CLUB</t>
  </si>
  <si>
    <t>text_recognition/SceneTrialTest/ryoungt_05.08.2002/Pict0004.jpg</t>
  </si>
  <si>
    <t>EATING NAILS TEETH</t>
  </si>
  <si>
    <t>TEETHEATING AIL</t>
  </si>
  <si>
    <t>text_recognition/SceneTrialTest/ryoungt_05.08.2002/Pict0008.jpg</t>
  </si>
  <si>
    <t>ah! Colchester arts handbook 2002</t>
  </si>
  <si>
    <t>Colchester arts handbook 2002</t>
  </si>
  <si>
    <t>text_recognition/SceneTrialTest/ryoungt_05.08.2002/Pict0011.jpg</t>
  </si>
  <si>
    <t>AGENTS ESTATE SAXONS</t>
  </si>
  <si>
    <t>ESTATE AGENTS SAXONS</t>
  </si>
  <si>
    <t>text_recognition/SceneTrialTest/ryoungt_05.08.2002/Pict0012.jpg</t>
  </si>
  <si>
    <t>CLOSEOUT CLOSEOUT FINAL REDUCTIONS</t>
  </si>
  <si>
    <t>CLOSE94 FINA REDUCTIONS CLOSEOT</t>
  </si>
  <si>
    <t>text_recognition/SceneTrialTest/ryoungt_05.08.2002/Pict0013.jpg</t>
  </si>
  <si>
    <t>Better have luck next not not Sorry time You</t>
  </si>
  <si>
    <t>Sorry! You have not wo1 Better luck next time</t>
  </si>
  <si>
    <t>text_recognition/SceneTrialTest/ryoungt_05.08.2002/Pict0020.jpg</t>
  </si>
  <si>
    <t>CRAFT CRAFTSMAN GALLERY GIFTS SHOP STREET ThE TRINITY</t>
  </si>
  <si>
    <t>The CRAFTSMAN CRAFT SHOP GIFTS GALLERY CDVTUR SHO TRINITY STREET</t>
  </si>
  <si>
    <t>text_recognition/SceneTrialTest/ryoungt_05.08.2002/Pict0021.jpg</t>
  </si>
  <si>
    <t>CAR CHURCH LION PARK PRIVATE WALK</t>
  </si>
  <si>
    <t>PRIVATE CAR PARK LION WALK CHURCH</t>
  </si>
  <si>
    <t>text_recognition/SceneTrialTest/ryoungt_05.08.2002/Pict0031.jpg</t>
  </si>
  <si>
    <t>Cash Cheques on Spot the We</t>
  </si>
  <si>
    <t>We Cash Cheques on the Spot</t>
  </si>
  <si>
    <t>text_recognition/SceneTrialTest/ryoungt_05.08.2002/Pict0042.jpg</t>
  </si>
  <si>
    <t>MAYNARD DIXON IMAGES of the NATIVE AMERICAN</t>
  </si>
  <si>
    <t>MAYNARD DIXON IMAGES ofthe NATIVEAMERICAN</t>
  </si>
  <si>
    <t>text_recognition/SceneTrialTest/ryoungt_05.08.2002/Pict0046.jpg</t>
  </si>
  <si>
    <t>aid aid available dept First First for from is this</t>
  </si>
  <si>
    <t>First aid First aid for this dept. is available from</t>
  </si>
  <si>
    <t>text_recognition/SceneTrialTest/ryoungt_05.08.2002/aPICT0034.JPG</t>
  </si>
  <si>
    <t>311 4 ANALYSIS DATA ESSEX IN SCHOOL SUMMER</t>
  </si>
  <si>
    <t>toy srlee Informal a ESSEX SUMMER SCHOOL IN DATA ANALYSIS 4.311</t>
  </si>
  <si>
    <t>text_recognition/SceneTrialTest/ryoungt_05.08.2002/aPICT0035.JPG</t>
  </si>
  <si>
    <t>ARE HERE YOU</t>
  </si>
  <si>
    <t>YOU ARE HERE/</t>
  </si>
  <si>
    <t>text_recognition/SceneTrialTest/ryoungt_05.08.2002/aPICT0036.JPG</t>
  </si>
  <si>
    <t>COURSES DEPARTMENT FOR GOVERNMENT OF STAFF</t>
  </si>
  <si>
    <t>DEPARTMENT OF GOVERNMENT COURSES FOR STAFF</t>
  </si>
  <si>
    <t>text_recognition/SceneTrialTest/ryoungt_05.08.2002/bPICT0007.JPG</t>
  </si>
  <si>
    <t>FLASH IIYAMA POCKET READER Start WinM</t>
  </si>
  <si>
    <t>Rstart e3 wr iivama POCHET FLASH PEADE</t>
  </si>
  <si>
    <t>text_recognition/SceneTrialTest/ryoungt_05.08.2002/bPICT0008.JPG</t>
  </si>
  <si>
    <t>com for jungle life Technology</t>
  </si>
  <si>
    <t>Techno ogy for life Junale COM</t>
  </si>
  <si>
    <t>text_recognition/SceneTrialTest/ryoungt_05.08.2002/bPICT0009.JPG</t>
  </si>
  <si>
    <t>SNOUT</t>
  </si>
  <si>
    <t>SMOUT</t>
  </si>
  <si>
    <t>text_recognition/SceneTrialTest/ryoungt_05.08.2002/bPICT0010.JPG</t>
  </si>
  <si>
    <t>2 3RD EDITION graphic JAVA JFC Mastering the</t>
  </si>
  <si>
    <t>graphic JAVA Mastering the JFC EDITION 3RD</t>
  </si>
  <si>
    <t>text_recognition/SceneTrialTest/ryoungt_05.08.2002/bPICT0012.JPG</t>
  </si>
  <si>
    <t>CHEWING DOUBLEMINT GUM WRIGLEY'S</t>
  </si>
  <si>
    <t>WRIGLEY'S DOUBLEMINT CHEWING GUM</t>
  </si>
  <si>
    <t>text_recognition/SceneTrialTest/ryoungt_05.08.2002/bPICT0014.JPG</t>
  </si>
  <si>
    <t>FTRTFT 2002 9 12 September 2002 Oldenburg Germ</t>
  </si>
  <si>
    <t>9.-12. September 2002, Oldenburg, Germn IFTRTET 2002 7th (ntounniin nal pum mnaciuimc</t>
  </si>
  <si>
    <t>text_recognition/SceneTrialTest/ryoungt_05.08.2002/bPICT0015.JPG</t>
  </si>
  <si>
    <t>MAXIMUM OR PERSONS 1600 22 5 5A 5B Guiucliinc KG LOAD</t>
  </si>
  <si>
    <t>MAXIMUM LOAD T600 KG OR 22 PERSONS GUuELDB</t>
  </si>
  <si>
    <t>text_recognition/SceneTrialTest/ryoungt_05.08.2002/bPICT0016.JPG</t>
  </si>
  <si>
    <t>Kenco R</t>
  </si>
  <si>
    <t>Kenco</t>
  </si>
  <si>
    <t>text_recognition/SceneTrialTest/ryoungt_05.08.2002/bPICT0017.JPG</t>
  </si>
  <si>
    <t>20p 20p 20p 20p 52 53 54 55 CHOCOMILK ESPRESSO ESPRESSOCHOC HOT MILK</t>
  </si>
  <si>
    <t>ESPRESso 2 20p ESPRESsOCHOC 20p HOT MILK 20p 20P 55 CHOCOMILK</t>
  </si>
  <si>
    <t>text_recognition/SceneTrialTest/ryoungt_05.08.2002/bPICT0020.JPG</t>
  </si>
  <si>
    <t>FIRE HOSE REEL</t>
  </si>
  <si>
    <t>text_recognition/SceneTrialTest/ryoungt_05.08.2002/bPICT0021.JPG</t>
  </si>
  <si>
    <t>EXCLUSIVELY for USERS WHEELCHAIR</t>
  </si>
  <si>
    <t>EXCLUSIVELY FOR WHEELCHAIR USERS</t>
  </si>
  <si>
    <t>text_recognition/SceneTrialTest/ryoungt_05.08.2002/bPICT0022.JPG</t>
  </si>
  <si>
    <t>Metool</t>
  </si>
  <si>
    <t>Metoob</t>
  </si>
  <si>
    <t>text_recognition/SceneTrialTest/ryoungt_05.08.2002/bPict0027.jpg</t>
  </si>
  <si>
    <t>FIRE GLASS HERE PRESS XP 95 apollo BREAK</t>
  </si>
  <si>
    <t>FIRE BREAK GLASS PRESs HERE apallb.XPOS</t>
  </si>
  <si>
    <t>text_recognition/SceneTrialTest/ryoungt_05.08.2002/qPICT0002.JPG</t>
  </si>
  <si>
    <t>PREMIER TEAM</t>
  </si>
  <si>
    <t>DEMICED TEAM EM TEAM</t>
  </si>
  <si>
    <t>text_recognition/SceneTrialTest/ryoungt_05.08.2002/qPICT0005.JPG</t>
  </si>
  <si>
    <t>BUFFETT WAY CUL-DE-SAC</t>
  </si>
  <si>
    <t>BUFFETT WAY CUL-DE SAC</t>
  </si>
  <si>
    <t>text_recognition/SceneTrialTest/ryoungt_05.08.2002/qPICT0006.JPG</t>
  </si>
  <si>
    <t>1 1 4 1 Greenstead centre 2 1 University of Essex leading to Trail Wivenhoe</t>
  </si>
  <si>
    <t>University of Essex 1 leading to Wivenhoe Trail 1h Greenstead centre 2 2</t>
  </si>
  <si>
    <t>text_recognition/SceneTrialTest/ryoungt_05.08.2002/qPICT0007.JPG</t>
  </si>
  <si>
    <t>DANGER KEEP OUT</t>
  </si>
  <si>
    <t>text_recognition/SceneTrialTest/ryoungt_05.08.2002/qPICT0008.JPG</t>
  </si>
  <si>
    <t>BMC 75 PO 25 No</t>
  </si>
  <si>
    <t>PO.75</t>
  </si>
  <si>
    <t>text_recognition/SceneTrialTest/ryoungt_05.08.2002/qPICT0009.JPG</t>
  </si>
  <si>
    <t>S</t>
  </si>
  <si>
    <t>text_recognition/SceneTrialTest/ryoungt_05.08.2002/qPICT0010.JPG</t>
  </si>
  <si>
    <t>University of Essex 3 4 1 leading to Wivenhoe Trail Greenstead centre 1 2</t>
  </si>
  <si>
    <t>University of Essex a leading to Wivenhoe TraiL 1 Greenstead O centre 2</t>
  </si>
  <si>
    <t>text_recognition/SceneTrialTest/ryoungt_05.08.2002/qPICT0011.JPG</t>
  </si>
  <si>
    <t>Shit</t>
  </si>
  <si>
    <t>Shi</t>
  </si>
  <si>
    <t>text_recognition/SceneTrialTest/ryoungt_05.08.2002/qPICT0013.JPG</t>
  </si>
  <si>
    <t>University of Essex Day Nursery The Houses Keynes, Rayleigh, Tawney and William Morris Towers Wolfson Court Buses and Cycles Only CONFERENCE CAR PARK Entrance 4</t>
  </si>
  <si>
    <t>text_recognition/SceneTrialTest/ryoungt_05.08.2002/qPICT0015.JPG</t>
  </si>
  <si>
    <t>STOP</t>
  </si>
  <si>
    <t>text_recognition/SceneTrialTest/ryoungt_05.08.2002/wPICT0001.JPG</t>
  </si>
  <si>
    <t>AUSTRALIA</t>
  </si>
  <si>
    <t>AUSTR RAL A 2</t>
  </si>
  <si>
    <t>text_recognition/SceneTrialTest/ryoungt_05.08.2002/wPICT0003.JPG</t>
  </si>
  <si>
    <t>571</t>
  </si>
  <si>
    <t>511 TES</t>
  </si>
  <si>
    <t>text_recognition/SceneTrialTest/ryoungt_05.08.2002/wPICT0004.JPG</t>
  </si>
  <si>
    <t>4B.532</t>
  </si>
  <si>
    <t>4B.332</t>
  </si>
  <si>
    <t>text_recognition/SceneTrialTest/ryoungt_05.08.2002/wPICT0005.JPG</t>
  </si>
  <si>
    <t>MONDO CAFE BAR VENUE food</t>
  </si>
  <si>
    <t>PonDo CAPC BAR UCNUC food</t>
  </si>
  <si>
    <t>text_recognition/SceneTrialTest/ryoungt_05.08.2002/wPICT0006.JPG</t>
  </si>
  <si>
    <t>Sports Centre Wivenhoe Park Conference Centre Car Parks</t>
  </si>
  <si>
    <t>Sports Centre Wivenioe rark Conference Centre Car Parks</t>
  </si>
  <si>
    <t>text_recognition/SceneTrialTest/ryoungt_05.08.2002/wPICT0007.JPG</t>
  </si>
  <si>
    <t>MAYFAIR MINI UDX</t>
  </si>
  <si>
    <t>MAYFAIR UDX MINI</t>
  </si>
  <si>
    <t>text_recognition/SceneTrialTest/ryoungt_05.08.2002/wPICT0008.JPG</t>
  </si>
  <si>
    <t>PEUGEOT</t>
  </si>
  <si>
    <t>text_recognition/SceneTrialTest/ryoungt_05.08.2002/wPICT0009.JPG</t>
  </si>
  <si>
    <t>AA ROAD ATLAS GREAT BRITAIN AND IRELAND inch</t>
  </si>
  <si>
    <t>ROADATLA AAGREAAT BRITAN inch AND ELAND</t>
  </si>
  <si>
    <t>text_recognition/SceneTrialTest/ryoungt_05.08.2002/wPICT0010.JPG</t>
  </si>
  <si>
    <t>EXIT</t>
  </si>
  <si>
    <t>text_recognition/SceneTrialTest/ryoungt_05.08.2002/wPICT0011.JPG</t>
  </si>
  <si>
    <t>EMERGENCY SERVICE VEHICLES ONLY</t>
  </si>
  <si>
    <t>text_recognition/SceneTrialTest/ryoungt_05.08.2002/wPICT0012.JPG</t>
  </si>
  <si>
    <t>CHALLENGE</t>
  </si>
  <si>
    <t>text_recognition/SceneTrialTest/ryoungt_05.08.2002/wPICT0013.JPG</t>
  </si>
  <si>
    <t>FLATS 61 to 69</t>
  </si>
  <si>
    <t>FLATS 61to 69</t>
  </si>
  <si>
    <t>text_recognition/SceneTrialTest/ryoungt_05.08.2002/wPICT0014.JPG</t>
  </si>
  <si>
    <t>2 7 3 8 4 9</t>
  </si>
  <si>
    <t>2 3 8</t>
  </si>
  <si>
    <t>text_recognition/SceneTrialTest/ryoungt_05.08.2002/wPICT0015.JPG</t>
  </si>
  <si>
    <t>6 5</t>
  </si>
  <si>
    <t>6-5</t>
  </si>
  <si>
    <t>text_recognition/SceneTrialTest/ryoungt_05.08.2002/wPICT0027.JPG</t>
  </si>
  <si>
    <t>go the one line guide</t>
  </si>
  <si>
    <t>othe one-line gulce</t>
  </si>
  <si>
    <t>text_recognition/SceneTrialTest/ryoungt_05.08.2002/wPict0021.jpg</t>
  </si>
  <si>
    <t>HOMER SIMPSON MY KINDA GUY</t>
  </si>
  <si>
    <t>HOMER SIMPsON A (C MS KINDA GU</t>
  </si>
  <si>
    <t>text_recognition/SceneTrialTest/ryoungt_05.08.2002/wPict0023.jpg</t>
  </si>
  <si>
    <t>Dr Oetker Ristorante PIZZA SPECIALE</t>
  </si>
  <si>
    <t>DrOetker Kisterante PIZZA SPECIALE</t>
  </si>
  <si>
    <t>text_recognition/SceneTrialTest/ryoungt_13.08.2002/PICT0087.JPG</t>
  </si>
  <si>
    <t>EAST COURT HOUSE</t>
  </si>
  <si>
    <t>text_recognition/SceneTrialTest/ryoungt_13.08.2002/PICT0090.JPG</t>
  </si>
  <si>
    <t>TESCO</t>
  </si>
  <si>
    <t>TES</t>
  </si>
  <si>
    <t>text_recognition/SceneTrialTest/ryoungt_13.08.2002/PICT0094.JPG</t>
  </si>
  <si>
    <t>EXIT SERVICE VEHICLES</t>
  </si>
  <si>
    <t>EXIT SERVICE VEHIGLES</t>
  </si>
  <si>
    <t>text_recognition/SceneTrialTest/ryoungt_13.08.2002/PICT0095.JPG</t>
  </si>
  <si>
    <t>YOU ARE HERE STUDENT Residence</t>
  </si>
  <si>
    <t>YOU ARE- HERE Student Residence</t>
  </si>
  <si>
    <t>text_recognition/SceneTrialTest/ryoungt_13.08.2002/PICT0098.JPG</t>
  </si>
  <si>
    <t>Black &amp; White Unite</t>
  </si>
  <si>
    <t>Anti Nazi Lesque Black &amp; White Unite</t>
  </si>
  <si>
    <t>text_recognition/SceneTrialTest/ryoungt_13.08.2002/Pict0101.jpg</t>
  </si>
  <si>
    <t>ILET CELMAC AT</t>
  </si>
  <si>
    <t>ULET 4T CELMAC</t>
  </si>
  <si>
    <t>text_recognition/SceneTrialTest/ryoungt_13.08.2002/dPICT0016.JPG</t>
  </si>
  <si>
    <t>Post Office</t>
  </si>
  <si>
    <t>text_recognition/SceneTrialTest/ryoungt_13.08.2002/dPICT0017.JPG</t>
  </si>
  <si>
    <t>Tiredness kills A short break could save your life</t>
  </si>
  <si>
    <t>Tiredness kills AoibGtl CUulesaye your life</t>
  </si>
  <si>
    <t>text_recognition/SceneTrialTest/ryoungt_13.08.2002/dPICT0018.jpg</t>
  </si>
  <si>
    <t>JUBILEE line</t>
  </si>
  <si>
    <t>m ww.. TJubilee line</t>
  </si>
  <si>
    <t>text_recognition/SceneTrialTest/ryoungt_13.08.2002/dPICT0019.jpg</t>
  </si>
  <si>
    <t>Travelcards from a machine 7 Day</t>
  </si>
  <si>
    <t>7Day rEvelcards from a machine</t>
  </si>
  <si>
    <t>text_recognition/SceneTrialTest/ryoungt_13.08.2002/dPICT0020.JPG</t>
  </si>
  <si>
    <t>CLOSING DOWN SALE</t>
  </si>
  <si>
    <t>text_recognition/SceneTrialTest/ryoungt_13.08.2002/dPICT0023.JPG</t>
  </si>
  <si>
    <t>Peacocks</t>
  </si>
  <si>
    <t>text_recognition/SceneTrialTest/ryoungt_13.08.2002/dPICT0024.jpg</t>
  </si>
  <si>
    <t>Spirit Doubles Gin Whisky Vodka Special House Whisky</t>
  </si>
  <si>
    <t>text_recognition/SceneTrialTest/ryoungt_13.08.2002/dPICT0025.JPG</t>
  </si>
  <si>
    <t>JACKS FAMOUS SUPPLIES EST. 1946</t>
  </si>
  <si>
    <t>text_recognition/SceneTrialTest/ryoungt_13.08.2002/dPICT0026.JPG</t>
  </si>
  <si>
    <t>CULVER STREET</t>
  </si>
  <si>
    <t>text_recognition/SceneTrialTest/ryoungt_13.08.2002/dPICT0028.JPG</t>
  </si>
  <si>
    <t>M</t>
  </si>
  <si>
    <t>text_recognition/SceneTrialTest/ryoungt_13.08.2002/dPICT0029.JPG</t>
  </si>
  <si>
    <t>here until a cashier is available FREE Travel Please wait</t>
  </si>
  <si>
    <t>Please wait here until a cashier 1s available Free Travel 1uaouxonoo</t>
  </si>
  <si>
    <t>text_recognition/SceneTrialTest/ryoungt_13.08.2002/dPICT0030.JPG</t>
  </si>
  <si>
    <t>Student Accounts Do you Know anyone starting university this year?</t>
  </si>
  <si>
    <t>Student Accounts Do you Know anyone starting universityy this year?</t>
  </si>
  <si>
    <t>text_recognition/SceneTrialTest/ryoungt_13.08.2002/dPICT0031.JPG</t>
  </si>
  <si>
    <t>Pay in Account Balance Mini-Statement Cheque Book Ordering There are alternative cash machines at the Culver Street end of</t>
  </si>
  <si>
    <t>text_recognition/SceneTrialTest/ryoungt_13.08.2002/dPICT0032.JPG</t>
  </si>
  <si>
    <t>BREAK GLASS FOR KEY</t>
  </si>
  <si>
    <t>GLASS BREAK GLASS FOR KEY</t>
  </si>
  <si>
    <t>text_recognition/SceneTrialTest/ryoungt_13.08.2002/dPICT0033.JPG</t>
  </si>
  <si>
    <t>BANK</t>
  </si>
  <si>
    <t>text_recognition/SceneTrialTest/ryoungt_13.08.2002/dPICT0034.JPG</t>
  </si>
  <si>
    <t>319 8 10 H</t>
  </si>
  <si>
    <t>8</t>
  </si>
  <si>
    <t>text_recognition/SceneTrialTest/ryoungt_13.08.2002/dPICT0035.JPG</t>
  </si>
  <si>
    <t>P P R</t>
  </si>
  <si>
    <t>IR</t>
  </si>
  <si>
    <t>text_recognition/SceneTrialTest/ryoungt_13.08.2002/dPICT0036.JPG</t>
  </si>
  <si>
    <t>FINAL clearance BURTON</t>
  </si>
  <si>
    <t>text_recognition/SceneTrialTest/ryoungt_13.08.2002/dPICT0037.JPG</t>
  </si>
  <si>
    <t>14 JUNE 2002 THE UK'S No.1 HARD HOUSE DJ IS BACK! KARTOUCHE ESSENCE</t>
  </si>
  <si>
    <t>ANDJUEHE ESSENCE 14 JUNE 2002 THE UK'S No.1 HARD HOUSE DJ IS BACK!</t>
  </si>
  <si>
    <t>text_recognition/SceneTrialTest/ryoungt_13.08.2002/dPICT0038.JPG</t>
  </si>
  <si>
    <t>30 6"</t>
  </si>
  <si>
    <t>30-6"</t>
  </si>
  <si>
    <t>text_recognition/SceneTrialTest/ryoungt_13.08.2002/dPICT0039.JPG</t>
  </si>
  <si>
    <t>HEALTHY COLCHESTER 2000</t>
  </si>
  <si>
    <t>TII HEALTHY COLCHEST ER 2000</t>
  </si>
  <si>
    <t>text_recognition/SceneTrialTest/ryoungt_13.08.2002/dPICT0040.JPG</t>
  </si>
  <si>
    <t>X</t>
  </si>
  <si>
    <t>text_recognition/SceneTrialTest/ryoungt_13.08.2002/dPICT0041.JPG</t>
  </si>
  <si>
    <t>Videos available here All our videos are loaned for one week</t>
  </si>
  <si>
    <t>Videos aVaihble here All our videos are loaned forone week</t>
  </si>
  <si>
    <t>text_recognition/SceneTrialTest/ryoungt_13.08.2002/dPICT0042.JPG</t>
  </si>
  <si>
    <t>Videos Here</t>
  </si>
  <si>
    <t>moheco mote Videos Here</t>
  </si>
  <si>
    <t>text_recognition/SceneTrialTest/ryoungt_13.08.2002/dPICT0043.JPG</t>
  </si>
  <si>
    <t>LION WALK</t>
  </si>
  <si>
    <t>EION WAER</t>
  </si>
  <si>
    <t>text_recognition/SceneTrialTest/ryoungt_13.08.2002/dPICT0044.JPG</t>
  </si>
  <si>
    <t>No cycling</t>
  </si>
  <si>
    <t>text_recognition/SceneTrialTest/ryoungt_13.08.2002/dPICT0045.JPG</t>
  </si>
  <si>
    <t>one hour the eyecare clinic contact lens centre</t>
  </si>
  <si>
    <t>one hour the eyecare clinic Contact lens centre</t>
  </si>
  <si>
    <t>text_recognition/SceneTrialTest/ryoungt_13.08.2002/dPICT0046.JPG</t>
  </si>
  <si>
    <t>Famous for our fish &amp; chips</t>
  </si>
  <si>
    <t>FamouS for our fish &amp; chips</t>
  </si>
  <si>
    <t>text_recognition/SceneTrialTest/ryoungt_13.08.2002/dPICT0047.JPG</t>
  </si>
  <si>
    <t>FIRE EXIT Keep clear</t>
  </si>
  <si>
    <t>text_recognition/SceneTrialTest/ryoungt_13.08.2002/dPICT0048.JPG</t>
  </si>
  <si>
    <t>RESTAURANT</t>
  </si>
  <si>
    <t>text_recognition/SceneTrialTest/ryoungt_13.08.2002/dPICT0049.JPG</t>
  </si>
  <si>
    <t>£99</t>
  </si>
  <si>
    <t>EOP ONA</t>
  </si>
  <si>
    <t>text_recognition/SceneTrialTest/ryoungt_13.08.2002/dPICT0050.JPG</t>
  </si>
  <si>
    <t>5 SPRINKLER VALVE CHAMBER ION</t>
  </si>
  <si>
    <t>5 SPRINKLER VALVE CHAMBER</t>
  </si>
  <si>
    <t>text_recognition/SceneTrialTest/ryoungt_13.08.2002/dPICT0051.JPG</t>
  </si>
  <si>
    <t>The Linen Factory</t>
  </si>
  <si>
    <t>text_recognition/SceneTrialTest/ryoungt_13.08.2002/dPICT0052.JPG</t>
  </si>
  <si>
    <t>ICE CREAM PHARMACY Office</t>
  </si>
  <si>
    <t>PHARMACY ICE CREAM</t>
  </si>
  <si>
    <t>text_recognition/SceneTrialTest/ryoungt_13.08.2002/dPICT0053.JPG</t>
  </si>
  <si>
    <t>camouflage</t>
  </si>
  <si>
    <t>amouELESE S</t>
  </si>
  <si>
    <t>text_recognition/SceneTrialTest/ryoungt_13.08.2002/dPICT0054.JPG</t>
  </si>
  <si>
    <t>CO-OPERATIVE</t>
  </si>
  <si>
    <t>CO-aPERATIVE</t>
  </si>
  <si>
    <t>text_recognition/SceneTrialTest/ryoungt_13.08.2002/dPICT0057.JPG</t>
  </si>
  <si>
    <t>DRY CLEANING LIMITED SPECIAL OFFER !!! ANY 3 ITEMS CLEANED ONLY £9</t>
  </si>
  <si>
    <t>DRY CLEANING LIMITED SPECIAL OFFER !! 9 ANY 3 ITEMS CLEANED ONLY</t>
  </si>
  <si>
    <t>text_recognition/SceneTrialTest/ryoungt_13.08.2002/dPICT0059.JPG</t>
  </si>
  <si>
    <t>PLAY THUNDERBALL HERE</t>
  </si>
  <si>
    <t>( (THUNDERBAL NATIONAAL ERY HERE</t>
  </si>
  <si>
    <t>text_recognition/SceneTrialTest/ryoungt_13.08.2002/dPICT0060.JPG</t>
  </si>
  <si>
    <t>20 P A RIDE</t>
  </si>
  <si>
    <t>2 20 A RIDE</t>
  </si>
  <si>
    <t>text_recognition/SceneTrialTest/ryoungt_13.08.2002/dPICT0062.JPG</t>
  </si>
  <si>
    <t>text_recognition/SceneTrialTest/ryoungt_13.08.2002/dPICT0063.JPG</t>
  </si>
  <si>
    <t>SLUSH PUPPiE AS COOL AS IT GETS</t>
  </si>
  <si>
    <t>SLUSHH PUPPIE AS COOL AS IT GETSS</t>
  </si>
  <si>
    <t>text_recognition/SceneTrialTest/ryoungt_13.08.2002/dPICT0064.JPG</t>
  </si>
  <si>
    <t>PIZZA GALORE Cheques</t>
  </si>
  <si>
    <t>PALZA CALOR&amp; Cheques</t>
  </si>
  <si>
    <t>text_recognition/SceneTrialTest/ryoungt_13.08.2002/dPICT0065.JPG</t>
  </si>
  <si>
    <t>The Adult Community College</t>
  </si>
  <si>
    <t>The Adult Community ollege</t>
  </si>
  <si>
    <t>text_recognition/SceneTrialTest/ryoungt_13.08.2002/dPICT0068.JPG</t>
  </si>
  <si>
    <t>11</t>
  </si>
  <si>
    <t>text_recognition/SceneTrialTest/ryoungt_13.08.2002/dPICT0069.JPG</t>
  </si>
  <si>
    <t>Fire up your senses</t>
  </si>
  <si>
    <t>text_recognition/SceneTrialTest/ryoungt_13.08.2002/dPICT0070.JPG</t>
  </si>
  <si>
    <t>Save 4 family day trip</t>
  </si>
  <si>
    <t>Save 4 famly day tri</t>
  </si>
  <si>
    <t>text_recognition/SceneTrialTest/ryoungt_13.08.2002/dPICT0072.JPG</t>
  </si>
  <si>
    <t>SECOM</t>
  </si>
  <si>
    <t>SECOW</t>
  </si>
  <si>
    <t>text_recognition/SceneTrialTest/ryoungt_13.08.2002/dPICT0073.JPG</t>
  </si>
  <si>
    <t>Except for access and buses</t>
  </si>
  <si>
    <t>text_recognition/SceneTrialTest/ryoungt_13.08.2002/dPICT0075.JPG</t>
  </si>
  <si>
    <t>priory galleries prioRy galleRies at the ship</t>
  </si>
  <si>
    <t>prloRy galleries the shp pRioRy galleries at the ship</t>
  </si>
  <si>
    <t>text_recognition/SceneTrialTest/ryoungt_13.08.2002/dPICT0077.JPG</t>
  </si>
  <si>
    <t>S TANFORDS</t>
  </si>
  <si>
    <t>TANFORDS</t>
  </si>
  <si>
    <t>text_recognition/SceneTrialTest/ryoungt_13.08.2002/dPICT0078.JPG</t>
  </si>
  <si>
    <t>NO SMOKING MAXIMUM PENALTY £100</t>
  </si>
  <si>
    <t>NO SMOKING MAXIMUM PENALTY</t>
  </si>
  <si>
    <t>text_recognition/SceneTrialTest/ryoungt_13.08.2002/dPICT0080.JPG</t>
  </si>
  <si>
    <t>Colchester Insurance Centre</t>
  </si>
  <si>
    <t>Colchester lnsurance Centre</t>
  </si>
  <si>
    <t>text_recognition/SceneTrialTest/ryoungt_13.08.2002/dPICT0081.JPG</t>
  </si>
  <si>
    <t>Cuisine &amp; Wine bar The Dragon Royal Thai Thai</t>
  </si>
  <si>
    <t>L The ThaiDragon Rsyal Uhat Culslno. &amp;. Mine. bas</t>
  </si>
  <si>
    <t>text_recognition/SceneTrialTest/ryoungt_13.08.2002/dPICT0082.JPG</t>
  </si>
  <si>
    <t>EAST HILL</t>
  </si>
  <si>
    <t>text_recognition/SceneTrialTest/ryoungt_13.08.2002/dPICT0083.JPG</t>
  </si>
  <si>
    <t>chips cut over 4,000 prices chopped</t>
  </si>
  <si>
    <t>chips cut fiy over 4,000 prices chopped Sisbns</t>
  </si>
  <si>
    <t>text_recognition/SceneTrialTest/ryoungt_13.08.2002/dPICT0084.JPG</t>
  </si>
  <si>
    <t>MILL ANTIQUES</t>
  </si>
  <si>
    <t>text_recognition/SceneTrialTest/ryoungt_13.08.2002/dPICT0091.JPG</t>
  </si>
  <si>
    <t>ION ER 4447 HAMBLION TRANSPORT STORAGE &amp; DISTRIBUTION COLCHESTER 794447</t>
  </si>
  <si>
    <t>LION HAMBUION TRANSORT ER STORAGE&amp;DSTRIBUTON 34447 COLCHESTER 79447</t>
  </si>
  <si>
    <t>text_recognition/SceneTrialTest/ryoungt_13.08.2002/dPICT0093.JPG</t>
  </si>
  <si>
    <t>6 University of Essex Gas Station No</t>
  </si>
  <si>
    <t>University of Essex Gas Station No</t>
  </si>
  <si>
    <t>text_recognition/SceneTrialTest/ryoungt_13.08.2002/dpCT0001.jpg</t>
  </si>
  <si>
    <t>YAMAHA</t>
  </si>
  <si>
    <t>text_recognition/SceneTrialTest/ryoungt_13.08.2002/dpCT0002.jpg</t>
  </si>
  <si>
    <t>D</t>
  </si>
  <si>
    <t>text_recognition/SceneTrialTest/ryoungt_13.08.2002/dpCT0004.jpg</t>
  </si>
  <si>
    <t>B</t>
  </si>
  <si>
    <t>text_recognition/SceneTrialTest/ryoungt_13.08.2002/dpCT0006.jpg</t>
  </si>
  <si>
    <t>text_recognition/SceneTrialTest/ryoungt_13.08.2002/dpCT0007.jpg</t>
  </si>
  <si>
    <t>3 2 1 0 BLANCO</t>
  </si>
  <si>
    <t>3 21 0 UD D BLANCO</t>
  </si>
  <si>
    <t>text_recognition/SceneTrialTest/ryoungt_13.08.2002/dpCT0008.jpg</t>
  </si>
  <si>
    <t>Accessorize www accessorize co uk</t>
  </si>
  <si>
    <t>cessorIZe www.accessorize.co.uk</t>
  </si>
  <si>
    <t>text_recognition/SceneTrialTest/ryoungt_13.08.2002/dpCT0009.jpg</t>
  </si>
  <si>
    <t>ALIEN</t>
  </si>
  <si>
    <t>A L E N</t>
  </si>
  <si>
    <t>text_recognition/SceneTrialTest/ryoungt_13.08.2002/dpCT0019.jpg</t>
  </si>
  <si>
    <t>MP65</t>
  </si>
  <si>
    <t>text_recognition/SceneTrialTest/ryoungt_13.08.2002/dpCT0027.jpg</t>
  </si>
  <si>
    <t>FIRE BREAK GLASS PRESS HERE apollo XP 95</t>
  </si>
  <si>
    <t>FIRE BREAK GLASS 2 PRESS HERE apollo.:XPO5</t>
  </si>
  <si>
    <t>text_recognition/SceneTrialTest/ryoungt_13.08.2002/dpCT0030.jpg</t>
  </si>
  <si>
    <t>BLACK PEPPER</t>
  </si>
  <si>
    <t>text_recognition/SceneTrialTest/ryoungt_13.08.2002/dpct0010.jpg</t>
  </si>
  <si>
    <t>Traffic Human</t>
  </si>
  <si>
    <t>Human Traffic</t>
  </si>
  <si>
    <t>text_recognition/SceneTrialTest/ryoungt_13.08.2002/dpct0012.jpg</t>
  </si>
  <si>
    <t>boo hoo</t>
  </si>
  <si>
    <t>boolho0</t>
  </si>
  <si>
    <t>text_recognition/SceneTrialTest/ryoungt_13.08.2002/dpct0015.jpg</t>
  </si>
  <si>
    <t>XML</t>
  </si>
  <si>
    <t>XMI</t>
  </si>
  <si>
    <t>text_recognition/SceneTrialTest/ryoungt_13.08.2002/dpct0016.jpg</t>
  </si>
  <si>
    <t>ColdFusion R Express</t>
  </si>
  <si>
    <t>Coldfusion' Express</t>
  </si>
  <si>
    <t>text_recognition/SceneTrialTest/ryoungt_13.08.2002/dpct0017.jpg</t>
  </si>
  <si>
    <t>September</t>
  </si>
  <si>
    <t>text_recognition/SceneTrialTest/ryoungt_13.08.2002/dpct0018.jpg</t>
  </si>
  <si>
    <t>BELFAST CITY HOSPITAL</t>
  </si>
  <si>
    <t>BELFAST CITY HoSPITAL</t>
  </si>
  <si>
    <t>text_recognition/SceneTrialTest/ryoungt_13.08.2002/dpct0020.jpg</t>
  </si>
  <si>
    <t>EQUAL OPPORTUNITIES MONITORING</t>
  </si>
  <si>
    <t>text_recognition/SceneTrialTest/ryoungt_13.08.2002/dpct0024.jpg</t>
  </si>
  <si>
    <t>REMINDER</t>
  </si>
  <si>
    <t>text_recognition/SceneTrialTest/ryoungt_13.08.2002/dpct0025.jpg</t>
  </si>
  <si>
    <t>APPLICATION FORM.</t>
  </si>
  <si>
    <t>text_recognition/SceneTrialTest/ryoungt_13.08.2002/fPICT0001.JPG</t>
  </si>
  <si>
    <t>No smoking beyond this point</t>
  </si>
  <si>
    <t>text_recognition/SceneTrialTest/ryoungt_13.08.2002/fdPICT0002.JPG</t>
  </si>
  <si>
    <t>Dry riser</t>
  </si>
  <si>
    <t>text_recognition/SceneTrialTest/ryoungt_13.08.2002/fdPICT0003.JPG</t>
  </si>
  <si>
    <t>Department of Psychology Second Year</t>
  </si>
  <si>
    <t>text_recognition/SceneTrialTest/ryoungt_13.08.2002/fdPICT0005.JPG</t>
  </si>
  <si>
    <t>FlooR 3</t>
  </si>
  <si>
    <t>2 FLoOR 3</t>
  </si>
  <si>
    <t>text_recognition/SceneTrialTest/ryoungt_13.08.2002/fdPICT0010.JPG</t>
  </si>
  <si>
    <t>POST OFFICE NATIONAL EXPRESS</t>
  </si>
  <si>
    <t>OrFICE NTIONALEXPRESS</t>
  </si>
  <si>
    <t>text_recognition/SceneTrialTest/ryoungt_13.08.2002/fdPICT0011.JPG</t>
  </si>
  <si>
    <t>POSTPAK POSTPAK POST OFFICE</t>
  </si>
  <si>
    <t>text_recognition/SceneTrialTest/ryoungt_13.08.2002/fdPICT0014.JPG</t>
  </si>
  <si>
    <t>the copy centre</t>
  </si>
  <si>
    <t>the COpy centre</t>
  </si>
  <si>
    <t>text_recognition/SceneTrialTest/ryoungt_13.08.2002/fdPICT0015.JPG</t>
  </si>
  <si>
    <t>COLOUR LASER COPIES</t>
  </si>
  <si>
    <t>text_recognition/SceneTrialTest/ryoungt_13.08.2002/fdPICT0018.JPG</t>
  </si>
  <si>
    <t>Tetley U</t>
  </si>
  <si>
    <t>text_recognition/SceneTrialTest/ryoungt_13.08.2002/fdPICT0019.JPG</t>
  </si>
  <si>
    <t>To find out just</t>
  </si>
  <si>
    <t>text_recognition/SceneTrialTest/ryoungt_13.08.2002/fdPICT0021.JPG</t>
  </si>
  <si>
    <t>hellmann parcel systems</t>
  </si>
  <si>
    <t>hellmann parcel systemns</t>
  </si>
  <si>
    <t>text_recognition/SceneTrialTest/ryoungt_13.08.2002/fdPICT0022.JPG</t>
  </si>
  <si>
    <t>SHOP TO LET</t>
  </si>
  <si>
    <t>text_recognition/SceneTrialTest/ryoungt_13.08.2002/fdPICT0024.JPG</t>
  </si>
  <si>
    <t>Oxfam Bookshop</t>
  </si>
  <si>
    <t>Oufem Bookshop</t>
  </si>
  <si>
    <t>text_recognition/SceneTrialTest/ryoungt_13.08.2002/nPICT0001.JPG</t>
  </si>
  <si>
    <t>High Fidelity NICK HORNBY</t>
  </si>
  <si>
    <t>High Fidelity NICK HORN</t>
  </si>
  <si>
    <t>text_recognition/SceneTrialTest/ryoungt_13.08.2002/nPICT0002.JPG</t>
  </si>
  <si>
    <t>Z. Mark Danielewski's HOUSE OF LEAVES</t>
  </si>
  <si>
    <t>Mark Z Danielewskis HOUSE or LEAVES</t>
  </si>
  <si>
    <t>text_recognition/SceneTrialTest/ryoungt_13.08.2002/nPICT0003.JPG</t>
  </si>
  <si>
    <t>John Steinbeck The Grapes of Wrath</t>
  </si>
  <si>
    <t>text_recognition/SceneTrialTest/ryoungt_13.08.2002/nPICT0004.JPG</t>
  </si>
  <si>
    <t>DARKNESS JOSEPH CONRAD HEART OF</t>
  </si>
  <si>
    <t>HEART OF DARKNESS JOSEPH CONRAD</t>
  </si>
  <si>
    <t>text_recognition/SceneTrialTest/ryoungt_13.08.2002/nPICT0005.JPG</t>
  </si>
  <si>
    <t>Truman Capote Breakfast at Tiffany's</t>
  </si>
  <si>
    <t>text_recognition/SceneTrialTest/ryoungt_13.08.2002/nPICT0006.JPG</t>
  </si>
  <si>
    <t>NAD PHONES IR</t>
  </si>
  <si>
    <t>NAD IR</t>
  </si>
  <si>
    <t>text_recognition/SceneTrialTest/ryoungt_13.08.2002/nPICT0008.JPG</t>
  </si>
  <si>
    <t>Apocalypse Now REDUX DVD M 15</t>
  </si>
  <si>
    <t>pocalypse yow R E D U X</t>
  </si>
  <si>
    <t>text_recognition/SceneTrialTest/ryoungt_13.08.2002/rPICT0001.JPG</t>
  </si>
  <si>
    <t>HSBC citigroup</t>
  </si>
  <si>
    <t>HSBC tigroup</t>
  </si>
  <si>
    <t>text_recognition/SceneTrialTest/ryoungt_13.08.2002/rPICT0004.JPG</t>
  </si>
  <si>
    <t>THE SOUTH COLONNADE E14</t>
  </si>
  <si>
    <t>text_recognition/SceneTrialTest/ryoungt_13.08.2002/rPICT0005.JPG</t>
  </si>
  <si>
    <t>CABOT PLACE</t>
  </si>
  <si>
    <t>text_recognition/SceneTrialTest/ryoungt_13.08.2002/rPICT0009.JPG</t>
  </si>
  <si>
    <t>Meditative Rose (1958) Salvador Dali</t>
  </si>
  <si>
    <t>Meditative Rose (1958)</t>
  </si>
  <si>
    <t>text_recognition/SceneTrialTest/ryoungt_13.08.2002/rPICT0014.JPG</t>
  </si>
  <si>
    <t>CANARY WHARF STATION</t>
  </si>
  <si>
    <t>X AVA CANARY WHARF STATION</t>
  </si>
  <si>
    <t>text_recognition/SceneTrialTest/ryoungt_13.08.2002/rPICT0022.JPG</t>
  </si>
  <si>
    <t>Camden Exmouth Mews</t>
  </si>
  <si>
    <t>text_recognition/SceneTrialTest/ryoungt_13.08.2002/tPICT0035.JPG</t>
  </si>
  <si>
    <t>CAUTION SITE TRAFFIC CROSSING</t>
  </si>
  <si>
    <t>CAUTIOON SITE TRAFFIC CROSSING</t>
  </si>
  <si>
    <t>text_recognition/SceneTrialTest/ryoungt_13.08.2002/tPICT0036.JPG</t>
  </si>
  <si>
    <t>DRIVERS BEWARE! CONTRACTOR'S VEHICLES</t>
  </si>
  <si>
    <t>111 DRIVERS BEMARE CONTRACTOR'S VEHICLES</t>
  </si>
  <si>
    <t>text_recognition/SceneTrialTest/ryoungt_13.08.2002/tPICT0037.JPG</t>
  </si>
  <si>
    <t>ROSE Builders &amp; Contractors</t>
  </si>
  <si>
    <t>ROSE Builders &amp; ContractorsS</t>
  </si>
  <si>
    <t>text_recognition/SceneTrialTest/ryoungt_13.08.2002/tPICT0038.JPG</t>
  </si>
  <si>
    <t>U OF E 4</t>
  </si>
  <si>
    <t>U DF E</t>
  </si>
  <si>
    <t>text_recognition/SceneTrialTest/ryoungt_13.08.2002/tPICT0039.JPG</t>
  </si>
  <si>
    <t>Accommodation Office South Campus</t>
  </si>
  <si>
    <t>Accommmodation Office South Campus</t>
  </si>
  <si>
    <t>text_recognition/SceneTrialTest/ryoungt_13.08.2002/tPICT0040.JPG</t>
  </si>
  <si>
    <t>2076</t>
  </si>
  <si>
    <t>text_recognition/SceneTrialTest/ryoungt_13.08.2002/tPICT0041.JPG</t>
  </si>
  <si>
    <t>CANS ONLY BROW GLASS ONLY</t>
  </si>
  <si>
    <t>H CANS ONLYBRO GLASS</t>
  </si>
  <si>
    <t>text_recognition/SceneTrialTest/ryoungt_13.08.2002/tPICT0042.JPG</t>
  </si>
  <si>
    <t>BEWARE ALLIGATOR TEETH</t>
  </si>
  <si>
    <t>BEWARE ALLIGATOR TEFTH</t>
  </si>
  <si>
    <t>text_recognition/SceneTrialTest/ryoungt_13.08.2002/tPICT0043.JPG</t>
  </si>
  <si>
    <t>GAS SV 180 T 2,0</t>
  </si>
  <si>
    <t>GAS SV 180 2,0</t>
  </si>
  <si>
    <t>text_recognition/SceneTrialTest/ryoungt_13.08.2002/vPICT0002.JPG</t>
  </si>
  <si>
    <t>moto jeanswear</t>
  </si>
  <si>
    <t>moto ibgnswea</t>
  </si>
  <si>
    <t>text_recognition/SceneTrialTest/ryoungt_13.08.2002/vPICT0007.JPG</t>
  </si>
  <si>
    <t>iiyama POCKET FLASH READER</t>
  </si>
  <si>
    <t>text_recognition/SceneTrialTest/ryoungt_13.08.2002/vPICT0008.JPG</t>
  </si>
  <si>
    <t>Technology .com for life... jungle</t>
  </si>
  <si>
    <t>text_recognition/SceneTrialTest/ryoungt_13.08.2002/vPICT0009.JPG</t>
  </si>
  <si>
    <t>text_recognition/SceneTrialTest/ryoungt_13.08.2002/vPICT0010.JPG</t>
  </si>
  <si>
    <t>graphic Mastering the JFC TM 2 3RD EDITION JAVA</t>
  </si>
  <si>
    <t>text_recognition/SceneTrialTest/ryoungt_13.08.2002/vPICT0012.JPG</t>
  </si>
  <si>
    <t>text_recognition/SceneTrialTest/ryoungt_13.08.2002/vPICT0014.JPG</t>
  </si>
  <si>
    <t>September 2002, Oldenburg, Germ FTRTFT 2002 9. 12.</t>
  </si>
  <si>
    <t>text_recognition/SceneTrialTest/ryoungt_13.08.2002/vPICT0015.JPG</t>
  </si>
  <si>
    <t>MAXIMUM LOAD 1600 KG OR 22 PERSONS GUIDELINE</t>
  </si>
  <si>
    <t>text_recognition/SceneTrialTest/ryoungt_13.08.2002/vPICT0016.JPG</t>
  </si>
  <si>
    <t>R Kenco</t>
  </si>
  <si>
    <t>text_recognition/SceneTrialTest/ryoungt_13.08.2002/vPICT0017.JPG</t>
  </si>
  <si>
    <t>ESPRESSO ESPRESSOCHOC HOT MILK CHOCOMILK 52 53 54 55 20p 20p 20p 20p</t>
  </si>
  <si>
    <t>text_recognition/SceneTrialTest/ryoungt_13.08.2002/vPICT0020.JPG</t>
  </si>
  <si>
    <t>text_recognition/SceneTrialTest/ryoungt_13.08.2002/vPICT0021.JPG</t>
  </si>
  <si>
    <t>text_recognition/SceneTrialTest/ryoungt_13.08.2002/vPICT0022.JPG</t>
  </si>
  <si>
    <t>text_recognition/SceneTrialTest/ryoungt_13.08.2002/vPICT0025.JPG</t>
  </si>
  <si>
    <t>text_recognition/SceneTrialTest/ryoungt_13.08.2002/wPICT0001.JPG</t>
  </si>
  <si>
    <t>STANLEY KUBRICK'S THE SHINING</t>
  </si>
  <si>
    <t>STANLEY KUBRICK'S THE SHIP</t>
  </si>
  <si>
    <t>text_recognition/SceneTrialTest/ryoungt_13.08.2002/wPICT0004.JPG</t>
  </si>
  <si>
    <t>MEMENTO</t>
  </si>
  <si>
    <t>MEME</t>
  </si>
  <si>
    <t>text_recognition/SceneTrialTest/sml_01.08.2002/IMG_1197.JPG</t>
  </si>
  <si>
    <t>12 1 2 3 4 5 6 7 8 9 10 11</t>
  </si>
  <si>
    <t>.2 3 9</t>
  </si>
  <si>
    <t>text_recognition/SceneTrialTest/sml_01.08.2002/IMG_1198.JPG</t>
  </si>
  <si>
    <t>Chairman of the Organising Committee Secretary</t>
  </si>
  <si>
    <t>text_recognition/SceneTrialTest/sml_01.08.2002/IMG_1199.JPG</t>
  </si>
  <si>
    <t>text_recognition/SceneTrialTest/sml_01.08.2002/IMG_1200.JPG</t>
  </si>
  <si>
    <t>EDUCATION JOURNAL ENGINEERING SCIENCE AND</t>
  </si>
  <si>
    <t>ENGIN E ERING SCIENCE -AND EDUCATION JoURNAL</t>
  </si>
  <si>
    <t>range</t>
  </si>
  <si>
    <t>count</t>
  </si>
  <si>
    <t>(0.1; 0.2&gt;</t>
  </si>
  <si>
    <t>(0.2; 0.3&gt;</t>
  </si>
  <si>
    <t>(0.3; 0.4&gt;</t>
  </si>
  <si>
    <t>(0.4; 0.5&gt;</t>
  </si>
  <si>
    <t>(0.5; 0.6&gt;</t>
  </si>
  <si>
    <t>(0.6; 0.7&gt;</t>
  </si>
  <si>
    <t>(0.7; 0.8&gt;</t>
  </si>
  <si>
    <t>(0.8; 0.9&gt;</t>
  </si>
  <si>
    <t>(0.0; 0.1&gt;</t>
  </si>
  <si>
    <t>0.0</t>
  </si>
  <si>
    <t>(0.9; 1.0)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</si>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</sst>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l-PL"/>
              <a:t>Liczba przypadków testowych, których podobieństwo kosinusowe mieści się w określonym przedziale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7908468918600458E-2"/>
          <c:y val="0.15194334767532777"/>
          <c:w val="0.88185712189645515"/>
          <c:h val="0.696465892037882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test_results!$F$2:$F$13</c:f>
              <c:strCache>
                <c:ptCount val="12"/>
                <c:pt idx="0">
                  <c:v>0.0</c:v>
                </c:pt>
                <c:pt idx="1">
                  <c:v>(0.0; 0.1&gt;</c:v>
                </c:pt>
                <c:pt idx="2">
                  <c:v>(0.1; 0.2&gt;</c:v>
                </c:pt>
                <c:pt idx="3">
                  <c:v>(0.2; 0.3&gt;</c:v>
                </c:pt>
                <c:pt idx="4">
                  <c:v>(0.3; 0.4&gt;</c:v>
                </c:pt>
                <c:pt idx="5">
                  <c:v>(0.4; 0.5&gt;</c:v>
                </c:pt>
                <c:pt idx="6">
                  <c:v>(0.5; 0.6&gt;</c:v>
                </c:pt>
                <c:pt idx="7">
                  <c:v>(0.6; 0.7&gt;</c:v>
                </c:pt>
                <c:pt idx="8">
                  <c:v>(0.7; 0.8&gt;</c:v>
                </c:pt>
                <c:pt idx="9">
                  <c:v>(0.8; 0.9&gt;</c:v>
                </c:pt>
                <c:pt idx="10">
                  <c:v>(0.9; 1.0)</c:v>
                </c:pt>
                <c:pt idx="11">
                  <c:v>1.0</c:v>
                </c:pt>
              </c:strCache>
            </c:strRef>
          </c:cat>
          <c:val>
            <c:numRef>
              <c:f>test_results!$G$2:$G$13</c:f>
              <c:numCache>
                <c:formatCode>General</c:formatCode>
                <c:ptCount val="12"/>
                <c:pt idx="0">
                  <c:v>42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37</c:v>
                </c:pt>
                <c:pt idx="9">
                  <c:v>20</c:v>
                </c:pt>
                <c:pt idx="10">
                  <c:v>6</c:v>
                </c:pt>
                <c:pt idx="1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8-1140-8B05-6E986C56A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5626704"/>
        <c:axId val="1225655552"/>
      </c:barChart>
      <c:catAx>
        <c:axId val="122562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Przedział wartości podobieństwa kosinusowego</a:t>
                </a:r>
              </a:p>
            </c:rich>
          </c:tx>
          <c:layout>
            <c:manualLayout>
              <c:xMode val="edge"/>
              <c:yMode val="edge"/>
              <c:x val="0.35731591213950126"/>
              <c:y val="0.92233013580596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225655552"/>
        <c:crosses val="autoZero"/>
        <c:auto val="1"/>
        <c:lblAlgn val="ctr"/>
        <c:lblOffset val="100"/>
        <c:noMultiLvlLbl val="0"/>
      </c:catAx>
      <c:valAx>
        <c:axId val="12256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l-PL"/>
                  <a:t>Liczba wystąpień wartości podobieśtwa kosizusowego</a:t>
                </a:r>
              </a:p>
            </c:rich>
          </c:tx>
          <c:layout>
            <c:manualLayout>
              <c:xMode val="edge"/>
              <c:yMode val="edge"/>
              <c:x val="2.5752884417201943E-2"/>
              <c:y val="0.18161652051375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12256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4718</xdr:colOff>
      <xdr:row>16</xdr:row>
      <xdr:rowOff>4427</xdr:rowOff>
    </xdr:from>
    <xdr:to>
      <xdr:col>12</xdr:col>
      <xdr:colOff>670559</xdr:colOff>
      <xdr:row>38</xdr:row>
      <xdr:rowOff>20320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81192D-CAC3-824D-896A-EC06C632A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1991360</xdr:colOff>
      <xdr:row>12</xdr:row>
      <xdr:rowOff>66040</xdr:rowOff>
    </xdr:from>
    <xdr:ext cx="65" cy="172227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3F79B2D9-576A-0349-9ED5-C76872517449}"/>
            </a:ext>
          </a:extLst>
        </xdr:cNvPr>
        <xdr:cNvSpPr txBox="1"/>
      </xdr:nvSpPr>
      <xdr:spPr>
        <a:xfrm>
          <a:off x="11186160" y="2382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0"/>
  <sheetViews>
    <sheetView tabSelected="1" topLeftCell="C13" zoomScale="125" zoomScaleNormal="258" workbookViewId="0">
      <selection activeCell="E15" sqref="E15"/>
    </sheetView>
  </sheetViews>
  <sheetFormatPr baseColWidth="10" defaultColWidth="8.83203125" defaultRowHeight="15" x14ac:dyDescent="0.2"/>
  <cols>
    <col min="1" max="1" width="58.6640625" customWidth="1"/>
    <col min="2" max="2" width="62" customWidth="1"/>
    <col min="3" max="3" width="43.83203125" customWidth="1"/>
    <col min="4" max="4" width="17.5" customWidth="1"/>
    <col min="6" max="6" width="19.83203125" customWidth="1"/>
    <col min="7" max="7" width="18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662</v>
      </c>
      <c r="G1" t="s">
        <v>663</v>
      </c>
    </row>
    <row r="2" spans="1:7" x14ac:dyDescent="0.2">
      <c r="A2" t="s">
        <v>4</v>
      </c>
      <c r="B2" t="s">
        <v>5</v>
      </c>
      <c r="C2" t="s">
        <v>6</v>
      </c>
      <c r="D2">
        <v>0</v>
      </c>
      <c r="F2" t="s">
        <v>673</v>
      </c>
      <c r="G2">
        <f>COUNTIFS(D2:D250, 0)</f>
        <v>42</v>
      </c>
    </row>
    <row r="3" spans="1:7" x14ac:dyDescent="0.2">
      <c r="A3" t="s">
        <v>7</v>
      </c>
      <c r="B3" t="s">
        <v>8</v>
      </c>
      <c r="C3" t="s">
        <v>9</v>
      </c>
      <c r="D3">
        <v>1</v>
      </c>
      <c r="F3" t="s">
        <v>672</v>
      </c>
      <c r="G3">
        <f>COUNTIFS(D2:D250, "&gt;0", D2:D250, "&lt;=0,1")</f>
        <v>0</v>
      </c>
    </row>
    <row r="4" spans="1:7" x14ac:dyDescent="0.2">
      <c r="A4" t="s">
        <v>10</v>
      </c>
      <c r="B4" t="s">
        <v>11</v>
      </c>
      <c r="C4" t="s">
        <v>12</v>
      </c>
      <c r="D4">
        <v>0.99999999999999978</v>
      </c>
      <c r="F4" t="s">
        <v>664</v>
      </c>
      <c r="G4">
        <f>COUNTIFS(D2:D250, "&gt;0,1", D2:D250, "&lt;=0,2")</f>
        <v>4</v>
      </c>
    </row>
    <row r="5" spans="1:7" x14ac:dyDescent="0.2">
      <c r="A5" t="s">
        <v>13</v>
      </c>
      <c r="B5" t="s">
        <v>14</v>
      </c>
      <c r="C5" t="s">
        <v>15</v>
      </c>
      <c r="D5">
        <v>1.0000000000000002</v>
      </c>
      <c r="F5" t="s">
        <v>665</v>
      </c>
      <c r="G5">
        <f>COUNTIFS(D2:D250, "&gt;0,2", D2:D250, "&lt;=0,3")</f>
        <v>6</v>
      </c>
    </row>
    <row r="6" spans="1:7" x14ac:dyDescent="0.2">
      <c r="A6" t="s">
        <v>16</v>
      </c>
      <c r="B6" t="s">
        <v>17</v>
      </c>
      <c r="C6" t="s">
        <v>18</v>
      </c>
      <c r="D6">
        <v>0.53452248382484868</v>
      </c>
      <c r="F6" t="s">
        <v>666</v>
      </c>
      <c r="G6">
        <f>COUNTIFS(D2:D250, "&gt;0,3", D2:D250, "&lt;=0,4")</f>
        <v>9</v>
      </c>
    </row>
    <row r="7" spans="1:7" x14ac:dyDescent="0.2">
      <c r="A7" t="s">
        <v>19</v>
      </c>
      <c r="B7" t="s">
        <v>20</v>
      </c>
      <c r="C7" t="s">
        <v>21</v>
      </c>
      <c r="D7">
        <v>0.70710678118654746</v>
      </c>
      <c r="F7" t="s">
        <v>667</v>
      </c>
      <c r="G7">
        <f>COUNTIFS(D2:D250, "&gt;0,4", D2:D250, "&lt;=0,5")</f>
        <v>14</v>
      </c>
    </row>
    <row r="8" spans="1:7" x14ac:dyDescent="0.2">
      <c r="A8" t="s">
        <v>22</v>
      </c>
      <c r="B8" t="s">
        <v>23</v>
      </c>
      <c r="C8" t="s">
        <v>23</v>
      </c>
      <c r="D8">
        <v>1</v>
      </c>
      <c r="F8" t="s">
        <v>668</v>
      </c>
      <c r="G8">
        <f>COUNTIFS(D2:D250, "&gt;0,5", D2:D250, "&lt;=0,6")</f>
        <v>16</v>
      </c>
    </row>
    <row r="9" spans="1:7" x14ac:dyDescent="0.2">
      <c r="A9" t="s">
        <v>24</v>
      </c>
      <c r="B9" t="s">
        <v>25</v>
      </c>
      <c r="C9" t="s">
        <v>25</v>
      </c>
      <c r="D9">
        <v>0.99999999999999978</v>
      </c>
      <c r="F9" t="s">
        <v>669</v>
      </c>
      <c r="G9">
        <f>COUNTIFS(D2:D250, "&gt;0,6", D2:D250, "&lt;=0,7")</f>
        <v>19</v>
      </c>
    </row>
    <row r="10" spans="1:7" x14ac:dyDescent="0.2">
      <c r="A10" t="s">
        <v>26</v>
      </c>
      <c r="B10" t="s">
        <v>27</v>
      </c>
      <c r="C10" t="s">
        <v>28</v>
      </c>
      <c r="D10">
        <v>0.79999999999999982</v>
      </c>
      <c r="F10" t="s">
        <v>670</v>
      </c>
      <c r="G10">
        <f>COUNTIFS(D2:D250, "&gt;0,7", D2:D250, "&lt;=0,8")</f>
        <v>37</v>
      </c>
    </row>
    <row r="11" spans="1:7" x14ac:dyDescent="0.2">
      <c r="A11" t="s">
        <v>29</v>
      </c>
      <c r="B11" t="s">
        <v>30</v>
      </c>
      <c r="C11" t="s">
        <v>31</v>
      </c>
      <c r="D11">
        <v>1.0000000000000002</v>
      </c>
      <c r="F11" t="s">
        <v>671</v>
      </c>
      <c r="G11">
        <f>COUNTIFS(D2:D250, "&gt;0,8", D2:D250, "&lt;=0,9")</f>
        <v>20</v>
      </c>
    </row>
    <row r="12" spans="1:7" x14ac:dyDescent="0.2">
      <c r="A12" t="s">
        <v>32</v>
      </c>
      <c r="B12" t="s">
        <v>33</v>
      </c>
      <c r="C12" t="s">
        <v>34</v>
      </c>
      <c r="D12">
        <v>0.20412414523193154</v>
      </c>
      <c r="F12" t="s">
        <v>674</v>
      </c>
      <c r="G12">
        <f>COUNTIFS(D2:D250, "&gt;0,9", D2:D250, "&lt;1")</f>
        <v>6</v>
      </c>
    </row>
    <row r="13" spans="1:7" x14ac:dyDescent="0.2">
      <c r="A13" t="s">
        <v>35</v>
      </c>
      <c r="B13" t="s">
        <v>36</v>
      </c>
      <c r="C13" t="s">
        <v>37</v>
      </c>
      <c r="D13">
        <v>0.6761234037828131</v>
      </c>
      <c r="F13" t="s">
        <v>675</v>
      </c>
      <c r="G13">
        <f>COUNTIFS(D2:D250, 1)</f>
        <v>76</v>
      </c>
    </row>
    <row r="14" spans="1:7" x14ac:dyDescent="0.2">
      <c r="A14" t="s">
        <v>38</v>
      </c>
      <c r="B14" t="s">
        <v>39</v>
      </c>
      <c r="C14" t="s">
        <v>40</v>
      </c>
      <c r="D14">
        <v>0</v>
      </c>
    </row>
    <row r="15" spans="1:7" x14ac:dyDescent="0.2">
      <c r="A15" t="s">
        <v>41</v>
      </c>
      <c r="B15" t="s">
        <v>42</v>
      </c>
      <c r="C15" t="s">
        <v>43</v>
      </c>
      <c r="D15">
        <v>0</v>
      </c>
    </row>
    <row r="16" spans="1:7" x14ac:dyDescent="0.2">
      <c r="A16" t="s">
        <v>44</v>
      </c>
      <c r="B16" t="s">
        <v>45</v>
      </c>
      <c r="C16" t="s">
        <v>46</v>
      </c>
      <c r="D16">
        <v>0.49999999999999989</v>
      </c>
    </row>
    <row r="17" spans="1:4" x14ac:dyDescent="0.2">
      <c r="A17" t="s">
        <v>47</v>
      </c>
      <c r="B17" t="s">
        <v>48</v>
      </c>
      <c r="C17" t="s">
        <v>49</v>
      </c>
      <c r="D17">
        <v>0.99999999999999978</v>
      </c>
    </row>
    <row r="18" spans="1:4" x14ac:dyDescent="0.2">
      <c r="A18" t="s">
        <v>50</v>
      </c>
      <c r="B18" t="s">
        <v>51</v>
      </c>
      <c r="C18" t="s">
        <v>52</v>
      </c>
      <c r="D18">
        <v>0.50709255283710986</v>
      </c>
    </row>
    <row r="19" spans="1:4" x14ac:dyDescent="0.2">
      <c r="A19" t="s">
        <v>53</v>
      </c>
      <c r="B19" t="s">
        <v>54</v>
      </c>
      <c r="C19" t="s">
        <v>55</v>
      </c>
      <c r="D19">
        <v>0.57735026918962584</v>
      </c>
    </row>
    <row r="20" spans="1:4" x14ac:dyDescent="0.2">
      <c r="A20" t="s">
        <v>56</v>
      </c>
      <c r="B20" t="s">
        <v>57</v>
      </c>
      <c r="C20" t="s">
        <v>40</v>
      </c>
      <c r="D20">
        <v>0</v>
      </c>
    </row>
    <row r="21" spans="1:4" x14ac:dyDescent="0.2">
      <c r="A21" t="s">
        <v>58</v>
      </c>
      <c r="B21" t="s">
        <v>59</v>
      </c>
      <c r="C21" t="s">
        <v>59</v>
      </c>
      <c r="D21">
        <v>1</v>
      </c>
    </row>
    <row r="22" spans="1:4" x14ac:dyDescent="0.2">
      <c r="A22" t="s">
        <v>60</v>
      </c>
      <c r="B22" t="s">
        <v>61</v>
      </c>
      <c r="C22" t="s">
        <v>62</v>
      </c>
      <c r="D22">
        <v>0.86602540378443871</v>
      </c>
    </row>
    <row r="23" spans="1:4" x14ac:dyDescent="0.2">
      <c r="A23" t="s">
        <v>63</v>
      </c>
      <c r="B23" t="s">
        <v>64</v>
      </c>
      <c r="C23" t="s">
        <v>65</v>
      </c>
      <c r="D23">
        <v>0.63900965042269375</v>
      </c>
    </row>
    <row r="24" spans="1:4" x14ac:dyDescent="0.2">
      <c r="A24" t="s">
        <v>66</v>
      </c>
      <c r="B24" t="s">
        <v>67</v>
      </c>
      <c r="C24" t="s">
        <v>67</v>
      </c>
      <c r="D24">
        <v>1</v>
      </c>
    </row>
    <row r="25" spans="1:4" x14ac:dyDescent="0.2">
      <c r="A25" t="s">
        <v>68</v>
      </c>
      <c r="B25" t="s">
        <v>69</v>
      </c>
      <c r="C25" t="s">
        <v>70</v>
      </c>
      <c r="D25">
        <v>0.67082039324993692</v>
      </c>
    </row>
    <row r="26" spans="1:4" x14ac:dyDescent="0.2">
      <c r="A26" t="s">
        <v>71</v>
      </c>
      <c r="B26" t="s">
        <v>72</v>
      </c>
      <c r="C26" t="s">
        <v>73</v>
      </c>
      <c r="D26">
        <v>0.61237243569579458</v>
      </c>
    </row>
    <row r="27" spans="1:4" x14ac:dyDescent="0.2">
      <c r="A27" t="s">
        <v>74</v>
      </c>
      <c r="B27" t="s">
        <v>75</v>
      </c>
      <c r="C27" t="s">
        <v>76</v>
      </c>
      <c r="D27">
        <v>0.904534033733291</v>
      </c>
    </row>
    <row r="28" spans="1:4" x14ac:dyDescent="0.2">
      <c r="A28" t="s">
        <v>77</v>
      </c>
      <c r="B28" t="s">
        <v>78</v>
      </c>
      <c r="C28" t="s">
        <v>79</v>
      </c>
      <c r="D28">
        <v>0.75</v>
      </c>
    </row>
    <row r="29" spans="1:4" x14ac:dyDescent="0.2">
      <c r="A29" t="s">
        <v>80</v>
      </c>
      <c r="B29" t="s">
        <v>81</v>
      </c>
      <c r="C29" t="s">
        <v>82</v>
      </c>
      <c r="D29">
        <v>0.89973541084243736</v>
      </c>
    </row>
    <row r="30" spans="1:4" x14ac:dyDescent="0.2">
      <c r="A30" t="s">
        <v>83</v>
      </c>
      <c r="B30" t="s">
        <v>84</v>
      </c>
      <c r="C30" t="s">
        <v>85</v>
      </c>
      <c r="D30">
        <v>0.89442719099991586</v>
      </c>
    </row>
    <row r="31" spans="1:4" x14ac:dyDescent="0.2">
      <c r="A31" t="s">
        <v>86</v>
      </c>
      <c r="B31" t="s">
        <v>87</v>
      </c>
      <c r="C31" t="s">
        <v>88</v>
      </c>
      <c r="D31">
        <v>0.70710678118654746</v>
      </c>
    </row>
    <row r="32" spans="1:4" x14ac:dyDescent="0.2">
      <c r="A32" t="s">
        <v>89</v>
      </c>
      <c r="B32" t="s">
        <v>90</v>
      </c>
      <c r="C32" t="s">
        <v>90</v>
      </c>
      <c r="D32">
        <v>0.99999999999999978</v>
      </c>
    </row>
    <row r="33" spans="1:4" x14ac:dyDescent="0.2">
      <c r="A33" t="s">
        <v>91</v>
      </c>
      <c r="B33" t="s">
        <v>92</v>
      </c>
      <c r="C33" t="s">
        <v>92</v>
      </c>
      <c r="D33">
        <v>0.99999999999999978</v>
      </c>
    </row>
    <row r="34" spans="1:4" x14ac:dyDescent="0.2">
      <c r="A34" t="s">
        <v>93</v>
      </c>
      <c r="B34" t="s">
        <v>94</v>
      </c>
      <c r="C34" t="s">
        <v>95</v>
      </c>
      <c r="D34">
        <v>0.40824829046386296</v>
      </c>
    </row>
    <row r="35" spans="1:4" x14ac:dyDescent="0.2">
      <c r="A35" t="s">
        <v>96</v>
      </c>
      <c r="B35" t="s">
        <v>97</v>
      </c>
      <c r="C35" t="s">
        <v>98</v>
      </c>
      <c r="D35">
        <v>0.74999999999999989</v>
      </c>
    </row>
    <row r="36" spans="1:4" x14ac:dyDescent="0.2">
      <c r="A36" t="s">
        <v>99</v>
      </c>
      <c r="B36" t="s">
        <v>100</v>
      </c>
      <c r="C36" t="s">
        <v>101</v>
      </c>
      <c r="D36">
        <v>0.84615384615384626</v>
      </c>
    </row>
    <row r="37" spans="1:4" x14ac:dyDescent="0.2">
      <c r="A37" t="s">
        <v>102</v>
      </c>
      <c r="B37" t="s">
        <v>103</v>
      </c>
      <c r="C37" t="s">
        <v>104</v>
      </c>
      <c r="D37">
        <v>0.47809144373375745</v>
      </c>
    </row>
    <row r="38" spans="1:4" x14ac:dyDescent="0.2">
      <c r="A38" t="s">
        <v>105</v>
      </c>
      <c r="B38" t="s">
        <v>106</v>
      </c>
      <c r="C38" t="s">
        <v>107</v>
      </c>
      <c r="D38">
        <v>0</v>
      </c>
    </row>
    <row r="39" spans="1:4" x14ac:dyDescent="0.2">
      <c r="A39" t="s">
        <v>108</v>
      </c>
      <c r="B39" t="s">
        <v>109</v>
      </c>
      <c r="C39" t="s">
        <v>110</v>
      </c>
      <c r="D39">
        <v>0.86602540378443871</v>
      </c>
    </row>
    <row r="40" spans="1:4" x14ac:dyDescent="0.2">
      <c r="A40" t="s">
        <v>111</v>
      </c>
      <c r="B40" t="s">
        <v>112</v>
      </c>
      <c r="C40" t="s">
        <v>112</v>
      </c>
      <c r="D40">
        <v>0.99999999999999978</v>
      </c>
    </row>
    <row r="41" spans="1:4" x14ac:dyDescent="0.2">
      <c r="A41" t="s">
        <v>113</v>
      </c>
      <c r="B41" t="s">
        <v>114</v>
      </c>
      <c r="C41" t="s">
        <v>115</v>
      </c>
      <c r="D41">
        <v>0</v>
      </c>
    </row>
    <row r="42" spans="1:4" x14ac:dyDescent="0.2">
      <c r="A42" t="s">
        <v>116</v>
      </c>
      <c r="B42" t="s">
        <v>117</v>
      </c>
      <c r="C42" t="s">
        <v>118</v>
      </c>
      <c r="D42">
        <v>0</v>
      </c>
    </row>
    <row r="43" spans="1:4" x14ac:dyDescent="0.2">
      <c r="A43" t="s">
        <v>119</v>
      </c>
      <c r="B43" t="s">
        <v>120</v>
      </c>
      <c r="C43" t="s">
        <v>121</v>
      </c>
      <c r="D43">
        <v>0</v>
      </c>
    </row>
    <row r="44" spans="1:4" x14ac:dyDescent="0.2">
      <c r="A44" t="s">
        <v>122</v>
      </c>
      <c r="B44" t="s">
        <v>123</v>
      </c>
      <c r="C44" t="s">
        <v>124</v>
      </c>
      <c r="D44">
        <v>0.66815310478106094</v>
      </c>
    </row>
    <row r="45" spans="1:4" x14ac:dyDescent="0.2">
      <c r="A45" t="s">
        <v>125</v>
      </c>
      <c r="B45" t="s">
        <v>126</v>
      </c>
      <c r="C45" t="s">
        <v>127</v>
      </c>
      <c r="D45">
        <v>0.49999999999999989</v>
      </c>
    </row>
    <row r="46" spans="1:4" x14ac:dyDescent="0.2">
      <c r="A46" t="s">
        <v>128</v>
      </c>
      <c r="B46" t="s">
        <v>129</v>
      </c>
      <c r="C46" t="s">
        <v>129</v>
      </c>
      <c r="D46">
        <v>0.99999999999999978</v>
      </c>
    </row>
    <row r="47" spans="1:4" x14ac:dyDescent="0.2">
      <c r="A47" t="s">
        <v>130</v>
      </c>
      <c r="B47" t="s">
        <v>131</v>
      </c>
      <c r="C47" t="s">
        <v>132</v>
      </c>
      <c r="D47">
        <v>0</v>
      </c>
    </row>
    <row r="48" spans="1:4" x14ac:dyDescent="0.2">
      <c r="A48" t="s">
        <v>133</v>
      </c>
      <c r="B48" t="s">
        <v>134</v>
      </c>
      <c r="C48" t="s">
        <v>134</v>
      </c>
      <c r="D48">
        <v>1.0000000000000002</v>
      </c>
    </row>
    <row r="49" spans="1:4" x14ac:dyDescent="0.2">
      <c r="A49" t="s">
        <v>135</v>
      </c>
      <c r="B49" t="s">
        <v>136</v>
      </c>
      <c r="C49" t="s">
        <v>137</v>
      </c>
      <c r="D49">
        <v>0.7745966692414834</v>
      </c>
    </row>
    <row r="50" spans="1:4" x14ac:dyDescent="0.2">
      <c r="A50" t="s">
        <v>138</v>
      </c>
      <c r="B50" t="s">
        <v>139</v>
      </c>
      <c r="C50" t="s">
        <v>140</v>
      </c>
      <c r="D50">
        <v>0.78262379212492639</v>
      </c>
    </row>
    <row r="51" spans="1:4" x14ac:dyDescent="0.2">
      <c r="A51" t="s">
        <v>141</v>
      </c>
      <c r="B51" t="s">
        <v>142</v>
      </c>
      <c r="C51" t="s">
        <v>143</v>
      </c>
      <c r="D51">
        <v>0.57735026918962584</v>
      </c>
    </row>
    <row r="52" spans="1:4" x14ac:dyDescent="0.2">
      <c r="A52" t="s">
        <v>144</v>
      </c>
      <c r="B52" t="s">
        <v>145</v>
      </c>
      <c r="C52" t="s">
        <v>146</v>
      </c>
      <c r="D52">
        <v>0.79999999999999982</v>
      </c>
    </row>
    <row r="53" spans="1:4" x14ac:dyDescent="0.2">
      <c r="A53" t="s">
        <v>147</v>
      </c>
      <c r="B53" t="s">
        <v>148</v>
      </c>
      <c r="C53" t="s">
        <v>149</v>
      </c>
      <c r="D53">
        <v>0.83333333333333348</v>
      </c>
    </row>
    <row r="54" spans="1:4" x14ac:dyDescent="0.2">
      <c r="A54" t="s">
        <v>150</v>
      </c>
      <c r="B54" t="s">
        <v>151</v>
      </c>
      <c r="C54" t="s">
        <v>152</v>
      </c>
      <c r="D54">
        <v>0.73029674334022143</v>
      </c>
    </row>
    <row r="55" spans="1:4" x14ac:dyDescent="0.2">
      <c r="A55" t="s">
        <v>153</v>
      </c>
      <c r="B55" t="s">
        <v>154</v>
      </c>
      <c r="C55" t="s">
        <v>155</v>
      </c>
      <c r="D55">
        <v>0.43301270189221935</v>
      </c>
    </row>
    <row r="56" spans="1:4" x14ac:dyDescent="0.2">
      <c r="A56" t="s">
        <v>156</v>
      </c>
      <c r="B56" t="s">
        <v>157</v>
      </c>
      <c r="C56" t="s">
        <v>158</v>
      </c>
      <c r="D56">
        <v>0.89442719099991586</v>
      </c>
    </row>
    <row r="57" spans="1:4" x14ac:dyDescent="0.2">
      <c r="A57" t="s">
        <v>159</v>
      </c>
      <c r="B57" t="s">
        <v>160</v>
      </c>
      <c r="C57" t="s">
        <v>161</v>
      </c>
      <c r="D57">
        <v>0.77151674981045948</v>
      </c>
    </row>
    <row r="58" spans="1:4" x14ac:dyDescent="0.2">
      <c r="A58" t="s">
        <v>162</v>
      </c>
      <c r="B58" t="s">
        <v>163</v>
      </c>
      <c r="C58" t="s">
        <v>164</v>
      </c>
      <c r="D58">
        <v>0.63245553203367588</v>
      </c>
    </row>
    <row r="59" spans="1:4" x14ac:dyDescent="0.2">
      <c r="A59" t="s">
        <v>165</v>
      </c>
      <c r="B59" t="s">
        <v>166</v>
      </c>
      <c r="C59" t="s">
        <v>167</v>
      </c>
      <c r="D59">
        <v>0.75</v>
      </c>
    </row>
    <row r="60" spans="1:4" x14ac:dyDescent="0.2">
      <c r="A60" t="s">
        <v>168</v>
      </c>
      <c r="B60" t="s">
        <v>169</v>
      </c>
      <c r="C60" t="s">
        <v>170</v>
      </c>
      <c r="D60">
        <v>0</v>
      </c>
    </row>
    <row r="61" spans="1:4" x14ac:dyDescent="0.2">
      <c r="A61" t="s">
        <v>171</v>
      </c>
      <c r="B61" t="s">
        <v>172</v>
      </c>
      <c r="C61" t="s">
        <v>173</v>
      </c>
      <c r="D61">
        <v>0.89442719099991586</v>
      </c>
    </row>
    <row r="62" spans="1:4" x14ac:dyDescent="0.2">
      <c r="A62" t="s">
        <v>174</v>
      </c>
      <c r="B62" t="s">
        <v>175</v>
      </c>
      <c r="C62" t="s">
        <v>176</v>
      </c>
      <c r="D62">
        <v>1.0000000000000002</v>
      </c>
    </row>
    <row r="63" spans="1:4" x14ac:dyDescent="0.2">
      <c r="A63" t="s">
        <v>177</v>
      </c>
      <c r="B63" t="s">
        <v>178</v>
      </c>
      <c r="C63" t="s">
        <v>179</v>
      </c>
      <c r="D63">
        <v>0.20412414523193154</v>
      </c>
    </row>
    <row r="64" spans="1:4" x14ac:dyDescent="0.2">
      <c r="A64" t="s">
        <v>180</v>
      </c>
      <c r="B64" t="s">
        <v>181</v>
      </c>
      <c r="C64" t="s">
        <v>182</v>
      </c>
      <c r="D64">
        <v>0.80403025220736968</v>
      </c>
    </row>
    <row r="65" spans="1:4" x14ac:dyDescent="0.2">
      <c r="A65" t="s">
        <v>183</v>
      </c>
      <c r="B65" t="s">
        <v>184</v>
      </c>
      <c r="C65" t="s">
        <v>185</v>
      </c>
      <c r="D65">
        <v>0.78262379212492639</v>
      </c>
    </row>
    <row r="66" spans="1:4" x14ac:dyDescent="0.2">
      <c r="A66" t="s">
        <v>186</v>
      </c>
      <c r="B66" t="s">
        <v>187</v>
      </c>
      <c r="C66" t="s">
        <v>188</v>
      </c>
      <c r="D66">
        <v>1.0000000000000002</v>
      </c>
    </row>
    <row r="67" spans="1:4" x14ac:dyDescent="0.2">
      <c r="A67" t="s">
        <v>189</v>
      </c>
      <c r="B67" t="s">
        <v>190</v>
      </c>
      <c r="C67" t="s">
        <v>191</v>
      </c>
      <c r="D67">
        <v>1.0000000000000002</v>
      </c>
    </row>
    <row r="68" spans="1:4" x14ac:dyDescent="0.2">
      <c r="A68" t="s">
        <v>192</v>
      </c>
      <c r="B68" t="s">
        <v>193</v>
      </c>
      <c r="C68" t="s">
        <v>194</v>
      </c>
      <c r="D68">
        <v>0.50709255283710986</v>
      </c>
    </row>
    <row r="69" spans="1:4" x14ac:dyDescent="0.2">
      <c r="A69" t="s">
        <v>195</v>
      </c>
      <c r="B69" t="s">
        <v>196</v>
      </c>
      <c r="C69" t="s">
        <v>197</v>
      </c>
      <c r="D69">
        <v>0.9285714285714286</v>
      </c>
    </row>
    <row r="70" spans="1:4" x14ac:dyDescent="0.2">
      <c r="A70" t="s">
        <v>198</v>
      </c>
      <c r="B70" t="s">
        <v>199</v>
      </c>
      <c r="C70" t="s">
        <v>200</v>
      </c>
      <c r="D70">
        <v>0.63960214906683133</v>
      </c>
    </row>
    <row r="71" spans="1:4" x14ac:dyDescent="0.2">
      <c r="A71" t="s">
        <v>201</v>
      </c>
      <c r="B71" t="s">
        <v>202</v>
      </c>
      <c r="C71" t="s">
        <v>203</v>
      </c>
      <c r="D71">
        <v>0.66666666666666674</v>
      </c>
    </row>
    <row r="72" spans="1:4" x14ac:dyDescent="0.2">
      <c r="A72" t="s">
        <v>204</v>
      </c>
      <c r="B72" t="s">
        <v>205</v>
      </c>
      <c r="C72" t="s">
        <v>206</v>
      </c>
      <c r="D72">
        <v>1.0000000000000002</v>
      </c>
    </row>
    <row r="73" spans="1:4" x14ac:dyDescent="0.2">
      <c r="A73" t="s">
        <v>207</v>
      </c>
      <c r="B73" t="s">
        <v>208</v>
      </c>
      <c r="C73" t="s">
        <v>209</v>
      </c>
      <c r="D73">
        <v>0.15430334996209191</v>
      </c>
    </row>
    <row r="74" spans="1:4" x14ac:dyDescent="0.2">
      <c r="A74" t="s">
        <v>210</v>
      </c>
      <c r="B74" t="s">
        <v>211</v>
      </c>
      <c r="C74" t="s">
        <v>212</v>
      </c>
      <c r="D74">
        <v>0.36514837167011072</v>
      </c>
    </row>
    <row r="75" spans="1:4" x14ac:dyDescent="0.2">
      <c r="A75" t="s">
        <v>213</v>
      </c>
      <c r="B75" t="s">
        <v>214</v>
      </c>
      <c r="C75" t="s">
        <v>215</v>
      </c>
      <c r="D75">
        <v>0</v>
      </c>
    </row>
    <row r="76" spans="1:4" x14ac:dyDescent="0.2">
      <c r="A76" t="s">
        <v>216</v>
      </c>
      <c r="B76" t="s">
        <v>217</v>
      </c>
      <c r="C76" t="s">
        <v>218</v>
      </c>
      <c r="D76">
        <v>0.93541434669348522</v>
      </c>
    </row>
    <row r="77" spans="1:4" x14ac:dyDescent="0.2">
      <c r="A77" t="s">
        <v>219</v>
      </c>
      <c r="B77" t="s">
        <v>220</v>
      </c>
      <c r="C77" t="s">
        <v>221</v>
      </c>
      <c r="D77">
        <v>1</v>
      </c>
    </row>
    <row r="78" spans="1:4" x14ac:dyDescent="0.2">
      <c r="A78" t="s">
        <v>222</v>
      </c>
      <c r="B78" t="s">
        <v>223</v>
      </c>
      <c r="C78" t="s">
        <v>224</v>
      </c>
      <c r="D78">
        <v>0.27386127875258304</v>
      </c>
    </row>
    <row r="79" spans="1:4" x14ac:dyDescent="0.2">
      <c r="A79" t="s">
        <v>225</v>
      </c>
      <c r="B79" t="s">
        <v>226</v>
      </c>
      <c r="C79" t="s">
        <v>227</v>
      </c>
      <c r="D79">
        <v>0.63960214906683133</v>
      </c>
    </row>
    <row r="80" spans="1:4" x14ac:dyDescent="0.2">
      <c r="A80" t="s">
        <v>228</v>
      </c>
      <c r="B80" t="s">
        <v>229</v>
      </c>
      <c r="C80" t="s">
        <v>230</v>
      </c>
      <c r="D80">
        <v>0.70710678118654746</v>
      </c>
    </row>
    <row r="81" spans="1:4" x14ac:dyDescent="0.2">
      <c r="A81" t="s">
        <v>231</v>
      </c>
      <c r="B81" t="s">
        <v>232</v>
      </c>
      <c r="C81" t="s">
        <v>233</v>
      </c>
      <c r="D81">
        <v>0.77611400011626552</v>
      </c>
    </row>
    <row r="82" spans="1:4" x14ac:dyDescent="0.2">
      <c r="A82" t="s">
        <v>234</v>
      </c>
      <c r="B82" t="s">
        <v>235</v>
      </c>
      <c r="C82" t="s">
        <v>235</v>
      </c>
      <c r="D82">
        <v>1.0000000000000002</v>
      </c>
    </row>
    <row r="83" spans="1:4" x14ac:dyDescent="0.2">
      <c r="A83" t="s">
        <v>236</v>
      </c>
      <c r="B83" t="s">
        <v>237</v>
      </c>
      <c r="C83" t="s">
        <v>238</v>
      </c>
      <c r="D83">
        <v>0.75</v>
      </c>
    </row>
    <row r="84" spans="1:4" x14ac:dyDescent="0.2">
      <c r="A84" t="s">
        <v>239</v>
      </c>
      <c r="B84" t="s">
        <v>240</v>
      </c>
      <c r="C84" t="s">
        <v>241</v>
      </c>
      <c r="D84">
        <v>0</v>
      </c>
    </row>
    <row r="85" spans="1:4" x14ac:dyDescent="0.2">
      <c r="A85" t="s">
        <v>242</v>
      </c>
      <c r="B85" t="s">
        <v>243</v>
      </c>
      <c r="C85" t="s">
        <v>244</v>
      </c>
      <c r="D85">
        <v>0.57735026918962584</v>
      </c>
    </row>
    <row r="86" spans="1:4" x14ac:dyDescent="0.2">
      <c r="A86" t="s">
        <v>245</v>
      </c>
      <c r="B86" t="s">
        <v>246</v>
      </c>
      <c r="C86" t="s">
        <v>247</v>
      </c>
      <c r="D86">
        <v>0.57735026918962584</v>
      </c>
    </row>
    <row r="87" spans="1:4" x14ac:dyDescent="0.2">
      <c r="A87" t="s">
        <v>248</v>
      </c>
      <c r="B87" t="s">
        <v>249</v>
      </c>
      <c r="C87" t="s">
        <v>250</v>
      </c>
      <c r="D87">
        <v>0.57735026918962584</v>
      </c>
    </row>
    <row r="88" spans="1:4" x14ac:dyDescent="0.2">
      <c r="A88" t="s">
        <v>251</v>
      </c>
      <c r="B88" t="s">
        <v>252</v>
      </c>
      <c r="C88" t="s">
        <v>253</v>
      </c>
      <c r="D88">
        <v>0.7453559924999299</v>
      </c>
    </row>
    <row r="89" spans="1:4" x14ac:dyDescent="0.2">
      <c r="A89" t="s">
        <v>254</v>
      </c>
      <c r="B89" t="s">
        <v>255</v>
      </c>
      <c r="C89" t="s">
        <v>255</v>
      </c>
      <c r="D89">
        <v>1.0000000000000002</v>
      </c>
    </row>
    <row r="90" spans="1:4" x14ac:dyDescent="0.2">
      <c r="A90" t="s">
        <v>256</v>
      </c>
      <c r="B90" t="s">
        <v>257</v>
      </c>
      <c r="C90" t="s">
        <v>258</v>
      </c>
      <c r="D90">
        <v>0</v>
      </c>
    </row>
    <row r="91" spans="1:4" x14ac:dyDescent="0.2">
      <c r="A91" t="s">
        <v>259</v>
      </c>
      <c r="B91" t="s">
        <v>260</v>
      </c>
      <c r="C91" t="s">
        <v>40</v>
      </c>
      <c r="D91">
        <v>0</v>
      </c>
    </row>
    <row r="92" spans="1:4" x14ac:dyDescent="0.2">
      <c r="A92" t="s">
        <v>261</v>
      </c>
      <c r="B92" t="s">
        <v>262</v>
      </c>
      <c r="C92" t="s">
        <v>263</v>
      </c>
      <c r="D92">
        <v>0.76271276980969005</v>
      </c>
    </row>
    <row r="93" spans="1:4" x14ac:dyDescent="0.2">
      <c r="A93" t="s">
        <v>264</v>
      </c>
      <c r="B93" t="s">
        <v>265</v>
      </c>
      <c r="C93" t="s">
        <v>266</v>
      </c>
      <c r="D93">
        <v>0</v>
      </c>
    </row>
    <row r="94" spans="1:4" x14ac:dyDescent="0.2">
      <c r="A94" t="s">
        <v>267</v>
      </c>
      <c r="B94" t="s">
        <v>268</v>
      </c>
      <c r="C94" t="s">
        <v>268</v>
      </c>
      <c r="D94">
        <v>1</v>
      </c>
    </row>
    <row r="95" spans="1:4" x14ac:dyDescent="0.2">
      <c r="A95" t="s">
        <v>269</v>
      </c>
      <c r="B95" t="s">
        <v>270</v>
      </c>
      <c r="C95" t="s">
        <v>270</v>
      </c>
      <c r="D95">
        <v>1</v>
      </c>
    </row>
    <row r="96" spans="1:4" x14ac:dyDescent="0.2">
      <c r="A96" t="s">
        <v>271</v>
      </c>
      <c r="B96" t="s">
        <v>272</v>
      </c>
      <c r="C96" t="s">
        <v>273</v>
      </c>
      <c r="D96">
        <v>0</v>
      </c>
    </row>
    <row r="97" spans="1:4" x14ac:dyDescent="0.2">
      <c r="A97" t="s">
        <v>274</v>
      </c>
      <c r="B97" t="s">
        <v>275</v>
      </c>
      <c r="C97" t="s">
        <v>276</v>
      </c>
      <c r="D97">
        <v>0</v>
      </c>
    </row>
    <row r="98" spans="1:4" x14ac:dyDescent="0.2">
      <c r="A98" t="s">
        <v>277</v>
      </c>
      <c r="B98" t="s">
        <v>278</v>
      </c>
      <c r="C98" t="s">
        <v>279</v>
      </c>
      <c r="D98">
        <v>0</v>
      </c>
    </row>
    <row r="99" spans="1:4" x14ac:dyDescent="0.2">
      <c r="A99" t="s">
        <v>280</v>
      </c>
      <c r="B99" t="s">
        <v>281</v>
      </c>
      <c r="C99" t="s">
        <v>282</v>
      </c>
      <c r="D99">
        <v>0.39999999999999991</v>
      </c>
    </row>
    <row r="100" spans="1:4" x14ac:dyDescent="0.2">
      <c r="A100" t="s">
        <v>283</v>
      </c>
      <c r="B100" t="s">
        <v>284</v>
      </c>
      <c r="C100" t="s">
        <v>285</v>
      </c>
      <c r="D100">
        <v>0.79999999999999982</v>
      </c>
    </row>
    <row r="101" spans="1:4" x14ac:dyDescent="0.2">
      <c r="A101" t="s">
        <v>286</v>
      </c>
      <c r="B101" t="s">
        <v>287</v>
      </c>
      <c r="C101" t="s">
        <v>288</v>
      </c>
      <c r="D101">
        <v>1.0000000000000002</v>
      </c>
    </row>
    <row r="102" spans="1:4" x14ac:dyDescent="0.2">
      <c r="A102" t="s">
        <v>289</v>
      </c>
      <c r="B102" t="s">
        <v>290</v>
      </c>
      <c r="C102" t="s">
        <v>290</v>
      </c>
      <c r="D102">
        <v>1</v>
      </c>
    </row>
    <row r="103" spans="1:4" x14ac:dyDescent="0.2">
      <c r="A103" t="s">
        <v>291</v>
      </c>
      <c r="B103" t="s">
        <v>292</v>
      </c>
      <c r="C103" t="s">
        <v>293</v>
      </c>
      <c r="D103">
        <v>0.28867513459481292</v>
      </c>
    </row>
    <row r="104" spans="1:4" x14ac:dyDescent="0.2">
      <c r="A104" t="s">
        <v>294</v>
      </c>
      <c r="B104" t="s">
        <v>295</v>
      </c>
      <c r="C104" t="s">
        <v>295</v>
      </c>
      <c r="D104">
        <v>1</v>
      </c>
    </row>
    <row r="105" spans="1:4" x14ac:dyDescent="0.2">
      <c r="A105" t="s">
        <v>296</v>
      </c>
      <c r="B105" t="s">
        <v>297</v>
      </c>
      <c r="C105" t="s">
        <v>297</v>
      </c>
      <c r="D105">
        <v>1</v>
      </c>
    </row>
    <row r="106" spans="1:4" x14ac:dyDescent="0.2">
      <c r="A106" t="s">
        <v>298</v>
      </c>
      <c r="B106" t="s">
        <v>299</v>
      </c>
      <c r="C106" t="s">
        <v>299</v>
      </c>
      <c r="D106">
        <v>1</v>
      </c>
    </row>
    <row r="107" spans="1:4" x14ac:dyDescent="0.2">
      <c r="A107" t="s">
        <v>300</v>
      </c>
      <c r="B107" t="s">
        <v>301</v>
      </c>
      <c r="C107" t="s">
        <v>302</v>
      </c>
      <c r="D107">
        <v>0.57735026918962584</v>
      </c>
    </row>
    <row r="108" spans="1:4" x14ac:dyDescent="0.2">
      <c r="A108" t="s">
        <v>303</v>
      </c>
      <c r="B108" t="s">
        <v>304</v>
      </c>
      <c r="C108" t="s">
        <v>305</v>
      </c>
      <c r="D108">
        <v>0.70710678118654757</v>
      </c>
    </row>
    <row r="109" spans="1:4" x14ac:dyDescent="0.2">
      <c r="A109" t="s">
        <v>306</v>
      </c>
      <c r="B109" t="s">
        <v>307</v>
      </c>
      <c r="C109" t="s">
        <v>308</v>
      </c>
      <c r="D109">
        <v>0</v>
      </c>
    </row>
    <row r="110" spans="1:4" x14ac:dyDescent="0.2">
      <c r="A110" t="s">
        <v>309</v>
      </c>
      <c r="B110" t="s">
        <v>310</v>
      </c>
      <c r="C110" t="s">
        <v>311</v>
      </c>
      <c r="D110">
        <v>0</v>
      </c>
    </row>
    <row r="111" spans="1:4" x14ac:dyDescent="0.2">
      <c r="A111" t="s">
        <v>312</v>
      </c>
      <c r="B111" t="s">
        <v>313</v>
      </c>
      <c r="C111" t="s">
        <v>314</v>
      </c>
      <c r="D111">
        <v>0.33806170189140655</v>
      </c>
    </row>
    <row r="112" spans="1:4" x14ac:dyDescent="0.2">
      <c r="A112" t="s">
        <v>315</v>
      </c>
      <c r="B112" t="s">
        <v>316</v>
      </c>
      <c r="C112" t="s">
        <v>317</v>
      </c>
      <c r="D112">
        <v>0.44721359549995793</v>
      </c>
    </row>
    <row r="113" spans="1:4" x14ac:dyDescent="0.2">
      <c r="A113" t="s">
        <v>318</v>
      </c>
      <c r="B113" t="s">
        <v>319</v>
      </c>
      <c r="C113" t="s">
        <v>319</v>
      </c>
      <c r="D113">
        <v>1.0000000000000002</v>
      </c>
    </row>
    <row r="114" spans="1:4" x14ac:dyDescent="0.2">
      <c r="A114" t="s">
        <v>320</v>
      </c>
      <c r="B114" t="s">
        <v>321</v>
      </c>
      <c r="C114" t="s">
        <v>322</v>
      </c>
      <c r="D114">
        <v>0</v>
      </c>
    </row>
    <row r="115" spans="1:4" x14ac:dyDescent="0.2">
      <c r="A115" t="s">
        <v>323</v>
      </c>
      <c r="B115" t="s">
        <v>324</v>
      </c>
      <c r="C115" t="s">
        <v>325</v>
      </c>
      <c r="D115">
        <v>0.66666666666666674</v>
      </c>
    </row>
    <row r="116" spans="1:4" x14ac:dyDescent="0.2">
      <c r="A116" t="s">
        <v>326</v>
      </c>
      <c r="B116" t="s">
        <v>327</v>
      </c>
      <c r="C116" t="s">
        <v>328</v>
      </c>
      <c r="D116">
        <v>0.59999999999999987</v>
      </c>
    </row>
    <row r="117" spans="1:4" x14ac:dyDescent="0.2">
      <c r="A117" t="s">
        <v>329</v>
      </c>
      <c r="B117" t="s">
        <v>330</v>
      </c>
      <c r="C117" t="s">
        <v>331</v>
      </c>
      <c r="D117">
        <v>0.7559289460184544</v>
      </c>
    </row>
    <row r="118" spans="1:4" x14ac:dyDescent="0.2">
      <c r="A118" t="s">
        <v>332</v>
      </c>
      <c r="B118" t="s">
        <v>333</v>
      </c>
      <c r="C118" t="s">
        <v>334</v>
      </c>
      <c r="D118">
        <v>0.33333333333333337</v>
      </c>
    </row>
    <row r="119" spans="1:4" x14ac:dyDescent="0.2">
      <c r="A119" t="s">
        <v>335</v>
      </c>
      <c r="B119" t="s">
        <v>336</v>
      </c>
      <c r="C119" t="s">
        <v>336</v>
      </c>
      <c r="D119">
        <v>0.99999999999999978</v>
      </c>
    </row>
    <row r="120" spans="1:4" x14ac:dyDescent="0.2">
      <c r="A120" t="s">
        <v>337</v>
      </c>
      <c r="B120" t="s">
        <v>338</v>
      </c>
      <c r="C120" t="s">
        <v>339</v>
      </c>
      <c r="D120">
        <v>0.54433105395181736</v>
      </c>
    </row>
    <row r="121" spans="1:4" x14ac:dyDescent="0.2">
      <c r="A121" t="s">
        <v>340</v>
      </c>
      <c r="B121" t="s">
        <v>341</v>
      </c>
      <c r="C121" t="s">
        <v>342</v>
      </c>
      <c r="D121">
        <v>0.35355339059327373</v>
      </c>
    </row>
    <row r="122" spans="1:4" x14ac:dyDescent="0.2">
      <c r="A122" t="s">
        <v>343</v>
      </c>
      <c r="B122" t="s">
        <v>344</v>
      </c>
      <c r="C122" t="s">
        <v>345</v>
      </c>
      <c r="D122">
        <v>0.54772255750516607</v>
      </c>
    </row>
    <row r="123" spans="1:4" x14ac:dyDescent="0.2">
      <c r="A123" t="s">
        <v>346</v>
      </c>
      <c r="B123" t="s">
        <v>347</v>
      </c>
      <c r="C123" t="s">
        <v>347</v>
      </c>
      <c r="D123">
        <v>1.0000000000000002</v>
      </c>
    </row>
    <row r="124" spans="1:4" x14ac:dyDescent="0.2">
      <c r="A124" t="s">
        <v>348</v>
      </c>
      <c r="B124" t="s">
        <v>349</v>
      </c>
      <c r="C124" t="s">
        <v>349</v>
      </c>
      <c r="D124">
        <v>1</v>
      </c>
    </row>
    <row r="125" spans="1:4" x14ac:dyDescent="0.2">
      <c r="A125" t="s">
        <v>350</v>
      </c>
      <c r="B125" t="s">
        <v>351</v>
      </c>
      <c r="C125" t="s">
        <v>351</v>
      </c>
      <c r="D125">
        <v>0.99999999999999978</v>
      </c>
    </row>
    <row r="126" spans="1:4" x14ac:dyDescent="0.2">
      <c r="A126" t="s">
        <v>352</v>
      </c>
      <c r="B126" t="s">
        <v>353</v>
      </c>
      <c r="C126" t="s">
        <v>353</v>
      </c>
      <c r="D126">
        <v>0.99999999999999978</v>
      </c>
    </row>
    <row r="127" spans="1:4" x14ac:dyDescent="0.2">
      <c r="A127" t="s">
        <v>354</v>
      </c>
      <c r="B127" t="s">
        <v>355</v>
      </c>
      <c r="C127" t="s">
        <v>40</v>
      </c>
      <c r="D127">
        <v>0</v>
      </c>
    </row>
    <row r="128" spans="1:4" x14ac:dyDescent="0.2">
      <c r="A128" t="s">
        <v>356</v>
      </c>
      <c r="B128" t="s">
        <v>357</v>
      </c>
      <c r="C128" t="s">
        <v>40</v>
      </c>
      <c r="D128">
        <v>0</v>
      </c>
    </row>
    <row r="129" spans="1:4" x14ac:dyDescent="0.2">
      <c r="A129" t="s">
        <v>358</v>
      </c>
      <c r="B129" t="s">
        <v>359</v>
      </c>
      <c r="C129" t="s">
        <v>360</v>
      </c>
      <c r="D129">
        <v>0.7627700713964739</v>
      </c>
    </row>
    <row r="130" spans="1:4" x14ac:dyDescent="0.2">
      <c r="A130" t="s">
        <v>361</v>
      </c>
      <c r="B130" t="s">
        <v>362</v>
      </c>
      <c r="C130" t="s">
        <v>363</v>
      </c>
      <c r="D130">
        <v>0.8999999999999998</v>
      </c>
    </row>
    <row r="131" spans="1:4" x14ac:dyDescent="0.2">
      <c r="A131" t="s">
        <v>364</v>
      </c>
      <c r="B131" t="s">
        <v>365</v>
      </c>
      <c r="C131" t="s">
        <v>365</v>
      </c>
      <c r="D131">
        <v>0.99999999999999978</v>
      </c>
    </row>
    <row r="132" spans="1:4" x14ac:dyDescent="0.2">
      <c r="A132" t="s">
        <v>366</v>
      </c>
      <c r="B132" t="s">
        <v>367</v>
      </c>
      <c r="C132" t="s">
        <v>368</v>
      </c>
      <c r="D132">
        <v>0.94491118252306805</v>
      </c>
    </row>
    <row r="133" spans="1:4" x14ac:dyDescent="0.2">
      <c r="A133" t="s">
        <v>369</v>
      </c>
      <c r="B133" t="s">
        <v>370</v>
      </c>
      <c r="C133" t="s">
        <v>370</v>
      </c>
      <c r="D133">
        <v>1</v>
      </c>
    </row>
    <row r="134" spans="1:4" x14ac:dyDescent="0.2">
      <c r="A134" t="s">
        <v>371</v>
      </c>
      <c r="B134" t="s">
        <v>372</v>
      </c>
      <c r="C134" t="s">
        <v>373</v>
      </c>
      <c r="D134">
        <v>0.5</v>
      </c>
    </row>
    <row r="135" spans="1:4" x14ac:dyDescent="0.2">
      <c r="A135" t="s">
        <v>374</v>
      </c>
      <c r="B135" t="s">
        <v>375</v>
      </c>
      <c r="C135" t="s">
        <v>376</v>
      </c>
      <c r="D135">
        <v>0</v>
      </c>
    </row>
    <row r="136" spans="1:4" x14ac:dyDescent="0.2">
      <c r="A136" t="s">
        <v>377</v>
      </c>
      <c r="B136" t="s">
        <v>378</v>
      </c>
      <c r="C136" t="s">
        <v>378</v>
      </c>
      <c r="D136">
        <v>1.0000000000000002</v>
      </c>
    </row>
    <row r="137" spans="1:4" x14ac:dyDescent="0.2">
      <c r="A137" t="s">
        <v>379</v>
      </c>
      <c r="B137" t="s">
        <v>380</v>
      </c>
      <c r="C137" t="s">
        <v>381</v>
      </c>
      <c r="D137">
        <v>0.92307692307692324</v>
      </c>
    </row>
    <row r="138" spans="1:4" x14ac:dyDescent="0.2">
      <c r="A138" t="s">
        <v>382</v>
      </c>
      <c r="B138" t="s">
        <v>383</v>
      </c>
      <c r="C138" t="s">
        <v>384</v>
      </c>
      <c r="D138">
        <v>0</v>
      </c>
    </row>
    <row r="139" spans="1:4" x14ac:dyDescent="0.2">
      <c r="A139" t="s">
        <v>385</v>
      </c>
      <c r="B139" t="s">
        <v>386</v>
      </c>
      <c r="C139" t="s">
        <v>387</v>
      </c>
      <c r="D139">
        <v>0.5163977794943222</v>
      </c>
    </row>
    <row r="140" spans="1:4" x14ac:dyDescent="0.2">
      <c r="A140" t="s">
        <v>388</v>
      </c>
      <c r="B140" t="s">
        <v>389</v>
      </c>
      <c r="C140" t="s">
        <v>40</v>
      </c>
      <c r="D140">
        <v>0</v>
      </c>
    </row>
    <row r="141" spans="1:4" x14ac:dyDescent="0.2">
      <c r="A141" t="s">
        <v>390</v>
      </c>
      <c r="B141" t="s">
        <v>391</v>
      </c>
      <c r="C141" t="s">
        <v>392</v>
      </c>
      <c r="D141">
        <v>0.7627700713964739</v>
      </c>
    </row>
    <row r="142" spans="1:4" x14ac:dyDescent="0.2">
      <c r="A142" t="s">
        <v>393</v>
      </c>
      <c r="B142" t="s">
        <v>394</v>
      </c>
      <c r="C142" t="s">
        <v>395</v>
      </c>
      <c r="D142">
        <v>0.70710678118654746</v>
      </c>
    </row>
    <row r="143" spans="1:4" x14ac:dyDescent="0.2">
      <c r="A143" t="s">
        <v>396</v>
      </c>
      <c r="B143" t="s">
        <v>397</v>
      </c>
      <c r="C143" t="s">
        <v>398</v>
      </c>
      <c r="D143">
        <v>0</v>
      </c>
    </row>
    <row r="144" spans="1:4" x14ac:dyDescent="0.2">
      <c r="A144" t="s">
        <v>399</v>
      </c>
      <c r="B144" t="s">
        <v>400</v>
      </c>
      <c r="C144" t="s">
        <v>400</v>
      </c>
      <c r="D144">
        <v>0.99999999999999978</v>
      </c>
    </row>
    <row r="145" spans="1:4" x14ac:dyDescent="0.2">
      <c r="A145" t="s">
        <v>401</v>
      </c>
      <c r="B145" t="s">
        <v>402</v>
      </c>
      <c r="C145" t="s">
        <v>403</v>
      </c>
      <c r="D145">
        <v>0.87499999999999978</v>
      </c>
    </row>
    <row r="146" spans="1:4" x14ac:dyDescent="0.2">
      <c r="A146" t="s">
        <v>404</v>
      </c>
      <c r="B146" t="s">
        <v>405</v>
      </c>
      <c r="C146" t="s">
        <v>406</v>
      </c>
      <c r="D146">
        <v>0.83333333333333348</v>
      </c>
    </row>
    <row r="147" spans="1:4" x14ac:dyDescent="0.2">
      <c r="A147" t="s">
        <v>407</v>
      </c>
      <c r="B147" t="s">
        <v>408</v>
      </c>
      <c r="C147" t="s">
        <v>408</v>
      </c>
      <c r="D147">
        <v>1</v>
      </c>
    </row>
    <row r="148" spans="1:4" x14ac:dyDescent="0.2">
      <c r="A148" t="s">
        <v>409</v>
      </c>
      <c r="B148" t="s">
        <v>410</v>
      </c>
      <c r="C148" t="s">
        <v>410</v>
      </c>
      <c r="D148">
        <v>1</v>
      </c>
    </row>
    <row r="149" spans="1:4" x14ac:dyDescent="0.2">
      <c r="A149" t="s">
        <v>411</v>
      </c>
      <c r="B149" t="s">
        <v>412</v>
      </c>
      <c r="C149" t="s">
        <v>413</v>
      </c>
      <c r="D149">
        <v>0</v>
      </c>
    </row>
    <row r="150" spans="1:4" x14ac:dyDescent="0.2">
      <c r="A150" t="s">
        <v>414</v>
      </c>
      <c r="B150" t="s">
        <v>415</v>
      </c>
      <c r="C150" t="s">
        <v>416</v>
      </c>
      <c r="D150">
        <v>0.89442719099991586</v>
      </c>
    </row>
    <row r="151" spans="1:4" x14ac:dyDescent="0.2">
      <c r="A151" t="s">
        <v>417</v>
      </c>
      <c r="B151" t="s">
        <v>418</v>
      </c>
      <c r="C151" t="s">
        <v>418</v>
      </c>
      <c r="D151">
        <v>1.0000000000000002</v>
      </c>
    </row>
    <row r="152" spans="1:4" x14ac:dyDescent="0.2">
      <c r="A152" t="s">
        <v>419</v>
      </c>
      <c r="B152" t="s">
        <v>420</v>
      </c>
      <c r="C152" t="s">
        <v>421</v>
      </c>
      <c r="D152">
        <v>0.86602540378443871</v>
      </c>
    </row>
    <row r="153" spans="1:4" x14ac:dyDescent="0.2">
      <c r="A153" t="s">
        <v>422</v>
      </c>
      <c r="B153" t="s">
        <v>423</v>
      </c>
      <c r="C153" t="s">
        <v>424</v>
      </c>
      <c r="D153">
        <v>0</v>
      </c>
    </row>
    <row r="154" spans="1:4" x14ac:dyDescent="0.2">
      <c r="A154" t="s">
        <v>425</v>
      </c>
      <c r="B154" t="s">
        <v>426</v>
      </c>
      <c r="C154" t="s">
        <v>427</v>
      </c>
      <c r="D154">
        <v>0</v>
      </c>
    </row>
    <row r="155" spans="1:4" x14ac:dyDescent="0.2">
      <c r="A155" t="s">
        <v>428</v>
      </c>
      <c r="B155" t="s">
        <v>429</v>
      </c>
      <c r="C155" t="s">
        <v>430</v>
      </c>
      <c r="D155">
        <v>0.83333333333333348</v>
      </c>
    </row>
    <row r="156" spans="1:4" x14ac:dyDescent="0.2">
      <c r="A156" t="s">
        <v>431</v>
      </c>
      <c r="B156" t="s">
        <v>432</v>
      </c>
      <c r="C156" t="s">
        <v>433</v>
      </c>
      <c r="D156">
        <v>0.2581988897471611</v>
      </c>
    </row>
    <row r="157" spans="1:4" x14ac:dyDescent="0.2">
      <c r="A157" t="s">
        <v>434</v>
      </c>
      <c r="B157" t="s">
        <v>435</v>
      </c>
      <c r="C157" t="s">
        <v>436</v>
      </c>
      <c r="D157">
        <v>0.75</v>
      </c>
    </row>
    <row r="158" spans="1:4" x14ac:dyDescent="0.2">
      <c r="A158" t="s">
        <v>437</v>
      </c>
      <c r="B158" t="s">
        <v>349</v>
      </c>
      <c r="C158" t="s">
        <v>349</v>
      </c>
      <c r="D158">
        <v>1</v>
      </c>
    </row>
    <row r="159" spans="1:4" x14ac:dyDescent="0.2">
      <c r="A159" t="s">
        <v>438</v>
      </c>
      <c r="B159" t="s">
        <v>439</v>
      </c>
      <c r="C159" t="s">
        <v>440</v>
      </c>
      <c r="D159">
        <v>0.66666666666666663</v>
      </c>
    </row>
    <row r="160" spans="1:4" x14ac:dyDescent="0.2">
      <c r="A160" t="s">
        <v>441</v>
      </c>
      <c r="B160" t="s">
        <v>442</v>
      </c>
      <c r="C160" t="s">
        <v>443</v>
      </c>
      <c r="D160">
        <v>0.33333333333333337</v>
      </c>
    </row>
    <row r="161" spans="1:4" x14ac:dyDescent="0.2">
      <c r="A161" t="s">
        <v>444</v>
      </c>
      <c r="B161" t="s">
        <v>445</v>
      </c>
      <c r="C161" t="s">
        <v>446</v>
      </c>
      <c r="D161">
        <v>0.75</v>
      </c>
    </row>
    <row r="162" spans="1:4" x14ac:dyDescent="0.2">
      <c r="A162" t="s">
        <v>447</v>
      </c>
      <c r="B162" t="s">
        <v>448</v>
      </c>
      <c r="C162" t="s">
        <v>448</v>
      </c>
      <c r="D162">
        <v>1</v>
      </c>
    </row>
    <row r="163" spans="1:4" x14ac:dyDescent="0.2">
      <c r="A163" t="s">
        <v>449</v>
      </c>
      <c r="B163" t="s">
        <v>450</v>
      </c>
      <c r="C163" t="s">
        <v>450</v>
      </c>
      <c r="D163">
        <v>1</v>
      </c>
    </row>
    <row r="164" spans="1:4" x14ac:dyDescent="0.2">
      <c r="A164" t="s">
        <v>451</v>
      </c>
      <c r="B164" t="s">
        <v>452</v>
      </c>
      <c r="C164" t="s">
        <v>453</v>
      </c>
      <c r="D164">
        <v>0.59999999999999987</v>
      </c>
    </row>
    <row r="165" spans="1:4" x14ac:dyDescent="0.2">
      <c r="A165" t="s">
        <v>454</v>
      </c>
      <c r="B165" t="s">
        <v>455</v>
      </c>
      <c r="C165" t="s">
        <v>456</v>
      </c>
      <c r="D165">
        <v>0</v>
      </c>
    </row>
    <row r="166" spans="1:4" x14ac:dyDescent="0.2">
      <c r="A166" t="s">
        <v>457</v>
      </c>
      <c r="B166" t="s">
        <v>458</v>
      </c>
      <c r="C166" t="s">
        <v>458</v>
      </c>
      <c r="D166">
        <v>0.99999999999999978</v>
      </c>
    </row>
    <row r="167" spans="1:4" x14ac:dyDescent="0.2">
      <c r="A167" t="s">
        <v>459</v>
      </c>
      <c r="B167" t="s">
        <v>460</v>
      </c>
      <c r="C167" t="s">
        <v>461</v>
      </c>
      <c r="D167">
        <v>0.62897090203315098</v>
      </c>
    </row>
    <row r="168" spans="1:4" x14ac:dyDescent="0.2">
      <c r="A168" t="s">
        <v>462</v>
      </c>
      <c r="B168" t="s">
        <v>463</v>
      </c>
      <c r="C168" t="s">
        <v>464</v>
      </c>
      <c r="D168">
        <v>0.70710678118654746</v>
      </c>
    </row>
    <row r="169" spans="1:4" x14ac:dyDescent="0.2">
      <c r="A169" t="s">
        <v>465</v>
      </c>
      <c r="B169" t="s">
        <v>466</v>
      </c>
      <c r="C169" t="s">
        <v>467</v>
      </c>
      <c r="D169">
        <v>0.89442719099991586</v>
      </c>
    </row>
    <row r="170" spans="1:4" x14ac:dyDescent="0.2">
      <c r="A170" t="s">
        <v>468</v>
      </c>
      <c r="B170" t="s">
        <v>469</v>
      </c>
      <c r="C170" t="s">
        <v>470</v>
      </c>
      <c r="D170">
        <v>0.66666666666666674</v>
      </c>
    </row>
    <row r="171" spans="1:4" x14ac:dyDescent="0.2">
      <c r="A171" t="s">
        <v>471</v>
      </c>
      <c r="B171" t="s">
        <v>472</v>
      </c>
      <c r="C171" t="s">
        <v>473</v>
      </c>
      <c r="D171">
        <v>0.10050378152592121</v>
      </c>
    </row>
    <row r="172" spans="1:4" x14ac:dyDescent="0.2">
      <c r="A172" t="s">
        <v>474</v>
      </c>
      <c r="B172" t="s">
        <v>475</v>
      </c>
      <c r="C172" t="s">
        <v>475</v>
      </c>
      <c r="D172">
        <v>0.99999999999999978</v>
      </c>
    </row>
    <row r="173" spans="1:4" x14ac:dyDescent="0.2">
      <c r="A173" t="s">
        <v>476</v>
      </c>
      <c r="B173" t="s">
        <v>477</v>
      </c>
      <c r="C173" t="s">
        <v>478</v>
      </c>
      <c r="D173">
        <v>0.86602540378443871</v>
      </c>
    </row>
    <row r="174" spans="1:4" x14ac:dyDescent="0.2">
      <c r="A174" t="s">
        <v>479</v>
      </c>
      <c r="B174" t="s">
        <v>480</v>
      </c>
      <c r="C174" t="s">
        <v>480</v>
      </c>
      <c r="D174">
        <v>0.99999999999999978</v>
      </c>
    </row>
    <row r="175" spans="1:4" x14ac:dyDescent="0.2">
      <c r="A175" t="s">
        <v>481</v>
      </c>
      <c r="B175" t="s">
        <v>482</v>
      </c>
      <c r="C175" t="s">
        <v>483</v>
      </c>
      <c r="D175">
        <v>0.22360679774997896</v>
      </c>
    </row>
    <row r="176" spans="1:4" x14ac:dyDescent="0.2">
      <c r="A176" t="s">
        <v>484</v>
      </c>
      <c r="B176" t="s">
        <v>485</v>
      </c>
      <c r="C176" t="s">
        <v>486</v>
      </c>
      <c r="D176">
        <v>0.92582009977255142</v>
      </c>
    </row>
    <row r="177" spans="1:4" x14ac:dyDescent="0.2">
      <c r="A177" t="s">
        <v>487</v>
      </c>
      <c r="B177" t="s">
        <v>488</v>
      </c>
      <c r="C177" t="s">
        <v>488</v>
      </c>
      <c r="D177">
        <v>1</v>
      </c>
    </row>
    <row r="178" spans="1:4" x14ac:dyDescent="0.2">
      <c r="A178" t="s">
        <v>489</v>
      </c>
      <c r="B178" t="s">
        <v>490</v>
      </c>
      <c r="C178" t="s">
        <v>490</v>
      </c>
      <c r="D178">
        <v>1</v>
      </c>
    </row>
    <row r="179" spans="1:4" x14ac:dyDescent="0.2">
      <c r="A179" t="s">
        <v>491</v>
      </c>
      <c r="B179" t="s">
        <v>492</v>
      </c>
      <c r="C179" t="s">
        <v>492</v>
      </c>
      <c r="D179">
        <v>1</v>
      </c>
    </row>
    <row r="180" spans="1:4" x14ac:dyDescent="0.2">
      <c r="A180" t="s">
        <v>493</v>
      </c>
      <c r="B180" t="s">
        <v>284</v>
      </c>
      <c r="C180" t="s">
        <v>285</v>
      </c>
      <c r="D180">
        <v>0.79999999999999982</v>
      </c>
    </row>
    <row r="181" spans="1:4" x14ac:dyDescent="0.2">
      <c r="A181" t="s">
        <v>494</v>
      </c>
      <c r="B181" t="s">
        <v>495</v>
      </c>
      <c r="C181" t="s">
        <v>496</v>
      </c>
      <c r="D181">
        <v>0.54772255750516607</v>
      </c>
    </row>
    <row r="182" spans="1:4" x14ac:dyDescent="0.2">
      <c r="A182" t="s">
        <v>497</v>
      </c>
      <c r="B182" t="s">
        <v>498</v>
      </c>
      <c r="C182" t="s">
        <v>499</v>
      </c>
      <c r="D182">
        <v>0</v>
      </c>
    </row>
    <row r="183" spans="1:4" x14ac:dyDescent="0.2">
      <c r="A183" t="s">
        <v>500</v>
      </c>
      <c r="B183" t="s">
        <v>501</v>
      </c>
      <c r="C183" t="s">
        <v>502</v>
      </c>
      <c r="D183">
        <v>0</v>
      </c>
    </row>
    <row r="184" spans="1:4" x14ac:dyDescent="0.2">
      <c r="A184" t="s">
        <v>503</v>
      </c>
      <c r="B184" t="s">
        <v>504</v>
      </c>
      <c r="C184" t="s">
        <v>504</v>
      </c>
      <c r="D184">
        <v>1</v>
      </c>
    </row>
    <row r="185" spans="1:4" x14ac:dyDescent="0.2">
      <c r="A185" t="s">
        <v>505</v>
      </c>
      <c r="B185" t="s">
        <v>506</v>
      </c>
      <c r="C185" t="s">
        <v>507</v>
      </c>
      <c r="D185">
        <v>0.66815310478106094</v>
      </c>
    </row>
    <row r="186" spans="1:4" x14ac:dyDescent="0.2">
      <c r="A186" t="s">
        <v>508</v>
      </c>
      <c r="B186" t="s">
        <v>509</v>
      </c>
      <c r="C186" t="s">
        <v>509</v>
      </c>
      <c r="D186">
        <v>0.99999999999999978</v>
      </c>
    </row>
    <row r="187" spans="1:4" x14ac:dyDescent="0.2">
      <c r="A187" t="s">
        <v>510</v>
      </c>
      <c r="B187" t="s">
        <v>511</v>
      </c>
      <c r="C187" t="s">
        <v>512</v>
      </c>
      <c r="D187">
        <v>0.99999999999999978</v>
      </c>
    </row>
    <row r="188" spans="1:4" x14ac:dyDescent="0.2">
      <c r="A188" t="s">
        <v>513</v>
      </c>
      <c r="B188" t="s">
        <v>514</v>
      </c>
      <c r="C188" t="s">
        <v>515</v>
      </c>
      <c r="D188">
        <v>0</v>
      </c>
    </row>
    <row r="189" spans="1:4" x14ac:dyDescent="0.2">
      <c r="A189" t="s">
        <v>516</v>
      </c>
      <c r="B189" t="s">
        <v>517</v>
      </c>
      <c r="C189" t="s">
        <v>518</v>
      </c>
      <c r="D189">
        <v>0</v>
      </c>
    </row>
    <row r="190" spans="1:4" x14ac:dyDescent="0.2">
      <c r="A190" t="s">
        <v>519</v>
      </c>
      <c r="B190" t="s">
        <v>520</v>
      </c>
      <c r="C190" t="s">
        <v>521</v>
      </c>
      <c r="D190">
        <v>0.40824829046386296</v>
      </c>
    </row>
    <row r="191" spans="1:4" x14ac:dyDescent="0.2">
      <c r="A191" t="s">
        <v>522</v>
      </c>
      <c r="B191" t="s">
        <v>523</v>
      </c>
      <c r="C191" t="s">
        <v>523</v>
      </c>
      <c r="D191">
        <v>1</v>
      </c>
    </row>
    <row r="192" spans="1:4" x14ac:dyDescent="0.2">
      <c r="A192" t="s">
        <v>524</v>
      </c>
      <c r="B192" t="s">
        <v>525</v>
      </c>
      <c r="C192" t="s">
        <v>526</v>
      </c>
      <c r="D192">
        <v>0.66666666666666674</v>
      </c>
    </row>
    <row r="193" spans="1:4" x14ac:dyDescent="0.2">
      <c r="A193" t="s">
        <v>527</v>
      </c>
      <c r="B193" t="s">
        <v>528</v>
      </c>
      <c r="C193" t="s">
        <v>528</v>
      </c>
      <c r="D193">
        <v>1.0000000000000002</v>
      </c>
    </row>
    <row r="194" spans="1:4" x14ac:dyDescent="0.2">
      <c r="A194" t="s">
        <v>529</v>
      </c>
      <c r="B194" t="s">
        <v>530</v>
      </c>
      <c r="C194" t="s">
        <v>530</v>
      </c>
      <c r="D194">
        <v>1</v>
      </c>
    </row>
    <row r="195" spans="1:4" x14ac:dyDescent="0.2">
      <c r="A195" t="s">
        <v>531</v>
      </c>
      <c r="B195" t="s">
        <v>532</v>
      </c>
      <c r="C195" t="s">
        <v>532</v>
      </c>
      <c r="D195">
        <v>0.99999999999999978</v>
      </c>
    </row>
    <row r="196" spans="1:4" x14ac:dyDescent="0.2">
      <c r="A196" t="s">
        <v>533</v>
      </c>
      <c r="B196" t="s">
        <v>534</v>
      </c>
      <c r="C196" t="s">
        <v>534</v>
      </c>
      <c r="D196">
        <v>0.99999999999999978</v>
      </c>
    </row>
    <row r="197" spans="1:4" x14ac:dyDescent="0.2">
      <c r="A197" t="s">
        <v>535</v>
      </c>
      <c r="B197" t="s">
        <v>536</v>
      </c>
      <c r="C197" t="s">
        <v>536</v>
      </c>
      <c r="D197">
        <v>0.99999999999999978</v>
      </c>
    </row>
    <row r="198" spans="1:4" x14ac:dyDescent="0.2">
      <c r="A198" t="s">
        <v>537</v>
      </c>
      <c r="B198" t="s">
        <v>538</v>
      </c>
      <c r="C198" t="s">
        <v>538</v>
      </c>
      <c r="D198">
        <v>0.99999999999999978</v>
      </c>
    </row>
    <row r="199" spans="1:4" x14ac:dyDescent="0.2">
      <c r="A199" t="s">
        <v>539</v>
      </c>
      <c r="B199" t="s">
        <v>540</v>
      </c>
      <c r="C199" t="s">
        <v>541</v>
      </c>
      <c r="D199">
        <v>0.40824829046386296</v>
      </c>
    </row>
    <row r="200" spans="1:4" x14ac:dyDescent="0.2">
      <c r="A200" t="s">
        <v>542</v>
      </c>
      <c r="B200" t="s">
        <v>543</v>
      </c>
      <c r="C200" t="s">
        <v>544</v>
      </c>
      <c r="D200">
        <v>0</v>
      </c>
    </row>
    <row r="201" spans="1:4" x14ac:dyDescent="0.2">
      <c r="A201" t="s">
        <v>545</v>
      </c>
      <c r="B201" t="s">
        <v>546</v>
      </c>
      <c r="C201" t="s">
        <v>546</v>
      </c>
      <c r="D201">
        <v>1.0000000000000002</v>
      </c>
    </row>
    <row r="202" spans="1:4" x14ac:dyDescent="0.2">
      <c r="A202" t="s">
        <v>547</v>
      </c>
      <c r="B202" t="s">
        <v>548</v>
      </c>
      <c r="C202" t="s">
        <v>549</v>
      </c>
      <c r="D202">
        <v>0.66666666666666674</v>
      </c>
    </row>
    <row r="203" spans="1:4" x14ac:dyDescent="0.2">
      <c r="A203" t="s">
        <v>550</v>
      </c>
      <c r="B203" t="s">
        <v>551</v>
      </c>
      <c r="C203" t="s">
        <v>40</v>
      </c>
      <c r="D203">
        <v>0</v>
      </c>
    </row>
    <row r="204" spans="1:4" x14ac:dyDescent="0.2">
      <c r="A204" t="s">
        <v>552</v>
      </c>
      <c r="B204" t="s">
        <v>553</v>
      </c>
      <c r="C204" t="s">
        <v>553</v>
      </c>
      <c r="D204">
        <v>0.99999999999999978</v>
      </c>
    </row>
    <row r="205" spans="1:4" x14ac:dyDescent="0.2">
      <c r="A205" t="s">
        <v>554</v>
      </c>
      <c r="B205" t="s">
        <v>555</v>
      </c>
      <c r="C205" t="s">
        <v>555</v>
      </c>
      <c r="D205">
        <v>1</v>
      </c>
    </row>
    <row r="206" spans="1:4" x14ac:dyDescent="0.2">
      <c r="A206" t="s">
        <v>556</v>
      </c>
      <c r="B206" t="s">
        <v>557</v>
      </c>
      <c r="C206" t="s">
        <v>558</v>
      </c>
      <c r="D206">
        <v>0.66666666666666674</v>
      </c>
    </row>
    <row r="207" spans="1:4" x14ac:dyDescent="0.2">
      <c r="A207" t="s">
        <v>559</v>
      </c>
      <c r="B207" t="s">
        <v>560</v>
      </c>
      <c r="C207" t="s">
        <v>560</v>
      </c>
      <c r="D207">
        <v>1.0000000000000002</v>
      </c>
    </row>
    <row r="208" spans="1:4" x14ac:dyDescent="0.2">
      <c r="A208" t="s">
        <v>561</v>
      </c>
      <c r="B208" t="s">
        <v>562</v>
      </c>
      <c r="C208" t="s">
        <v>563</v>
      </c>
      <c r="D208">
        <v>0.49999999999999989</v>
      </c>
    </row>
    <row r="209" spans="1:4" x14ac:dyDescent="0.2">
      <c r="A209" t="s">
        <v>564</v>
      </c>
      <c r="B209" t="s">
        <v>565</v>
      </c>
      <c r="C209" t="s">
        <v>566</v>
      </c>
      <c r="D209">
        <v>0.75</v>
      </c>
    </row>
    <row r="210" spans="1:4" x14ac:dyDescent="0.2">
      <c r="A210" t="s">
        <v>567</v>
      </c>
      <c r="B210" t="s">
        <v>568</v>
      </c>
      <c r="C210" t="s">
        <v>569</v>
      </c>
      <c r="D210">
        <v>0.50000000000000011</v>
      </c>
    </row>
    <row r="211" spans="1:4" x14ac:dyDescent="0.2">
      <c r="A211" t="s">
        <v>570</v>
      </c>
      <c r="B211" t="s">
        <v>571</v>
      </c>
      <c r="C211" t="s">
        <v>571</v>
      </c>
      <c r="D211">
        <v>1.0000000000000002</v>
      </c>
    </row>
    <row r="212" spans="1:4" x14ac:dyDescent="0.2">
      <c r="A212" t="s">
        <v>572</v>
      </c>
      <c r="B212" t="s">
        <v>573</v>
      </c>
      <c r="C212" t="s">
        <v>574</v>
      </c>
      <c r="D212">
        <v>0.99999999999999978</v>
      </c>
    </row>
    <row r="213" spans="1:4" x14ac:dyDescent="0.2">
      <c r="A213" t="s">
        <v>575</v>
      </c>
      <c r="B213" t="s">
        <v>576</v>
      </c>
      <c r="C213" t="s">
        <v>576</v>
      </c>
      <c r="D213">
        <v>0.99999999999999978</v>
      </c>
    </row>
    <row r="214" spans="1:4" x14ac:dyDescent="0.2">
      <c r="A214" t="s">
        <v>577</v>
      </c>
      <c r="B214" t="s">
        <v>578</v>
      </c>
      <c r="C214" t="s">
        <v>579</v>
      </c>
      <c r="D214">
        <v>0.81649658092772592</v>
      </c>
    </row>
    <row r="215" spans="1:4" x14ac:dyDescent="0.2">
      <c r="A215" t="s">
        <v>580</v>
      </c>
      <c r="B215" t="s">
        <v>581</v>
      </c>
      <c r="C215" t="s">
        <v>582</v>
      </c>
      <c r="D215">
        <v>0</v>
      </c>
    </row>
    <row r="216" spans="1:4" x14ac:dyDescent="0.2">
      <c r="A216" t="s">
        <v>583</v>
      </c>
      <c r="B216" t="s">
        <v>584</v>
      </c>
      <c r="C216" t="s">
        <v>585</v>
      </c>
      <c r="D216">
        <v>0.49999999999999989</v>
      </c>
    </row>
    <row r="217" spans="1:4" x14ac:dyDescent="0.2">
      <c r="A217" t="s">
        <v>586</v>
      </c>
      <c r="B217" t="s">
        <v>587</v>
      </c>
      <c r="C217" t="s">
        <v>587</v>
      </c>
      <c r="D217">
        <v>1</v>
      </c>
    </row>
    <row r="218" spans="1:4" x14ac:dyDescent="0.2">
      <c r="A218" t="s">
        <v>588</v>
      </c>
      <c r="B218" t="s">
        <v>589</v>
      </c>
      <c r="C218" t="s">
        <v>589</v>
      </c>
      <c r="D218">
        <v>0.99999999999999978</v>
      </c>
    </row>
    <row r="219" spans="1:4" x14ac:dyDescent="0.2">
      <c r="A219" t="s">
        <v>590</v>
      </c>
      <c r="B219" t="s">
        <v>591</v>
      </c>
      <c r="C219" t="s">
        <v>592</v>
      </c>
      <c r="D219">
        <v>0.7745966692414834</v>
      </c>
    </row>
    <row r="220" spans="1:4" x14ac:dyDescent="0.2">
      <c r="A220" t="s">
        <v>593</v>
      </c>
      <c r="B220" t="s">
        <v>594</v>
      </c>
      <c r="C220" t="s">
        <v>595</v>
      </c>
      <c r="D220">
        <v>0.7745966692414834</v>
      </c>
    </row>
    <row r="221" spans="1:4" x14ac:dyDescent="0.2">
      <c r="A221" t="s">
        <v>596</v>
      </c>
      <c r="B221" t="s">
        <v>597</v>
      </c>
      <c r="C221" t="s">
        <v>597</v>
      </c>
      <c r="D221">
        <v>1.0000000000000002</v>
      </c>
    </row>
    <row r="222" spans="1:4" x14ac:dyDescent="0.2">
      <c r="A222" t="s">
        <v>598</v>
      </c>
      <c r="B222" t="s">
        <v>599</v>
      </c>
      <c r="C222" t="s">
        <v>600</v>
      </c>
      <c r="D222">
        <v>0.75</v>
      </c>
    </row>
    <row r="223" spans="1:4" x14ac:dyDescent="0.2">
      <c r="A223" t="s">
        <v>601</v>
      </c>
      <c r="B223" t="s">
        <v>602</v>
      </c>
      <c r="C223" t="s">
        <v>603</v>
      </c>
      <c r="D223">
        <v>0.67082039324993692</v>
      </c>
    </row>
    <row r="224" spans="1:4" x14ac:dyDescent="0.2">
      <c r="A224" t="s">
        <v>604</v>
      </c>
      <c r="B224" t="s">
        <v>605</v>
      </c>
      <c r="C224" t="s">
        <v>606</v>
      </c>
      <c r="D224">
        <v>0.75</v>
      </c>
    </row>
    <row r="225" spans="1:4" x14ac:dyDescent="0.2">
      <c r="A225" t="s">
        <v>607</v>
      </c>
      <c r="B225" t="s">
        <v>608</v>
      </c>
      <c r="C225" t="s">
        <v>609</v>
      </c>
      <c r="D225">
        <v>0.57735026918962584</v>
      </c>
    </row>
    <row r="226" spans="1:4" x14ac:dyDescent="0.2">
      <c r="A226" t="s">
        <v>610</v>
      </c>
      <c r="B226" t="s">
        <v>611</v>
      </c>
      <c r="C226" t="s">
        <v>612</v>
      </c>
      <c r="D226">
        <v>0.75</v>
      </c>
    </row>
    <row r="227" spans="1:4" x14ac:dyDescent="0.2">
      <c r="A227" t="s">
        <v>613</v>
      </c>
      <c r="B227" t="s">
        <v>614</v>
      </c>
      <c r="C227" t="s">
        <v>614</v>
      </c>
      <c r="D227">
        <v>1</v>
      </c>
    </row>
    <row r="228" spans="1:4" x14ac:dyDescent="0.2">
      <c r="A228" t="s">
        <v>615</v>
      </c>
      <c r="B228" t="s">
        <v>616</v>
      </c>
      <c r="C228" t="s">
        <v>617</v>
      </c>
      <c r="D228">
        <v>0.3779644730092272</v>
      </c>
    </row>
    <row r="229" spans="1:4" x14ac:dyDescent="0.2">
      <c r="A229" t="s">
        <v>618</v>
      </c>
      <c r="B229" t="s">
        <v>619</v>
      </c>
      <c r="C229" t="s">
        <v>620</v>
      </c>
      <c r="D229">
        <v>0.66666666666666674</v>
      </c>
    </row>
    <row r="230" spans="1:4" x14ac:dyDescent="0.2">
      <c r="A230" t="s">
        <v>621</v>
      </c>
      <c r="B230" t="s">
        <v>622</v>
      </c>
      <c r="C230" t="s">
        <v>623</v>
      </c>
      <c r="D230">
        <v>0.89442719099991586</v>
      </c>
    </row>
    <row r="231" spans="1:4" x14ac:dyDescent="0.2">
      <c r="A231" t="s">
        <v>624</v>
      </c>
      <c r="B231" t="s">
        <v>625</v>
      </c>
      <c r="C231" t="s">
        <v>626</v>
      </c>
      <c r="D231">
        <v>0.49999999999999989</v>
      </c>
    </row>
    <row r="232" spans="1:4" x14ac:dyDescent="0.2">
      <c r="A232" t="s">
        <v>627</v>
      </c>
      <c r="B232" t="s">
        <v>628</v>
      </c>
      <c r="C232" t="s">
        <v>209</v>
      </c>
      <c r="D232">
        <v>0.1889822365046136</v>
      </c>
    </row>
    <row r="233" spans="1:4" x14ac:dyDescent="0.2">
      <c r="A233" t="s">
        <v>629</v>
      </c>
      <c r="B233" t="s">
        <v>630</v>
      </c>
      <c r="C233" t="s">
        <v>212</v>
      </c>
      <c r="D233">
        <v>0.18257418583505536</v>
      </c>
    </row>
    <row r="234" spans="1:4" x14ac:dyDescent="0.2">
      <c r="A234" t="s">
        <v>631</v>
      </c>
      <c r="B234" t="s">
        <v>214</v>
      </c>
      <c r="C234" t="s">
        <v>215</v>
      </c>
      <c r="D234">
        <v>0</v>
      </c>
    </row>
    <row r="235" spans="1:4" x14ac:dyDescent="0.2">
      <c r="A235" t="s">
        <v>632</v>
      </c>
      <c r="B235" t="s">
        <v>633</v>
      </c>
      <c r="C235" t="s">
        <v>218</v>
      </c>
      <c r="D235">
        <v>0.88191710368819687</v>
      </c>
    </row>
    <row r="236" spans="1:4" x14ac:dyDescent="0.2">
      <c r="A236" t="s">
        <v>634</v>
      </c>
      <c r="B236" t="s">
        <v>221</v>
      </c>
      <c r="C236" t="s">
        <v>221</v>
      </c>
      <c r="D236">
        <v>1</v>
      </c>
    </row>
    <row r="237" spans="1:4" x14ac:dyDescent="0.2">
      <c r="A237" t="s">
        <v>635</v>
      </c>
      <c r="B237" t="s">
        <v>636</v>
      </c>
      <c r="C237" t="s">
        <v>224</v>
      </c>
      <c r="D237">
        <v>0.40824829046386296</v>
      </c>
    </row>
    <row r="238" spans="1:4" x14ac:dyDescent="0.2">
      <c r="A238" t="s">
        <v>637</v>
      </c>
      <c r="B238" t="s">
        <v>638</v>
      </c>
      <c r="C238" t="s">
        <v>227</v>
      </c>
      <c r="D238">
        <v>0.74999999999999989</v>
      </c>
    </row>
    <row r="239" spans="1:4" x14ac:dyDescent="0.2">
      <c r="A239" t="s">
        <v>639</v>
      </c>
      <c r="B239" t="s">
        <v>640</v>
      </c>
      <c r="C239" t="s">
        <v>230</v>
      </c>
      <c r="D239">
        <v>0.70710678118654746</v>
      </c>
    </row>
    <row r="240" spans="1:4" x14ac:dyDescent="0.2">
      <c r="A240" t="s">
        <v>641</v>
      </c>
      <c r="B240" t="s">
        <v>642</v>
      </c>
      <c r="C240" t="s">
        <v>233</v>
      </c>
      <c r="D240">
        <v>0.77611400011626552</v>
      </c>
    </row>
    <row r="241" spans="1:4" x14ac:dyDescent="0.2">
      <c r="A241" t="s">
        <v>643</v>
      </c>
      <c r="B241" t="s">
        <v>235</v>
      </c>
      <c r="C241" t="s">
        <v>235</v>
      </c>
      <c r="D241">
        <v>1.0000000000000002</v>
      </c>
    </row>
    <row r="242" spans="1:4" x14ac:dyDescent="0.2">
      <c r="A242" t="s">
        <v>644</v>
      </c>
      <c r="B242" t="s">
        <v>238</v>
      </c>
      <c r="C242" t="s">
        <v>238</v>
      </c>
      <c r="D242">
        <v>1</v>
      </c>
    </row>
    <row r="243" spans="1:4" x14ac:dyDescent="0.2">
      <c r="A243" t="s">
        <v>645</v>
      </c>
      <c r="B243" t="s">
        <v>240</v>
      </c>
      <c r="C243" t="s">
        <v>241</v>
      </c>
      <c r="D243">
        <v>0</v>
      </c>
    </row>
    <row r="244" spans="1:4" x14ac:dyDescent="0.2">
      <c r="A244" t="s">
        <v>646</v>
      </c>
      <c r="B244" t="s">
        <v>39</v>
      </c>
      <c r="C244" t="s">
        <v>40</v>
      </c>
      <c r="D244">
        <v>0</v>
      </c>
    </row>
    <row r="245" spans="1:4" x14ac:dyDescent="0.2">
      <c r="A245" t="s">
        <v>647</v>
      </c>
      <c r="B245" t="s">
        <v>648</v>
      </c>
      <c r="C245" t="s">
        <v>649</v>
      </c>
      <c r="D245">
        <v>0.75</v>
      </c>
    </row>
    <row r="246" spans="1:4" x14ac:dyDescent="0.2">
      <c r="A246" t="s">
        <v>650</v>
      </c>
      <c r="B246" t="s">
        <v>651</v>
      </c>
      <c r="C246" t="s">
        <v>652</v>
      </c>
      <c r="D246">
        <v>0</v>
      </c>
    </row>
    <row r="247" spans="1:4" x14ac:dyDescent="0.2">
      <c r="A247" t="s">
        <v>653</v>
      </c>
      <c r="B247" t="s">
        <v>654</v>
      </c>
      <c r="C247" t="s">
        <v>655</v>
      </c>
      <c r="D247">
        <v>0.33333333333333337</v>
      </c>
    </row>
    <row r="248" spans="1:4" x14ac:dyDescent="0.2">
      <c r="A248" t="s">
        <v>656</v>
      </c>
      <c r="B248" t="s">
        <v>657</v>
      </c>
      <c r="C248" t="s">
        <v>657</v>
      </c>
      <c r="D248">
        <v>1.0000000000000002</v>
      </c>
    </row>
    <row r="249" spans="1:4" x14ac:dyDescent="0.2">
      <c r="A249" t="s">
        <v>658</v>
      </c>
      <c r="B249" t="s">
        <v>657</v>
      </c>
      <c r="C249" t="s">
        <v>657</v>
      </c>
      <c r="D249">
        <v>1.0000000000000002</v>
      </c>
    </row>
    <row r="250" spans="1:4" x14ac:dyDescent="0.2">
      <c r="A250" t="s">
        <v>659</v>
      </c>
      <c r="B250" t="s">
        <v>660</v>
      </c>
      <c r="C250" t="s">
        <v>661</v>
      </c>
      <c r="D250">
        <v>0.33806170189140655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Łukasz Kamiński</cp:lastModifiedBy>
  <dcterms:created xsi:type="dcterms:W3CDTF">2021-01-10T16:17:41Z</dcterms:created>
  <dcterms:modified xsi:type="dcterms:W3CDTF">2021-01-10T18:22:43Z</dcterms:modified>
</cp:coreProperties>
</file>