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91" windowHeight="10011" activeTab="4"/>
  </bookViews>
  <sheets>
    <sheet name="Sheet1" sheetId="1" r:id="rId1"/>
    <sheet name="Sheet2" sheetId="2" r:id="rId2"/>
    <sheet name="Sheet3" sheetId="3" r:id="rId3"/>
    <sheet name="Sheet6" sheetId="4" r:id="rId4"/>
    <sheet name="Sheet9" sheetId="5" r:id="rId5"/>
  </sheets>
  <calcPr calcId="144525"/>
</workbook>
</file>

<file path=xl/sharedStrings.xml><?xml version="1.0" encoding="utf-8"?>
<sst xmlns="http://schemas.openxmlformats.org/spreadsheetml/2006/main" count="390">
  <si>
    <t>No</t>
  </si>
  <si>
    <t>WPID</t>
  </si>
  <si>
    <t>Category</t>
  </si>
  <si>
    <t>WPID Actual</t>
  </si>
  <si>
    <t>SOW</t>
  </si>
  <si>
    <t>Program</t>
  </si>
  <si>
    <t>Status</t>
  </si>
  <si>
    <t>SOW Detail Implementation</t>
  </si>
  <si>
    <t>Assignment Date</t>
  </si>
  <si>
    <t>Need / No Need Survey</t>
  </si>
  <si>
    <t>PIC</t>
  </si>
  <si>
    <t>Project</t>
  </si>
  <si>
    <t>Assignment</t>
  </si>
  <si>
    <t>Action</t>
  </si>
  <si>
    <t>Site ID Original</t>
  </si>
  <si>
    <t>SITE ID</t>
  </si>
  <si>
    <t>Cost Center</t>
  </si>
  <si>
    <t>SITE NAME</t>
  </si>
  <si>
    <t>Site ID</t>
  </si>
  <si>
    <t>Cluster</t>
  </si>
  <si>
    <t>REGION</t>
  </si>
  <si>
    <t>LOL Date</t>
  </si>
  <si>
    <t>ZONE</t>
  </si>
  <si>
    <t>Survey Site Existing</t>
  </si>
  <si>
    <t>IOM/BA No.</t>
  </si>
  <si>
    <t>Finish Survey</t>
  </si>
  <si>
    <t>Kab.</t>
  </si>
  <si>
    <t>Status Survey</t>
  </si>
  <si>
    <t>H3I Technical Branch</t>
  </si>
  <si>
    <t>Create TSSR</t>
  </si>
  <si>
    <t>Address</t>
  </si>
  <si>
    <t>Create SID</t>
  </si>
  <si>
    <t>LONG</t>
  </si>
  <si>
    <t>TSSR.pdf Submit/Upload Date to PPM</t>
  </si>
  <si>
    <t>LAT</t>
  </si>
  <si>
    <t>SID.pdf Submit/Upload Date to PPM</t>
  </si>
  <si>
    <t>To.Co ID</t>
  </si>
  <si>
    <t>Upload TSSR.pdf to Point Drive Date</t>
  </si>
  <si>
    <t>To.Co NAME</t>
  </si>
  <si>
    <t>Upload SID.pdf to Point Drive Date</t>
  </si>
  <si>
    <t>SLA End Date</t>
  </si>
  <si>
    <t>Upload / submit Foto Survey to Point Drive Date</t>
  </si>
  <si>
    <t>SLA End Date Review</t>
  </si>
  <si>
    <t>Upload Summary TSSR</t>
  </si>
  <si>
    <t>SLA End Year Review</t>
  </si>
  <si>
    <t>Status Doc. Survey</t>
  </si>
  <si>
    <t>SLA End Month</t>
  </si>
  <si>
    <t>Backlog Doc. Survey</t>
  </si>
  <si>
    <t>RFI Actual</t>
  </si>
  <si>
    <t>Status RFI</t>
  </si>
  <si>
    <t>New Toco</t>
  </si>
  <si>
    <t>RFI Notification</t>
  </si>
  <si>
    <t>ID Toco</t>
  </si>
  <si>
    <t>PO Survey Number</t>
  </si>
  <si>
    <t>Site Name</t>
  </si>
  <si>
    <t>PO Released</t>
  </si>
  <si>
    <t>Site Address</t>
  </si>
  <si>
    <t>PO Survey Amount</t>
  </si>
  <si>
    <t>Longitude</t>
  </si>
  <si>
    <t>PO NY Released</t>
  </si>
  <si>
    <t>Latitude</t>
  </si>
  <si>
    <t>PO Survey Estimate Amount</t>
  </si>
  <si>
    <t>Tower Type</t>
  </si>
  <si>
    <t>MOS</t>
  </si>
  <si>
    <t>Tower Height</t>
  </si>
  <si>
    <t>NY MOS</t>
  </si>
  <si>
    <t>Ant. Height</t>
  </si>
  <si>
    <t>Installation Start</t>
  </si>
  <si>
    <t>PIC To.CO</t>
  </si>
  <si>
    <t>Installation Finish</t>
  </si>
  <si>
    <t>History Candidat</t>
  </si>
  <si>
    <t>Plan Integration</t>
  </si>
  <si>
    <t>Detail SOW New TSS</t>
  </si>
  <si>
    <t>Integration Actual</t>
  </si>
  <si>
    <t>Link Info</t>
  </si>
  <si>
    <t>OA</t>
  </si>
  <si>
    <t>Diameter Info</t>
  </si>
  <si>
    <t>Full OA</t>
  </si>
  <si>
    <t>Survey Loss Actual</t>
  </si>
  <si>
    <t>Partial OA</t>
  </si>
  <si>
    <t>TSSR Loss Submit</t>
  </si>
  <si>
    <t>MOS, Installation, and Integration Remarks</t>
  </si>
  <si>
    <t>TSSR Loss Approved</t>
  </si>
  <si>
    <t>Backlog Implementasi</t>
  </si>
  <si>
    <t>Colo Remove Submit</t>
  </si>
  <si>
    <t>Milestone Implementasi</t>
  </si>
  <si>
    <t>Colo Removed App.</t>
  </si>
  <si>
    <t>OG Install</t>
  </si>
  <si>
    <t>Colo New Submit</t>
  </si>
  <si>
    <t>Need Dismantle</t>
  </si>
  <si>
    <t>Colo New Approved</t>
  </si>
  <si>
    <t>Dismantle Date</t>
  </si>
  <si>
    <t>Link. Dism. Actual</t>
  </si>
  <si>
    <t>Dismantle Done</t>
  </si>
  <si>
    <t>Link. Dism. Done</t>
  </si>
  <si>
    <t>Create ATF</t>
  </si>
  <si>
    <t>Start Reroute</t>
  </si>
  <si>
    <t>Submit ATF</t>
  </si>
  <si>
    <t>Finish Reroute</t>
  </si>
  <si>
    <t>Approval ATF</t>
  </si>
  <si>
    <t>Blocking Reroute</t>
  </si>
  <si>
    <t>ATP On Site</t>
  </si>
  <si>
    <t>ATP Actual</t>
  </si>
  <si>
    <t>ATP Remote</t>
  </si>
  <si>
    <t>ATP Pass</t>
  </si>
  <si>
    <t>Create Doc ATP</t>
  </si>
  <si>
    <t>PR Submit NE</t>
  </si>
  <si>
    <t>Upload to PPM BOQ.PDF</t>
  </si>
  <si>
    <t>PR App. NE</t>
  </si>
  <si>
    <t>Upload  to PPM ATF.xls</t>
  </si>
  <si>
    <t>PR Submit FE</t>
  </si>
  <si>
    <t>Upload to PPM Redline .pdf</t>
  </si>
  <si>
    <t>PR App. FE</t>
  </si>
  <si>
    <t>Upload ABD .dwg</t>
  </si>
  <si>
    <t>ATP &amp; BAST Submit</t>
  </si>
  <si>
    <t>Upload to PPM ABD.pdf</t>
  </si>
  <si>
    <t>ATP &amp; BAST App.</t>
  </si>
  <si>
    <t>Upload LLD/NDB</t>
  </si>
  <si>
    <t>SAAF Submit</t>
  </si>
  <si>
    <t>Upload ATP Functional</t>
  </si>
  <si>
    <t>SAAF Approved</t>
  </si>
  <si>
    <t>Upload ATP Physical</t>
  </si>
  <si>
    <t>MSFI Submit</t>
  </si>
  <si>
    <t>Upload to Pointdrive BoQ .pdf</t>
  </si>
  <si>
    <t>MSFI Approved</t>
  </si>
  <si>
    <t>Upload to Point Drive ATF.xls</t>
  </si>
  <si>
    <t>Milestone Reroute Link</t>
  </si>
  <si>
    <t>Upload to Point Drive ATP.xls/.pdf</t>
  </si>
  <si>
    <t>Blocking Doc.</t>
  </si>
  <si>
    <t>Upload to Point Drive Redline .pdf</t>
  </si>
  <si>
    <t>BOQ Submit</t>
  </si>
  <si>
    <t>Upload ABD.pdf to Point Drive</t>
  </si>
  <si>
    <t>BOQ App.</t>
  </si>
  <si>
    <t>Upload Photo ATP to Point Drive</t>
  </si>
  <si>
    <t>Boq Value</t>
  </si>
  <si>
    <t>Upload SA to IPM</t>
  </si>
  <si>
    <t>PO Number</t>
  </si>
  <si>
    <t>Upload HS to IPM</t>
  </si>
  <si>
    <t>% Re - Route</t>
  </si>
  <si>
    <t>Status SA dan HS</t>
  </si>
  <si>
    <t>Survey Date</t>
  </si>
  <si>
    <t xml:space="preserve">Take Data NetGear </t>
  </si>
  <si>
    <t>Survey Submit</t>
  </si>
  <si>
    <t>Take Data NetGear Status</t>
  </si>
  <si>
    <t>Colo Revisi Submit</t>
  </si>
  <si>
    <t>ATP Doc Submit</t>
  </si>
  <si>
    <t>Colo Revisi Approved</t>
  </si>
  <si>
    <t>ATP Reject</t>
  </si>
  <si>
    <t>Verification Start</t>
  </si>
  <si>
    <t>ATP Approved</t>
  </si>
  <si>
    <t>Verification Finish</t>
  </si>
  <si>
    <t>Status Doc ATP</t>
  </si>
  <si>
    <t>Rectification Start</t>
  </si>
  <si>
    <t>PO TI Number</t>
  </si>
  <si>
    <t>Rectification Finish</t>
  </si>
  <si>
    <t>PO TI Released</t>
  </si>
  <si>
    <t>Activity</t>
  </si>
  <si>
    <t>PO TI Amount</t>
  </si>
  <si>
    <t>Detail Activity</t>
  </si>
  <si>
    <t>PO TI NY Released</t>
  </si>
  <si>
    <t>Blocking Rectification</t>
  </si>
  <si>
    <t>PO TI Estimate Amount</t>
  </si>
  <si>
    <t>ATP Onsite</t>
  </si>
  <si>
    <t>NI_GAP Analysis</t>
  </si>
  <si>
    <t>Dependency</t>
  </si>
  <si>
    <t>PR Submit</t>
  </si>
  <si>
    <t>STATUS ASSIGNMENT TI</t>
  </si>
  <si>
    <t>PR Approved</t>
  </si>
  <si>
    <t>WCC Survey Submit</t>
  </si>
  <si>
    <t>ATF Submit</t>
  </si>
  <si>
    <t>WCC Survey Submit Amount</t>
  </si>
  <si>
    <t>ATF Approved</t>
  </si>
  <si>
    <t>WCC Survey Approved</t>
  </si>
  <si>
    <t>BAST &amp; Doc ATP Submit</t>
  </si>
  <si>
    <t>WCC Survey Amount Approved</t>
  </si>
  <si>
    <t>BAST &amp; Doc ATP App.</t>
  </si>
  <si>
    <t>Gap Wcc Survey Submit and Approved</t>
  </si>
  <si>
    <t>WCC TIS Submit</t>
  </si>
  <si>
    <t>WCC TIS Submit Amount</t>
  </si>
  <si>
    <t>Milestone Rectification</t>
  </si>
  <si>
    <t>WCC TIS Approved</t>
  </si>
  <si>
    <t xml:space="preserve">Blocking Doc. </t>
  </si>
  <si>
    <t>WCC TIS Approved Amount</t>
  </si>
  <si>
    <t>Gap Wcc TIS Submit and Approved</t>
  </si>
  <si>
    <t>Grand Total</t>
  </si>
  <si>
    <t>% Misplace</t>
  </si>
  <si>
    <t>JR Actual</t>
  </si>
  <si>
    <t>Report Submit</t>
  </si>
  <si>
    <t>Report App</t>
  </si>
  <si>
    <t>Blocking JR</t>
  </si>
  <si>
    <t>BAST Submit</t>
  </si>
  <si>
    <t>BAST Approved</t>
  </si>
  <si>
    <t>Milsetone JR</t>
  </si>
  <si>
    <t>BOQ Value</t>
  </si>
  <si>
    <t>BOQ Approved</t>
  </si>
  <si>
    <t>PO JR Number</t>
  </si>
  <si>
    <t>PO JR Value</t>
  </si>
  <si>
    <t>% JR</t>
  </si>
  <si>
    <t>Survey New RNP</t>
  </si>
  <si>
    <t>Survey FE Loss</t>
  </si>
  <si>
    <t>Detail FE ID</t>
  </si>
  <si>
    <t>Diam. Antena</t>
  </si>
  <si>
    <t>Blocking TSS</t>
  </si>
  <si>
    <t>TSSR New RNP Submit</t>
  </si>
  <si>
    <t>TSSR New RNP App.</t>
  </si>
  <si>
    <t>TSSR FE Loss Submit</t>
  </si>
  <si>
    <t>TSSR FE Loss App.</t>
  </si>
  <si>
    <t>New Colo Submit to TP</t>
  </si>
  <si>
    <t>New Colo App. H3I</t>
  </si>
  <si>
    <t>Remarks &amp; Blocking TSSR</t>
  </si>
  <si>
    <t>SAAF App.</t>
  </si>
  <si>
    <t>BAST TSSR Submit</t>
  </si>
  <si>
    <t>BAST TSSR App.</t>
  </si>
  <si>
    <t>MSFI App.</t>
  </si>
  <si>
    <t>FAC Submit</t>
  </si>
  <si>
    <t>FAC App.</t>
  </si>
  <si>
    <t>Milestone TSSR</t>
  </si>
  <si>
    <t>Blocking Doc. Completion</t>
  </si>
  <si>
    <t>BOQ Submit 1</t>
  </si>
  <si>
    <t>BOQ Submit 2</t>
  </si>
  <si>
    <t>BOQ App. 1</t>
  </si>
  <si>
    <t>BOQ App. 2</t>
  </si>
  <si>
    <t>PO TSS Number 1</t>
  </si>
  <si>
    <t>PO TSS Number 2</t>
  </si>
  <si>
    <t>PO TSS 1 Value</t>
  </si>
  <si>
    <t>PO TSS 2 Value</t>
  </si>
  <si>
    <t>GRN</t>
  </si>
  <si>
    <t>% TSSR</t>
  </si>
  <si>
    <t>IP Release</t>
  </si>
  <si>
    <t>APD Submit to TP</t>
  </si>
  <si>
    <t>APD App. H3I</t>
  </si>
  <si>
    <t>BOQ Submit to H3I</t>
  </si>
  <si>
    <t>BOQ App. H3I</t>
  </si>
  <si>
    <t>CME Start Blocking</t>
  </si>
  <si>
    <t>BOQ Sign by Commercial</t>
  </si>
  <si>
    <t>CME Start</t>
  </si>
  <si>
    <t>Additional Cost</t>
  </si>
  <si>
    <t xml:space="preserve">Actual PLN Connection </t>
  </si>
  <si>
    <t>CME Finish</t>
  </si>
  <si>
    <t xml:space="preserve">Actual RFI </t>
  </si>
  <si>
    <t>ATP Doc &amp; BAST Submit</t>
  </si>
  <si>
    <t>ATP Doc &amp; BAST App.</t>
  </si>
  <si>
    <t>PAC Submit</t>
  </si>
  <si>
    <t>PAC Approved</t>
  </si>
  <si>
    <t>FAC Approved</t>
  </si>
  <si>
    <t>Milestone Mini CME</t>
  </si>
  <si>
    <t>PO Mini CME</t>
  </si>
  <si>
    <t>PO Mini CME Value</t>
  </si>
  <si>
    <t>GRN 100% Actual</t>
  </si>
  <si>
    <t>Invoice 100%</t>
  </si>
  <si>
    <t>% Mini CME</t>
  </si>
  <si>
    <t>NE Colo Removed Submit</t>
  </si>
  <si>
    <t>NE Colo Removed App.</t>
  </si>
  <si>
    <t>NE Dism. Actual</t>
  </si>
  <si>
    <t>NE Dism. Done</t>
  </si>
  <si>
    <t>Blcoking Dismantle</t>
  </si>
  <si>
    <t>NE PR Submit TP/H3I</t>
  </si>
  <si>
    <t>NE PR App. TP/H3I</t>
  </si>
  <si>
    <t>FE ID</t>
  </si>
  <si>
    <t>FE Colo Removed/Revisi Submit</t>
  </si>
  <si>
    <t>FE Colo Removed/Revisi App.</t>
  </si>
  <si>
    <t>FE Dism. Actual</t>
  </si>
  <si>
    <t>FE Dism. Done</t>
  </si>
  <si>
    <t>FE PR Submit TP/H3I</t>
  </si>
  <si>
    <t>FE PR App. TP/H3I</t>
  </si>
  <si>
    <t>Blocking Dismantle</t>
  </si>
  <si>
    <t>Bongkar Rampung Actual</t>
  </si>
  <si>
    <t>BA Bongkar Rampung Closed</t>
  </si>
  <si>
    <t>Blocking Bongkar Rampung</t>
  </si>
  <si>
    <t>Dism. Tray</t>
  </si>
  <si>
    <t xml:space="preserve">Dism. Pole/BOX KWH </t>
  </si>
  <si>
    <t>Dism. Pole/BOX ACPDB</t>
  </si>
  <si>
    <t>Fluidic/Genset Dismantle</t>
  </si>
  <si>
    <t xml:space="preserve">Additional Cost </t>
  </si>
  <si>
    <t>Material On Temporary Storage</t>
  </si>
  <si>
    <t>Material Dism. Location</t>
  </si>
  <si>
    <t>APM Delivery to WH Cibarusah</t>
  </si>
  <si>
    <t>Material Inbound WH H3I</t>
  </si>
  <si>
    <t>Aging On Temporary Storage</t>
  </si>
  <si>
    <t>BAST &amp; Doc. Dism. Submit</t>
  </si>
  <si>
    <t>BAST &amp; Doc. Dism. App.</t>
  </si>
  <si>
    <t>Par 1 Submit</t>
  </si>
  <si>
    <t>Par 1 Approved</t>
  </si>
  <si>
    <t>PO Dismantle Only</t>
  </si>
  <si>
    <t>PO Dismantle Only Value</t>
  </si>
  <si>
    <t>GRN 25% Actual</t>
  </si>
  <si>
    <t>Invoice 25%</t>
  </si>
  <si>
    <t>GRN 60% Actual</t>
  </si>
  <si>
    <t>Invoice 60%</t>
  </si>
  <si>
    <t>GRN 15% Actual</t>
  </si>
  <si>
    <t>Invoice 15%</t>
  </si>
  <si>
    <t>% Dismantle Only</t>
  </si>
  <si>
    <t>Actual Mos</t>
  </si>
  <si>
    <t>Installl Start</t>
  </si>
  <si>
    <t>Installl Finish</t>
  </si>
  <si>
    <t>Add Cost Actual</t>
  </si>
  <si>
    <t>Blocking Rebuilt</t>
  </si>
  <si>
    <t>Install Fluidic/Genset</t>
  </si>
  <si>
    <t>ATP Fluidic/Genset</t>
  </si>
  <si>
    <t>RFS</t>
  </si>
  <si>
    <t>Site Unblock</t>
  </si>
  <si>
    <t>Blocking Unblock</t>
  </si>
  <si>
    <t>PR New Submit</t>
  </si>
  <si>
    <t>PR New App.</t>
  </si>
  <si>
    <t>Blocking Document Submit</t>
  </si>
  <si>
    <t>Doc. ATP, BAST Submit &amp; FAC</t>
  </si>
  <si>
    <t>Doc. ATP, BAST &amp; FAC App.</t>
  </si>
  <si>
    <t>Milestone Re - Installation</t>
  </si>
  <si>
    <t>Milestone Dismantle + Re - Installation</t>
  </si>
  <si>
    <t>Priority</t>
  </si>
  <si>
    <t>PO Rebuild Only</t>
  </si>
  <si>
    <t>PO Rebuild Value</t>
  </si>
  <si>
    <t>% Rebuild Only</t>
  </si>
  <si>
    <t>PO Dism. + Rebuild</t>
  </si>
  <si>
    <t>PO Dism. + Rebuild Value</t>
  </si>
  <si>
    <t>% Dism. + Rebuild</t>
  </si>
  <si>
    <t>Start Work</t>
  </si>
  <si>
    <t>Finish Work</t>
  </si>
  <si>
    <t>Add Cost Value</t>
  </si>
  <si>
    <t>Add Cost Remark</t>
  </si>
  <si>
    <t>Boq Submit</t>
  </si>
  <si>
    <t>Boq Approved</t>
  </si>
  <si>
    <t>% Add Cost</t>
  </si>
  <si>
    <t>H3I Direct</t>
  </si>
  <si>
    <t>ISAT</t>
  </si>
  <si>
    <t>Cancel</t>
  </si>
  <si>
    <t>ASSIGNMENT TAKE OVER</t>
  </si>
  <si>
    <t>Dismantle Only</t>
  </si>
  <si>
    <t>Installation Only</t>
  </si>
  <si>
    <t>Dismantle + Re - Installation</t>
  </si>
  <si>
    <t>NEED KONFIRM NOKIA</t>
  </si>
  <si>
    <t>Justification Survey</t>
  </si>
  <si>
    <t xml:space="preserve">Survey + Installasi </t>
  </si>
  <si>
    <t>Mini CME</t>
  </si>
  <si>
    <t>Survey + Installasi + cross connect TDM</t>
  </si>
  <si>
    <t>Mobilization</t>
  </si>
  <si>
    <t>Survey + Installasi + Dismantle</t>
  </si>
  <si>
    <t>Rectification UE</t>
  </si>
  <si>
    <t>SURVEY ONLY</t>
  </si>
  <si>
    <t>Re - Installation</t>
  </si>
  <si>
    <t>Reroute Link</t>
  </si>
  <si>
    <t>TSS</t>
  </si>
  <si>
    <t>Add 2100</t>
  </si>
  <si>
    <t>Add LTE 15 MHz</t>
  </si>
  <si>
    <t>Add U900</t>
  </si>
  <si>
    <t>New LTE 15 MHz</t>
  </si>
  <si>
    <t>New LTE 15 MHz + Add U900</t>
  </si>
  <si>
    <t>NEW SITE</t>
  </si>
  <si>
    <t>New Site G/U900 &amp; L1800</t>
  </si>
  <si>
    <t>paket Abis</t>
  </si>
  <si>
    <t>UG BW 15 MHz</t>
  </si>
  <si>
    <t>Change Transport + Packet abis / No Program / No Program / No Program / No Program</t>
  </si>
  <si>
    <t>G900/U900 (333/111)</t>
  </si>
  <si>
    <t>G900/U900/L1800 15 Mhz 4x4 MIMO/L2100 5 Mhz</t>
  </si>
  <si>
    <t>Modernization G900 / No Program / No Program / New U900 / No Porgram</t>
  </si>
  <si>
    <t>Modernization GSM / No Program / No Program / New U900 / New L1800 15 Mhz</t>
  </si>
  <si>
    <t>Modernization GSM + Packet Abis / No Program / No Program / New U900 / New L1800 15 Mhz</t>
  </si>
  <si>
    <t>Modernization GSM + Packet abis / No Program / No Program / New U900 / No Program</t>
  </si>
  <si>
    <t>Modernization RRU + Downgrade TRX / Modernization DCS + Downgrade TRX / No Program / New U900 / New L1800 15 mhz</t>
  </si>
  <si>
    <t>Modernization RRU + Downgrade TRX / No Program / No Program / New U900 / New L1800 15 Mhz</t>
  </si>
  <si>
    <t>Modernization RRU / Modernization RRU / No Program / New U900 / New L1800 15 Mhz</t>
  </si>
  <si>
    <t>Modernization RRU / No Program / No Program / New U900 / New L1800 15 Mhz</t>
  </si>
  <si>
    <t>Modernization RRU / No Program / No Program / New U900 / No Program</t>
  </si>
  <si>
    <t>Modernization RRU + Packet Abis / No Program / No Program / New U900 / New L1800 15 Mhz</t>
  </si>
  <si>
    <t>New G900/-/-/New U900/-</t>
  </si>
  <si>
    <t>New G900/-/-/New U900/New L1800 15 Mhz 4x4 MIMO/New L2100 5 Mhz</t>
  </si>
  <si>
    <t>New G900 / No Program / New U2100 / New U900 / New L1800 15 Mhz</t>
  </si>
  <si>
    <t>New G900 / No Program / No Program / New U900 / New L1800 15 Mhz 4x4 MIMO / New L2100 5 Mhz</t>
  </si>
  <si>
    <t>New G900 / No Program / No Program / New U900 / No Program</t>
  </si>
  <si>
    <t>No Program / Modernization DCS &amp; Downgrade TRX / No Program / No Program / New L1800 15 Mhz</t>
  </si>
  <si>
    <t>No Program / Modernization DCS / No Program / No Program / New L1800 15 Mhz</t>
  </si>
  <si>
    <t>No Program / Modernization DCS / No Program / No Program / Upgrade L1800 15 Mhz</t>
  </si>
  <si>
    <t>No Program / No Program / No Program / No Program / New L1800 15 Mhz</t>
  </si>
  <si>
    <t>No Program / No Program / No Program / No Program / upgrade L1800 to 15 Mhz</t>
  </si>
  <si>
    <t>No Program / Split BCF / No Program / No Program / New L1800 15 Mhz</t>
  </si>
  <si>
    <t>Out doorization + Downgrade TRX / No Program / No Program / New U900 / New L1800 15 Mhz</t>
  </si>
  <si>
    <t>Outdoorization / No Program / No Program / New U900 / No Program</t>
  </si>
  <si>
    <t>Packet Abis / Modernization DCS + Packet Abis / No Program / No Program / New L1800 15 Mhz</t>
  </si>
  <si>
    <t>Packet Abis / No Program / New U2100 / No Program / No Program</t>
  </si>
  <si>
    <t>Packet Abis / No Program / No Program / New U900 / No Program</t>
  </si>
  <si>
    <t>Packet Abis / No Program / No Program / No Program / New L1800 15 Mhz</t>
  </si>
  <si>
    <t>Packet Abis / No Program / No Program / No Program / No Program</t>
  </si>
  <si>
    <t>Packet Abis / Packet Abis / No Program / No Program / New L1800 15 Mhz</t>
  </si>
  <si>
    <t>Packet Abis / Packet Abis / No Program / No Program / upgrade L1800 to 15 Mhz</t>
  </si>
  <si>
    <t>Packet Abis / Split BCF + Packet Abis / No Program / No Program / New L1800 15 Mhz</t>
  </si>
  <si>
    <t>New site</t>
  </si>
  <si>
    <t>Overlay Capacity</t>
  </si>
  <si>
    <t>Overlay IBS</t>
  </si>
  <si>
    <t>Overlay RED</t>
  </si>
  <si>
    <t>Overlay yellow</t>
  </si>
</sst>
</file>

<file path=xl/styles.xml><?xml version="1.0" encoding="utf-8"?>
<styleSheet xmlns="http://schemas.openxmlformats.org/spreadsheetml/2006/main">
  <numFmts count="8">
    <numFmt numFmtId="176" formatCode="[$-409]dd\-mmm\-yy;@"/>
    <numFmt numFmtId="177" formatCode="[$-409]d/mmm/yy;@"/>
    <numFmt numFmtId="178" formatCode="0.000000"/>
    <numFmt numFmtId="179" formatCode="_-* #,##0_-;\-* #,##0_-;_-* &quot;-&quot;_-;_-@_-"/>
    <numFmt numFmtId="180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1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gradientFill degree="90">
        <stop position="0">
          <color theme="0"/>
        </stop>
        <stop position="1">
          <color theme="4" tint="0.80001220740379"/>
        </stop>
      </gradientFill>
    </fill>
    <fill>
      <gradientFill degree="90">
        <stop position="0">
          <color theme="0"/>
        </stop>
        <stop position="1">
          <color theme="9"/>
        </stop>
      </gradientFill>
    </fill>
    <fill>
      <patternFill patternType="solid">
        <fgColor rgb="FF00B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33CC33"/>
        <bgColor indexed="64"/>
      </patternFill>
    </fill>
    <fill>
      <gradientFill degree="90">
        <stop position="0">
          <color theme="0"/>
        </stop>
        <stop position="1">
          <color rgb="FF99FF66"/>
        </stop>
      </gradient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4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9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1" xfId="0" applyBorder="1">
      <alignment vertical="center"/>
    </xf>
    <xf numFmtId="0" fontId="1" fillId="0" borderId="1" xfId="0" applyBorder="1">
      <alignment vertical="center"/>
    </xf>
    <xf numFmtId="0" fontId="1" fillId="0" borderId="0" xfId="0">
      <alignment vertic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178" fontId="2" fillId="2" borderId="2" xfId="0" applyNumberFormat="1" applyFont="1" applyFill="1" applyBorder="1" applyAlignment="1">
      <alignment horizontal="left" vertical="center"/>
    </xf>
    <xf numFmtId="178" fontId="2" fillId="0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78" fontId="2" fillId="4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0" borderId="1" xfId="0" applyNumberFormat="1" applyBorder="1">
      <alignment vertical="center"/>
    </xf>
    <xf numFmtId="0" fontId="1" fillId="0" borderId="1" xfId="0" applyNumberFormat="1" applyBorder="1">
      <alignment vertical="center"/>
    </xf>
    <xf numFmtId="0" fontId="1" fillId="0" borderId="0" xfId="0" applyNumberFormat="1" applyBorder="1">
      <alignment vertical="center"/>
    </xf>
    <xf numFmtId="0" fontId="1" fillId="0" borderId="0" xfId="0" applyNumberForma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2" fillId="6" borderId="2" xfId="0" applyFont="1" applyFill="1" applyBorder="1" applyAlignment="1">
      <alignment horizontal="left" vertical="top"/>
    </xf>
    <xf numFmtId="177" fontId="4" fillId="7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177" fontId="4" fillId="7" borderId="2" xfId="0" applyNumberFormat="1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6" fillId="9" borderId="2" xfId="0" applyFont="1" applyFill="1" applyBorder="1" applyAlignment="1">
      <alignment horizontal="left" vertical="top"/>
    </xf>
    <xf numFmtId="0" fontId="7" fillId="9" borderId="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10" borderId="2" xfId="0" applyFont="1" applyFill="1" applyBorder="1" applyAlignment="1">
      <alignment horizontal="left" vertical="top" wrapText="1"/>
    </xf>
    <xf numFmtId="0" fontId="6" fillId="11" borderId="2" xfId="0" applyFont="1" applyFill="1" applyBorder="1" applyAlignment="1">
      <alignment horizontal="left" vertical="top" wrapText="1"/>
    </xf>
    <xf numFmtId="0" fontId="7" fillId="12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horizontal="left" vertical="center" wrapText="1"/>
    </xf>
    <xf numFmtId="0" fontId="6" fillId="10" borderId="2" xfId="0" applyFont="1" applyFill="1" applyBorder="1" applyAlignment="1">
      <alignment horizontal="left" vertical="top" wrapText="1"/>
    </xf>
    <xf numFmtId="177" fontId="4" fillId="14" borderId="2" xfId="0" applyNumberFormat="1" applyFont="1" applyFill="1" applyBorder="1" applyAlignment="1">
      <alignment horizontal="left" vertical="center"/>
    </xf>
    <xf numFmtId="0" fontId="6" fillId="15" borderId="2" xfId="0" applyFont="1" applyFill="1" applyBorder="1" applyAlignment="1" applyProtection="1">
      <alignment horizontal="left" vertical="top" wrapText="1"/>
      <protection locked="0"/>
    </xf>
    <xf numFmtId="0" fontId="6" fillId="15" borderId="2" xfId="0" applyFont="1" applyFill="1" applyBorder="1" applyAlignment="1">
      <alignment horizontal="left" vertical="top" wrapText="1"/>
    </xf>
    <xf numFmtId="179" fontId="6" fillId="15" borderId="2" xfId="20" applyNumberFormat="1" applyFont="1" applyFill="1" applyBorder="1" applyAlignment="1" applyProtection="1">
      <alignment horizontal="left" vertical="top" wrapText="1"/>
      <protection locked="0"/>
    </xf>
    <xf numFmtId="0" fontId="2" fillId="16" borderId="2" xfId="0" applyFont="1" applyFill="1" applyBorder="1" applyAlignment="1">
      <alignment horizontal="left" vertical="top" wrapText="1"/>
    </xf>
    <xf numFmtId="177" fontId="4" fillId="0" borderId="2" xfId="0" applyNumberFormat="1" applyFont="1" applyFill="1" applyBorder="1" applyAlignment="1">
      <alignment horizontal="left" vertical="center"/>
    </xf>
    <xf numFmtId="0" fontId="6" fillId="16" borderId="2" xfId="0" applyFont="1" applyFill="1" applyBorder="1" applyAlignment="1">
      <alignment horizontal="left" vertical="top" wrapText="1"/>
    </xf>
    <xf numFmtId="0" fontId="2" fillId="15" borderId="2" xfId="0" applyFont="1" applyFill="1" applyBorder="1" applyAlignment="1">
      <alignment horizontal="left" vertical="top" wrapText="1"/>
    </xf>
    <xf numFmtId="177" fontId="4" fillId="4" borderId="2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top" wrapText="1"/>
    </xf>
    <xf numFmtId="0" fontId="2" fillId="12" borderId="2" xfId="0" applyFont="1" applyFill="1" applyBorder="1" applyAlignment="1">
      <alignment horizontal="left" vertical="top" wrapText="1"/>
    </xf>
    <xf numFmtId="176" fontId="2" fillId="12" borderId="2" xfId="0" applyNumberFormat="1" applyFont="1" applyFill="1" applyBorder="1" applyAlignment="1">
      <alignment horizontal="left" vertical="top" wrapText="1"/>
    </xf>
    <xf numFmtId="177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vertical="center" wrapText="1"/>
    </xf>
    <xf numFmtId="177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177" fontId="4" fillId="0" borderId="0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top" wrapText="1"/>
    </xf>
    <xf numFmtId="177" fontId="4" fillId="9" borderId="2" xfId="0" applyNumberFormat="1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left" vertical="top" wrapText="1"/>
    </xf>
    <xf numFmtId="0" fontId="6" fillId="17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 applyProtection="1">
      <alignment horizontal="left" vertical="top" wrapText="1"/>
      <protection locked="0"/>
    </xf>
    <xf numFmtId="0" fontId="6" fillId="18" borderId="2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179" fontId="6" fillId="17" borderId="2" xfId="20" applyNumberFormat="1" applyFont="1" applyFill="1" applyBorder="1" applyAlignment="1">
      <alignment horizontal="left" vertical="top" wrapText="1"/>
    </xf>
    <xf numFmtId="177" fontId="4" fillId="0" borderId="2" xfId="0" applyNumberFormat="1" applyFont="1" applyFill="1" applyBorder="1" applyAlignment="1">
      <alignment horizontal="left" vertical="center" wrapText="1"/>
    </xf>
    <xf numFmtId="179" fontId="6" fillId="18" borderId="2" xfId="20" applyNumberFormat="1" applyFont="1" applyFill="1" applyBorder="1" applyAlignment="1">
      <alignment horizontal="left" vertical="top" wrapText="1"/>
    </xf>
    <xf numFmtId="177" fontId="4" fillId="4" borderId="2" xfId="0" applyNumberFormat="1" applyFont="1" applyFill="1" applyBorder="1" applyAlignment="1">
      <alignment horizontal="left" vertical="center" wrapText="1"/>
    </xf>
    <xf numFmtId="0" fontId="6" fillId="15" borderId="2" xfId="0" applyFont="1" applyFill="1" applyBorder="1" applyAlignment="1">
      <alignment horizontal="left" vertical="top"/>
    </xf>
    <xf numFmtId="177" fontId="4" fillId="9" borderId="2" xfId="0" applyNumberFormat="1" applyFont="1" applyFill="1" applyBorder="1" applyAlignment="1">
      <alignment horizontal="left" vertical="center"/>
    </xf>
    <xf numFmtId="177" fontId="4" fillId="15" borderId="2" xfId="0" applyNumberFormat="1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Y281"/>
  <sheetViews>
    <sheetView workbookViewId="0">
      <selection activeCell="C3" sqref="C3"/>
    </sheetView>
  </sheetViews>
  <sheetFormatPr defaultColWidth="9" defaultRowHeight="13.7"/>
  <cols>
    <col min="1" max="1" width="23.1459854014599" style="21" customWidth="1"/>
    <col min="3" max="3" width="24.8540145985401" style="21" customWidth="1"/>
  </cols>
  <sheetData>
    <row r="1" s="20" customFormat="1" spans="1:285">
      <c r="A1" s="22" t="s">
        <v>0</v>
      </c>
      <c r="B1"/>
      <c r="C1" s="23" t="s">
        <v>0</v>
      </c>
      <c r="D1"/>
      <c r="E1" s="48"/>
      <c r="F1" s="48"/>
      <c r="G1" s="48"/>
      <c r="H1" s="49"/>
      <c r="I1" s="49"/>
      <c r="J1" s="50"/>
      <c r="K1" s="49"/>
      <c r="L1" s="49"/>
      <c r="M1" s="49"/>
      <c r="N1" s="49"/>
      <c r="O1" s="49"/>
      <c r="P1" s="48"/>
      <c r="Q1" s="49"/>
      <c r="R1" s="49"/>
      <c r="S1" s="49"/>
      <c r="T1" s="51"/>
      <c r="U1" s="49"/>
      <c r="V1" s="52"/>
      <c r="W1" s="49"/>
      <c r="X1" s="49"/>
      <c r="Y1" s="52"/>
      <c r="Z1" s="49"/>
      <c r="AA1" s="53"/>
      <c r="AB1" s="53"/>
      <c r="AC1" s="53"/>
      <c r="AD1" s="53"/>
      <c r="AE1" s="53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9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9"/>
      <c r="CQ1" s="49"/>
      <c r="CR1" s="49"/>
      <c r="CS1" s="49"/>
      <c r="CT1" s="49"/>
      <c r="CU1" s="49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9"/>
      <c r="HQ1" s="49"/>
      <c r="HR1" s="49"/>
      <c r="HS1" s="49"/>
      <c r="HT1" s="49"/>
      <c r="HU1" s="49"/>
      <c r="HV1" s="49"/>
      <c r="HW1" s="49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48"/>
      <c r="IX1" s="48"/>
      <c r="IY1" s="48"/>
      <c r="IZ1" s="48"/>
      <c r="JA1" s="48"/>
      <c r="JB1" s="48"/>
      <c r="JC1" s="49"/>
      <c r="JD1" s="49"/>
      <c r="JE1" s="49"/>
      <c r="JF1" s="49"/>
      <c r="JG1" s="49"/>
      <c r="JH1" s="49"/>
      <c r="JI1" s="48"/>
      <c r="JJ1" s="49"/>
      <c r="JK1" s="49"/>
      <c r="JL1" s="49"/>
      <c r="JM1" s="49"/>
      <c r="JN1" s="49"/>
      <c r="JO1" s="49"/>
      <c r="JP1" s="49"/>
      <c r="JQ1" s="49"/>
      <c r="JR1" s="48"/>
      <c r="JS1" s="48"/>
      <c r="JT1" s="48"/>
      <c r="JU1" s="48"/>
      <c r="JV1" s="48"/>
      <c r="JW1" s="48"/>
      <c r="JX1" s="54"/>
      <c r="JY1" s="48"/>
    </row>
    <row r="2" spans="1:3">
      <c r="A2" s="24" t="s">
        <v>1</v>
      </c>
      <c r="C2" s="23" t="s">
        <v>2</v>
      </c>
    </row>
    <row r="3" spans="1:3">
      <c r="A3" s="24" t="s">
        <v>3</v>
      </c>
      <c r="C3" s="23" t="s">
        <v>4</v>
      </c>
    </row>
    <row r="4" spans="1:3">
      <c r="A4" s="22" t="s">
        <v>5</v>
      </c>
      <c r="C4" s="25" t="s">
        <v>6</v>
      </c>
    </row>
    <row r="5" spans="1:3">
      <c r="A5" s="26" t="s">
        <v>7</v>
      </c>
      <c r="C5" s="25" t="s">
        <v>8</v>
      </c>
    </row>
    <row r="6" spans="1:3">
      <c r="A6" s="26" t="s">
        <v>9</v>
      </c>
      <c r="C6" s="23" t="s">
        <v>10</v>
      </c>
    </row>
    <row r="7" spans="1:3">
      <c r="A7" s="27" t="s">
        <v>11</v>
      </c>
      <c r="C7" s="25" t="s">
        <v>12</v>
      </c>
    </row>
    <row r="8" spans="1:3">
      <c r="A8" s="27" t="s">
        <v>4</v>
      </c>
      <c r="C8" s="25" t="s">
        <v>13</v>
      </c>
    </row>
    <row r="9" spans="1:3">
      <c r="A9" s="27" t="s">
        <v>14</v>
      </c>
      <c r="C9" s="25" t="s">
        <v>11</v>
      </c>
    </row>
    <row r="10" spans="1:3">
      <c r="A10" s="28" t="s">
        <v>15</v>
      </c>
      <c r="C10" s="25" t="s">
        <v>16</v>
      </c>
    </row>
    <row r="11" spans="1:3">
      <c r="A11" s="29" t="s">
        <v>17</v>
      </c>
      <c r="C11" s="25" t="s">
        <v>18</v>
      </c>
    </row>
    <row r="12" spans="1:3">
      <c r="A12" s="29" t="s">
        <v>19</v>
      </c>
      <c r="C12" s="23" t="s">
        <v>17</v>
      </c>
    </row>
    <row r="13" spans="1:3">
      <c r="A13" s="29" t="s">
        <v>20</v>
      </c>
      <c r="C13" s="25" t="s">
        <v>20</v>
      </c>
    </row>
    <row r="14" spans="1:3">
      <c r="A14" s="30" t="s">
        <v>21</v>
      </c>
      <c r="C14" s="25" t="s">
        <v>22</v>
      </c>
    </row>
    <row r="15" spans="1:3">
      <c r="A15" s="31" t="s">
        <v>23</v>
      </c>
      <c r="C15" s="25" t="s">
        <v>24</v>
      </c>
    </row>
    <row r="16" spans="1:3">
      <c r="A16" s="31" t="s">
        <v>25</v>
      </c>
      <c r="C16" s="25" t="s">
        <v>26</v>
      </c>
    </row>
    <row r="17" spans="1:3">
      <c r="A17" s="31" t="s">
        <v>27</v>
      </c>
      <c r="C17" s="25" t="s">
        <v>28</v>
      </c>
    </row>
    <row r="18" spans="1:3">
      <c r="A18" s="31" t="s">
        <v>29</v>
      </c>
      <c r="C18" s="25" t="s">
        <v>30</v>
      </c>
    </row>
    <row r="19" spans="1:3">
      <c r="A19" s="31" t="s">
        <v>31</v>
      </c>
      <c r="C19" s="25" t="s">
        <v>32</v>
      </c>
    </row>
    <row r="20" ht="18.85" spans="1:3">
      <c r="A20" s="32" t="s">
        <v>33</v>
      </c>
      <c r="C20" s="25" t="s">
        <v>34</v>
      </c>
    </row>
    <row r="21" ht="18.85" spans="1:3">
      <c r="A21" s="32" t="s">
        <v>35</v>
      </c>
      <c r="C21" s="25" t="s">
        <v>36</v>
      </c>
    </row>
    <row r="22" ht="18.85" spans="1:3">
      <c r="A22" s="33" t="s">
        <v>37</v>
      </c>
      <c r="C22" s="25" t="s">
        <v>38</v>
      </c>
    </row>
    <row r="23" ht="18.85" spans="1:3">
      <c r="A23" s="33" t="s">
        <v>39</v>
      </c>
      <c r="C23" s="34" t="s">
        <v>40</v>
      </c>
    </row>
    <row r="24" ht="18.85" spans="1:3">
      <c r="A24" s="33" t="s">
        <v>41</v>
      </c>
      <c r="C24" s="34" t="s">
        <v>42</v>
      </c>
    </row>
    <row r="25" spans="1:3">
      <c r="A25" s="33" t="s">
        <v>43</v>
      </c>
      <c r="C25" s="34" t="s">
        <v>44</v>
      </c>
    </row>
    <row r="26" spans="1:3">
      <c r="A26" s="35" t="s">
        <v>45</v>
      </c>
      <c r="C26" s="34" t="s">
        <v>46</v>
      </c>
    </row>
    <row r="27" spans="1:3">
      <c r="A27" s="35" t="s">
        <v>47</v>
      </c>
      <c r="C27" s="34" t="s">
        <v>48</v>
      </c>
    </row>
    <row r="28" spans="1:3">
      <c r="A28" s="35" t="s">
        <v>49</v>
      </c>
      <c r="C28" s="36" t="s">
        <v>50</v>
      </c>
    </row>
    <row r="29" spans="1:3">
      <c r="A29" s="35" t="s">
        <v>51</v>
      </c>
      <c r="C29" s="36" t="s">
        <v>52</v>
      </c>
    </row>
    <row r="30" spans="1:3">
      <c r="A30" s="37" t="s">
        <v>53</v>
      </c>
      <c r="C30" s="36" t="s">
        <v>54</v>
      </c>
    </row>
    <row r="31" spans="1:3">
      <c r="A31" s="38" t="s">
        <v>55</v>
      </c>
      <c r="C31" s="36" t="s">
        <v>56</v>
      </c>
    </row>
    <row r="32" spans="1:3">
      <c r="A32" s="39" t="s">
        <v>57</v>
      </c>
      <c r="C32" s="36" t="s">
        <v>58</v>
      </c>
    </row>
    <row r="33" spans="1:3">
      <c r="A33" s="38" t="s">
        <v>59</v>
      </c>
      <c r="C33" s="36" t="s">
        <v>60</v>
      </c>
    </row>
    <row r="34" spans="1:3">
      <c r="A34" s="37" t="s">
        <v>61</v>
      </c>
      <c r="C34" s="36" t="s">
        <v>62</v>
      </c>
    </row>
    <row r="35" spans="1:3">
      <c r="A35" s="40" t="s">
        <v>63</v>
      </c>
      <c r="C35" s="36" t="s">
        <v>64</v>
      </c>
    </row>
    <row r="36" spans="1:3">
      <c r="A36" s="40" t="s">
        <v>65</v>
      </c>
      <c r="C36" s="36" t="s">
        <v>66</v>
      </c>
    </row>
    <row r="37" spans="1:3">
      <c r="A37" s="40" t="s">
        <v>67</v>
      </c>
      <c r="C37" s="36" t="s">
        <v>68</v>
      </c>
    </row>
    <row r="38" spans="1:3">
      <c r="A38" s="40" t="s">
        <v>69</v>
      </c>
      <c r="C38" s="36" t="s">
        <v>70</v>
      </c>
    </row>
    <row r="39" spans="1:3">
      <c r="A39" s="40" t="s">
        <v>71</v>
      </c>
      <c r="C39" s="36" t="s">
        <v>72</v>
      </c>
    </row>
    <row r="40" spans="1:3">
      <c r="A40" s="40" t="s">
        <v>73</v>
      </c>
      <c r="C40" s="41" t="s">
        <v>74</v>
      </c>
    </row>
    <row r="41" spans="1:3">
      <c r="A41" s="40" t="s">
        <v>75</v>
      </c>
      <c r="C41" s="41" t="s">
        <v>76</v>
      </c>
    </row>
    <row r="42" spans="1:3">
      <c r="A42" s="42" t="s">
        <v>77</v>
      </c>
      <c r="C42" s="41" t="s">
        <v>78</v>
      </c>
    </row>
    <row r="43" spans="1:3">
      <c r="A43" s="42" t="s">
        <v>79</v>
      </c>
      <c r="C43" s="41" t="s">
        <v>80</v>
      </c>
    </row>
    <row r="44" ht="18.85" spans="1:3">
      <c r="A44" s="42" t="s">
        <v>81</v>
      </c>
      <c r="C44" s="41" t="s">
        <v>82</v>
      </c>
    </row>
    <row r="45" spans="1:3">
      <c r="A45" s="42" t="s">
        <v>83</v>
      </c>
      <c r="C45" s="41" t="s">
        <v>84</v>
      </c>
    </row>
    <row r="46" spans="1:3">
      <c r="A46" s="42" t="s">
        <v>85</v>
      </c>
      <c r="C46" s="41" t="s">
        <v>86</v>
      </c>
    </row>
    <row r="47" spans="1:3">
      <c r="A47" s="42" t="s">
        <v>87</v>
      </c>
      <c r="C47" s="41" t="s">
        <v>88</v>
      </c>
    </row>
    <row r="48" spans="1:3">
      <c r="A48" s="43" t="s">
        <v>89</v>
      </c>
      <c r="C48" s="41" t="s">
        <v>90</v>
      </c>
    </row>
    <row r="49" spans="1:3">
      <c r="A49" s="43" t="s">
        <v>91</v>
      </c>
      <c r="C49" s="41" t="s">
        <v>92</v>
      </c>
    </row>
    <row r="50" spans="1:3">
      <c r="A50" s="43" t="s">
        <v>93</v>
      </c>
      <c r="C50" s="41" t="s">
        <v>94</v>
      </c>
    </row>
    <row r="51" spans="1:3">
      <c r="A51" s="43" t="s">
        <v>95</v>
      </c>
      <c r="C51" s="41" t="s">
        <v>96</v>
      </c>
    </row>
    <row r="52" spans="1:3">
      <c r="A52" s="43" t="s">
        <v>97</v>
      </c>
      <c r="C52" s="41" t="s">
        <v>98</v>
      </c>
    </row>
    <row r="53" spans="1:3">
      <c r="A53" s="43" t="s">
        <v>99</v>
      </c>
      <c r="C53" s="44" t="s">
        <v>100</v>
      </c>
    </row>
    <row r="54" spans="1:3">
      <c r="A54" s="45" t="s">
        <v>101</v>
      </c>
      <c r="C54" s="41" t="s">
        <v>102</v>
      </c>
    </row>
    <row r="55" spans="1:3">
      <c r="A55" s="45" t="s">
        <v>103</v>
      </c>
      <c r="C55" s="41" t="s">
        <v>104</v>
      </c>
    </row>
    <row r="56" spans="1:3">
      <c r="A56" s="45" t="s">
        <v>105</v>
      </c>
      <c r="C56" s="41" t="s">
        <v>106</v>
      </c>
    </row>
    <row r="57" spans="1:3">
      <c r="A57" s="46" t="s">
        <v>107</v>
      </c>
      <c r="C57" s="41" t="s">
        <v>108</v>
      </c>
    </row>
    <row r="58" spans="1:3">
      <c r="A58" s="47" t="s">
        <v>109</v>
      </c>
      <c r="C58" s="41" t="s">
        <v>110</v>
      </c>
    </row>
    <row r="59" spans="1:3">
      <c r="A59" s="46" t="s">
        <v>111</v>
      </c>
      <c r="C59" s="41" t="s">
        <v>112</v>
      </c>
    </row>
    <row r="60" spans="1:3">
      <c r="A60" s="46" t="s">
        <v>113</v>
      </c>
      <c r="C60" s="41" t="s">
        <v>114</v>
      </c>
    </row>
    <row r="61" spans="1:3">
      <c r="A61" s="46" t="s">
        <v>115</v>
      </c>
      <c r="C61" s="41" t="s">
        <v>116</v>
      </c>
    </row>
    <row r="62" spans="1:3">
      <c r="A62" s="46" t="s">
        <v>117</v>
      </c>
      <c r="C62" s="41" t="s">
        <v>118</v>
      </c>
    </row>
    <row r="63" spans="1:3">
      <c r="A63" s="46" t="s">
        <v>119</v>
      </c>
      <c r="C63" s="41" t="s">
        <v>120</v>
      </c>
    </row>
    <row r="64" spans="1:3">
      <c r="A64" s="46" t="s">
        <v>121</v>
      </c>
      <c r="C64" s="41" t="s">
        <v>122</v>
      </c>
    </row>
    <row r="65" spans="1:3">
      <c r="A65" s="55" t="s">
        <v>123</v>
      </c>
      <c r="C65" s="41" t="s">
        <v>124</v>
      </c>
    </row>
    <row r="66" spans="1:3">
      <c r="A66" s="55" t="s">
        <v>125</v>
      </c>
      <c r="C66" s="56" t="s">
        <v>126</v>
      </c>
    </row>
    <row r="67" spans="1:3">
      <c r="A67" s="55" t="s">
        <v>127</v>
      </c>
      <c r="C67" s="44" t="s">
        <v>128</v>
      </c>
    </row>
    <row r="68" spans="1:3">
      <c r="A68" s="55" t="s">
        <v>129</v>
      </c>
      <c r="C68" s="41" t="s">
        <v>130</v>
      </c>
    </row>
    <row r="69" spans="1:3">
      <c r="A69" s="55" t="s">
        <v>131</v>
      </c>
      <c r="C69" s="41" t="s">
        <v>132</v>
      </c>
    </row>
    <row r="70" spans="1:3">
      <c r="A70" s="55" t="s">
        <v>133</v>
      </c>
      <c r="C70" s="41" t="s">
        <v>134</v>
      </c>
    </row>
    <row r="71" spans="1:3">
      <c r="A71" s="57" t="s">
        <v>135</v>
      </c>
      <c r="C71" s="41" t="s">
        <v>136</v>
      </c>
    </row>
    <row r="72" spans="1:3">
      <c r="A72" s="33" t="s">
        <v>137</v>
      </c>
      <c r="C72" s="41" t="s">
        <v>138</v>
      </c>
    </row>
    <row r="73" spans="1:3">
      <c r="A73" s="33" t="s">
        <v>139</v>
      </c>
      <c r="C73" s="41" t="s">
        <v>140</v>
      </c>
    </row>
    <row r="74" spans="1:3">
      <c r="A74" s="55" t="s">
        <v>141</v>
      </c>
      <c r="C74" s="41" t="s">
        <v>142</v>
      </c>
    </row>
    <row r="75" spans="1:3">
      <c r="A75" s="55" t="s">
        <v>143</v>
      </c>
      <c r="C75" s="41" t="s">
        <v>144</v>
      </c>
    </row>
    <row r="76" spans="1:3">
      <c r="A76" s="58" t="s">
        <v>145</v>
      </c>
      <c r="C76" s="41" t="s">
        <v>146</v>
      </c>
    </row>
    <row r="77" spans="1:3">
      <c r="A77" s="58" t="s">
        <v>147</v>
      </c>
      <c r="C77" s="41" t="s">
        <v>148</v>
      </c>
    </row>
    <row r="78" spans="1:3">
      <c r="A78" s="58" t="s">
        <v>149</v>
      </c>
      <c r="C78" s="41" t="s">
        <v>150</v>
      </c>
    </row>
    <row r="79" spans="1:3">
      <c r="A79" s="58" t="s">
        <v>151</v>
      </c>
      <c r="C79" s="41" t="s">
        <v>152</v>
      </c>
    </row>
    <row r="80" spans="1:3">
      <c r="A80" s="59" t="s">
        <v>153</v>
      </c>
      <c r="C80" s="41" t="s">
        <v>154</v>
      </c>
    </row>
    <row r="81" spans="1:3">
      <c r="A81" s="60" t="s">
        <v>155</v>
      </c>
      <c r="C81" s="41" t="s">
        <v>156</v>
      </c>
    </row>
    <row r="82" spans="1:3">
      <c r="A82" s="60" t="s">
        <v>157</v>
      </c>
      <c r="C82" s="41" t="s">
        <v>158</v>
      </c>
    </row>
    <row r="83" spans="1:3">
      <c r="A83" s="60" t="s">
        <v>159</v>
      </c>
      <c r="C83" s="44" t="s">
        <v>160</v>
      </c>
    </row>
    <row r="84" spans="1:3">
      <c r="A84" s="59" t="s">
        <v>161</v>
      </c>
      <c r="C84" s="41" t="s">
        <v>162</v>
      </c>
    </row>
    <row r="85" spans="1:3">
      <c r="A85" s="61" t="s">
        <v>163</v>
      </c>
      <c r="C85" s="41" t="s">
        <v>104</v>
      </c>
    </row>
    <row r="86" spans="1:3">
      <c r="A86" s="61" t="s">
        <v>164</v>
      </c>
      <c r="C86" s="41" t="s">
        <v>165</v>
      </c>
    </row>
    <row r="87" spans="1:3">
      <c r="A87" s="61" t="s">
        <v>166</v>
      </c>
      <c r="C87" s="41" t="s">
        <v>167</v>
      </c>
    </row>
    <row r="88" spans="1:3">
      <c r="A88" s="58" t="s">
        <v>168</v>
      </c>
      <c r="C88" s="41" t="s">
        <v>169</v>
      </c>
    </row>
    <row r="89" spans="1:3">
      <c r="A89" s="62" t="s">
        <v>170</v>
      </c>
      <c r="C89" s="41" t="s">
        <v>171</v>
      </c>
    </row>
    <row r="90" spans="1:3">
      <c r="A90" s="58" t="s">
        <v>172</v>
      </c>
      <c r="C90" s="63" t="s">
        <v>173</v>
      </c>
    </row>
    <row r="91" spans="1:3">
      <c r="A91" s="58" t="s">
        <v>174</v>
      </c>
      <c r="C91" s="63" t="s">
        <v>175</v>
      </c>
    </row>
    <row r="92" ht="18.85" spans="1:3">
      <c r="A92" s="58" t="s">
        <v>176</v>
      </c>
      <c r="C92" s="63" t="s">
        <v>118</v>
      </c>
    </row>
    <row r="93" spans="1:3">
      <c r="A93" s="60" t="s">
        <v>177</v>
      </c>
      <c r="C93" s="63" t="s">
        <v>120</v>
      </c>
    </row>
    <row r="94" spans="1:3">
      <c r="A94" s="64" t="s">
        <v>178</v>
      </c>
      <c r="C94" s="56" t="s">
        <v>179</v>
      </c>
    </row>
    <row r="95" spans="1:3">
      <c r="A95" s="60" t="s">
        <v>180</v>
      </c>
      <c r="C95" s="65" t="s">
        <v>181</v>
      </c>
    </row>
    <row r="96" spans="1:3">
      <c r="A96" s="60" t="s">
        <v>182</v>
      </c>
      <c r="C96" s="41" t="s">
        <v>130</v>
      </c>
    </row>
    <row r="97" ht="18.85" spans="1:3">
      <c r="A97" s="60" t="s">
        <v>183</v>
      </c>
      <c r="C97" s="41" t="s">
        <v>132</v>
      </c>
    </row>
    <row r="98" spans="1:3">
      <c r="A98" s="66" t="s">
        <v>184</v>
      </c>
      <c r="C98" s="41" t="s">
        <v>185</v>
      </c>
    </row>
    <row r="99" spans="3:3">
      <c r="C99" s="41" t="s">
        <v>186</v>
      </c>
    </row>
    <row r="100" spans="3:3">
      <c r="C100" s="41" t="s">
        <v>187</v>
      </c>
    </row>
    <row r="101" spans="3:3">
      <c r="C101" s="41" t="s">
        <v>188</v>
      </c>
    </row>
    <row r="102" spans="3:3">
      <c r="C102" s="44" t="s">
        <v>189</v>
      </c>
    </row>
    <row r="103" spans="3:3">
      <c r="C103" s="41" t="s">
        <v>190</v>
      </c>
    </row>
    <row r="104" spans="3:3">
      <c r="C104" s="41" t="s">
        <v>191</v>
      </c>
    </row>
    <row r="105" spans="3:3">
      <c r="C105" s="67" t="s">
        <v>192</v>
      </c>
    </row>
    <row r="106" spans="3:3">
      <c r="C106" s="44" t="s">
        <v>128</v>
      </c>
    </row>
    <row r="107" spans="3:3">
      <c r="C107" s="41" t="s">
        <v>130</v>
      </c>
    </row>
    <row r="108" spans="3:3">
      <c r="C108" s="41" t="s">
        <v>193</v>
      </c>
    </row>
    <row r="109" spans="3:3">
      <c r="C109" s="41" t="s">
        <v>194</v>
      </c>
    </row>
    <row r="110" spans="3:3">
      <c r="C110" s="41" t="s">
        <v>195</v>
      </c>
    </row>
    <row r="111" spans="3:3">
      <c r="C111" s="41" t="s">
        <v>196</v>
      </c>
    </row>
    <row r="112" spans="3:3">
      <c r="C112" s="41" t="s">
        <v>197</v>
      </c>
    </row>
    <row r="113" spans="3:3">
      <c r="C113" s="41" t="s">
        <v>198</v>
      </c>
    </row>
    <row r="114" spans="3:3">
      <c r="C114" s="41" t="s">
        <v>199</v>
      </c>
    </row>
    <row r="115" spans="3:3">
      <c r="C115" s="41" t="s">
        <v>200</v>
      </c>
    </row>
    <row r="116" spans="3:3">
      <c r="C116" s="41" t="s">
        <v>201</v>
      </c>
    </row>
    <row r="117" spans="3:3">
      <c r="C117" s="44" t="s">
        <v>202</v>
      </c>
    </row>
    <row r="118" spans="3:3">
      <c r="C118" s="41" t="s">
        <v>203</v>
      </c>
    </row>
    <row r="119" spans="3:3">
      <c r="C119" s="41" t="s">
        <v>204</v>
      </c>
    </row>
    <row r="120" spans="3:3">
      <c r="C120" s="41" t="s">
        <v>205</v>
      </c>
    </row>
    <row r="121" spans="3:3">
      <c r="C121" s="41" t="s">
        <v>206</v>
      </c>
    </row>
    <row r="122" spans="3:3">
      <c r="C122" s="41" t="s">
        <v>207</v>
      </c>
    </row>
    <row r="123" spans="3:3">
      <c r="C123" s="41" t="s">
        <v>208</v>
      </c>
    </row>
    <row r="124" spans="3:3">
      <c r="C124" s="44" t="s">
        <v>209</v>
      </c>
    </row>
    <row r="125" spans="3:3">
      <c r="C125" s="41" t="s">
        <v>118</v>
      </c>
    </row>
    <row r="126" spans="3:3">
      <c r="C126" s="41" t="s">
        <v>210</v>
      </c>
    </row>
    <row r="127" spans="3:3">
      <c r="C127" s="41" t="s">
        <v>211</v>
      </c>
    </row>
    <row r="128" spans="3:3">
      <c r="C128" s="41" t="s">
        <v>212</v>
      </c>
    </row>
    <row r="129" spans="3:3">
      <c r="C129" s="41" t="s">
        <v>122</v>
      </c>
    </row>
    <row r="130" spans="3:3">
      <c r="C130" s="41" t="s">
        <v>213</v>
      </c>
    </row>
    <row r="131" spans="3:3">
      <c r="C131" s="41" t="s">
        <v>214</v>
      </c>
    </row>
    <row r="132" spans="3:3">
      <c r="C132" s="41" t="s">
        <v>215</v>
      </c>
    </row>
    <row r="133" spans="3:3">
      <c r="C133" s="67" t="s">
        <v>216</v>
      </c>
    </row>
    <row r="134" spans="3:3">
      <c r="C134" s="44" t="s">
        <v>217</v>
      </c>
    </row>
    <row r="135" spans="3:3">
      <c r="C135" s="41" t="s">
        <v>218</v>
      </c>
    </row>
    <row r="136" spans="3:3">
      <c r="C136" s="41" t="s">
        <v>219</v>
      </c>
    </row>
    <row r="137" spans="3:3">
      <c r="C137" s="41" t="s">
        <v>220</v>
      </c>
    </row>
    <row r="138" spans="3:3">
      <c r="C138" s="41" t="s">
        <v>221</v>
      </c>
    </row>
    <row r="139" spans="3:3">
      <c r="C139" s="41" t="s">
        <v>193</v>
      </c>
    </row>
    <row r="140" spans="3:3">
      <c r="C140" s="41" t="s">
        <v>222</v>
      </c>
    </row>
    <row r="141" spans="3:3">
      <c r="C141" s="41" t="s">
        <v>223</v>
      </c>
    </row>
    <row r="142" spans="3:3">
      <c r="C142" s="41" t="s">
        <v>224</v>
      </c>
    </row>
    <row r="143" spans="3:3">
      <c r="C143" s="41" t="s">
        <v>225</v>
      </c>
    </row>
    <row r="144" spans="3:3">
      <c r="C144" s="41" t="s">
        <v>165</v>
      </c>
    </row>
    <row r="145" spans="3:3">
      <c r="C145" s="41" t="s">
        <v>167</v>
      </c>
    </row>
    <row r="146" spans="3:3">
      <c r="C146" s="41" t="s">
        <v>226</v>
      </c>
    </row>
    <row r="147" spans="3:3">
      <c r="C147" s="41" t="s">
        <v>227</v>
      </c>
    </row>
    <row r="148" spans="3:3">
      <c r="C148" s="41" t="s">
        <v>228</v>
      </c>
    </row>
    <row r="149" spans="3:3">
      <c r="C149" s="41" t="s">
        <v>229</v>
      </c>
    </row>
    <row r="150" spans="3:3">
      <c r="C150" s="41" t="s">
        <v>230</v>
      </c>
    </row>
    <row r="151" spans="3:3">
      <c r="C151" s="41" t="s">
        <v>231</v>
      </c>
    </row>
    <row r="152" spans="3:3">
      <c r="C152" s="41" t="s">
        <v>232</v>
      </c>
    </row>
    <row r="153" spans="3:3">
      <c r="C153" s="44" t="s">
        <v>233</v>
      </c>
    </row>
    <row r="154" spans="3:3">
      <c r="C154" s="41" t="s">
        <v>234</v>
      </c>
    </row>
    <row r="155" spans="3:3">
      <c r="C155" s="41" t="s">
        <v>235</v>
      </c>
    </row>
    <row r="156" spans="3:3">
      <c r="C156" s="41" t="s">
        <v>236</v>
      </c>
    </row>
    <row r="157" spans="3:3">
      <c r="C157" s="41" t="s">
        <v>237</v>
      </c>
    </row>
    <row r="158" spans="3:3">
      <c r="C158" s="41" t="s">
        <v>238</v>
      </c>
    </row>
    <row r="159" spans="3:3">
      <c r="C159" s="41" t="s">
        <v>239</v>
      </c>
    </row>
    <row r="160" spans="3:3">
      <c r="C160" s="41" t="s">
        <v>102</v>
      </c>
    </row>
    <row r="161" spans="3:3">
      <c r="C161" s="41" t="s">
        <v>104</v>
      </c>
    </row>
    <row r="162" spans="3:3">
      <c r="C162" s="41" t="s">
        <v>240</v>
      </c>
    </row>
    <row r="163" spans="3:3">
      <c r="C163" s="41" t="s">
        <v>241</v>
      </c>
    </row>
    <row r="164" spans="3:3">
      <c r="C164" s="41" t="s">
        <v>122</v>
      </c>
    </row>
    <row r="165" spans="3:3">
      <c r="C165" s="41" t="s">
        <v>124</v>
      </c>
    </row>
    <row r="166" spans="3:3">
      <c r="C166" s="41" t="s">
        <v>242</v>
      </c>
    </row>
    <row r="167" spans="3:3">
      <c r="C167" s="41" t="s">
        <v>243</v>
      </c>
    </row>
    <row r="168" spans="3:3">
      <c r="C168" s="41" t="s">
        <v>214</v>
      </c>
    </row>
    <row r="169" spans="3:3">
      <c r="C169" s="41" t="s">
        <v>244</v>
      </c>
    </row>
    <row r="170" spans="3:3">
      <c r="C170" s="67" t="s">
        <v>245</v>
      </c>
    </row>
    <row r="171" spans="3:3">
      <c r="C171" s="41" t="s">
        <v>130</v>
      </c>
    </row>
    <row r="172" spans="3:3">
      <c r="C172" s="41" t="s">
        <v>132</v>
      </c>
    </row>
    <row r="173" spans="3:3">
      <c r="C173" s="41" t="s">
        <v>193</v>
      </c>
    </row>
    <row r="174" spans="3:3">
      <c r="C174" s="41" t="s">
        <v>246</v>
      </c>
    </row>
    <row r="175" spans="3:3">
      <c r="C175" s="41" t="s">
        <v>247</v>
      </c>
    </row>
    <row r="176" spans="3:3">
      <c r="C176" s="41" t="s">
        <v>248</v>
      </c>
    </row>
    <row r="177" spans="3:3">
      <c r="C177" s="41" t="s">
        <v>249</v>
      </c>
    </row>
    <row r="178" spans="3:3">
      <c r="C178" s="41" t="s">
        <v>250</v>
      </c>
    </row>
    <row r="179" spans="3:3">
      <c r="C179" s="41" t="s">
        <v>251</v>
      </c>
    </row>
    <row r="180" spans="3:3">
      <c r="C180" s="41" t="s">
        <v>252</v>
      </c>
    </row>
    <row r="181" spans="3:3">
      <c r="C181" s="41" t="s">
        <v>253</v>
      </c>
    </row>
    <row r="182" spans="3:3">
      <c r="C182" s="41" t="s">
        <v>254</v>
      </c>
    </row>
    <row r="183" spans="3:3">
      <c r="C183" s="44" t="s">
        <v>255</v>
      </c>
    </row>
    <row r="184" spans="3:3">
      <c r="C184" s="41" t="s">
        <v>256</v>
      </c>
    </row>
    <row r="185" spans="3:3">
      <c r="C185" s="41" t="s">
        <v>257</v>
      </c>
    </row>
    <row r="186" spans="3:3">
      <c r="C186" s="68" t="s">
        <v>258</v>
      </c>
    </row>
    <row r="187" spans="3:3">
      <c r="C187" s="41" t="s">
        <v>259</v>
      </c>
    </row>
    <row r="188" spans="3:3">
      <c r="C188" s="41" t="s">
        <v>260</v>
      </c>
    </row>
    <row r="189" spans="3:3">
      <c r="C189" s="41" t="s">
        <v>261</v>
      </c>
    </row>
    <row r="190" spans="3:3">
      <c r="C190" s="41" t="s">
        <v>262</v>
      </c>
    </row>
    <row r="191" spans="3:3">
      <c r="C191" s="41" t="s">
        <v>263</v>
      </c>
    </row>
    <row r="192" spans="3:3">
      <c r="C192" s="41" t="s">
        <v>264</v>
      </c>
    </row>
    <row r="193" spans="3:3">
      <c r="C193" s="44" t="s">
        <v>265</v>
      </c>
    </row>
    <row r="194" spans="3:3">
      <c r="C194" s="41" t="s">
        <v>266</v>
      </c>
    </row>
    <row r="195" spans="3:3">
      <c r="C195" s="41" t="s">
        <v>267</v>
      </c>
    </row>
    <row r="196" spans="3:3">
      <c r="C196" s="44" t="s">
        <v>268</v>
      </c>
    </row>
    <row r="197" spans="3:3">
      <c r="C197" s="41" t="s">
        <v>269</v>
      </c>
    </row>
    <row r="198" spans="3:3">
      <c r="C198" s="41" t="s">
        <v>270</v>
      </c>
    </row>
    <row r="199" spans="3:3">
      <c r="C199" s="41" t="s">
        <v>271</v>
      </c>
    </row>
    <row r="200" spans="3:3">
      <c r="C200" s="41" t="s">
        <v>272</v>
      </c>
    </row>
    <row r="201" spans="3:3">
      <c r="C201" s="41" t="s">
        <v>273</v>
      </c>
    </row>
    <row r="202" spans="3:3">
      <c r="C202" s="41" t="s">
        <v>274</v>
      </c>
    </row>
    <row r="203" spans="3:3">
      <c r="C203" s="41" t="s">
        <v>275</v>
      </c>
    </row>
    <row r="204" spans="3:3">
      <c r="C204" s="41" t="s">
        <v>276</v>
      </c>
    </row>
    <row r="205" spans="3:3">
      <c r="C205" s="41" t="s">
        <v>277</v>
      </c>
    </row>
    <row r="206" spans="3:3">
      <c r="C206" s="41" t="s">
        <v>278</v>
      </c>
    </row>
    <row r="207" spans="3:3">
      <c r="C207" s="41" t="s">
        <v>169</v>
      </c>
    </row>
    <row r="208" spans="3:3">
      <c r="C208" s="41" t="s">
        <v>171</v>
      </c>
    </row>
    <row r="209" spans="3:3">
      <c r="C209" s="41" t="s">
        <v>279</v>
      </c>
    </row>
    <row r="210" spans="3:3">
      <c r="C210" s="41" t="s">
        <v>280</v>
      </c>
    </row>
    <row r="211" spans="3:3">
      <c r="C211" s="41" t="s">
        <v>242</v>
      </c>
    </row>
    <row r="212" spans="3:3">
      <c r="C212" s="41" t="s">
        <v>243</v>
      </c>
    </row>
    <row r="213" spans="3:3">
      <c r="C213" s="41" t="s">
        <v>281</v>
      </c>
    </row>
    <row r="214" spans="3:3">
      <c r="C214" s="41" t="s">
        <v>282</v>
      </c>
    </row>
    <row r="215" spans="3:3">
      <c r="C215" s="41" t="s">
        <v>214</v>
      </c>
    </row>
    <row r="216" spans="3:3">
      <c r="C216" s="41" t="s">
        <v>244</v>
      </c>
    </row>
    <row r="217" spans="3:3">
      <c r="C217" s="41" t="s">
        <v>130</v>
      </c>
    </row>
    <row r="218" spans="3:3">
      <c r="C218" s="41" t="s">
        <v>132</v>
      </c>
    </row>
    <row r="219" spans="3:3">
      <c r="C219" s="41" t="s">
        <v>193</v>
      </c>
    </row>
    <row r="220" spans="3:3">
      <c r="C220" s="63" t="s">
        <v>283</v>
      </c>
    </row>
    <row r="221" spans="3:3">
      <c r="C221" s="63" t="s">
        <v>284</v>
      </c>
    </row>
    <row r="222" spans="3:3">
      <c r="C222" s="63" t="s">
        <v>285</v>
      </c>
    </row>
    <row r="223" spans="3:3">
      <c r="C223" s="63" t="s">
        <v>286</v>
      </c>
    </row>
    <row r="224" spans="3:3">
      <c r="C224" s="63" t="s">
        <v>287</v>
      </c>
    </row>
    <row r="225" spans="3:3">
      <c r="C225" s="63" t="s">
        <v>288</v>
      </c>
    </row>
    <row r="226" spans="3:3">
      <c r="C226" s="63" t="s">
        <v>289</v>
      </c>
    </row>
    <row r="227" spans="3:3">
      <c r="C227" s="63" t="s">
        <v>290</v>
      </c>
    </row>
    <row r="228" spans="3:3">
      <c r="C228" s="41" t="s">
        <v>291</v>
      </c>
    </row>
    <row r="229" spans="3:3">
      <c r="C229" s="41" t="s">
        <v>292</v>
      </c>
    </row>
    <row r="230" spans="3:3">
      <c r="C230" s="41" t="s">
        <v>293</v>
      </c>
    </row>
    <row r="231" spans="3:3">
      <c r="C231" s="41" t="s">
        <v>294</v>
      </c>
    </row>
    <row r="232" spans="3:3">
      <c r="C232" s="41" t="s">
        <v>295</v>
      </c>
    </row>
    <row r="233" spans="3:3">
      <c r="C233" s="44" t="s">
        <v>296</v>
      </c>
    </row>
    <row r="234" spans="3:3">
      <c r="C234" s="68" t="s">
        <v>297</v>
      </c>
    </row>
    <row r="235" spans="3:3">
      <c r="C235" s="68" t="s">
        <v>298</v>
      </c>
    </row>
    <row r="236" spans="3:3">
      <c r="C236" s="41" t="s">
        <v>299</v>
      </c>
    </row>
    <row r="237" spans="3:3">
      <c r="C237" s="41" t="s">
        <v>75</v>
      </c>
    </row>
    <row r="238" spans="3:3">
      <c r="C238" s="41" t="s">
        <v>102</v>
      </c>
    </row>
    <row r="239" spans="3:3">
      <c r="C239" s="41" t="s">
        <v>104</v>
      </c>
    </row>
    <row r="240" spans="3:3">
      <c r="C240" s="41" t="s">
        <v>300</v>
      </c>
    </row>
    <row r="241" spans="3:3">
      <c r="C241" s="44" t="s">
        <v>301</v>
      </c>
    </row>
    <row r="242" spans="3:3">
      <c r="C242" s="63" t="s">
        <v>302</v>
      </c>
    </row>
    <row r="243" spans="3:3">
      <c r="C243" s="63" t="s">
        <v>303</v>
      </c>
    </row>
    <row r="244" spans="3:3">
      <c r="C244" s="65" t="s">
        <v>304</v>
      </c>
    </row>
    <row r="245" spans="3:3">
      <c r="C245" s="63" t="s">
        <v>305</v>
      </c>
    </row>
    <row r="246" spans="3:3">
      <c r="C246" s="63" t="s">
        <v>306</v>
      </c>
    </row>
    <row r="247" spans="3:3">
      <c r="C247" s="63" t="s">
        <v>122</v>
      </c>
    </row>
    <row r="248" spans="3:3">
      <c r="C248" s="63" t="s">
        <v>124</v>
      </c>
    </row>
    <row r="249" spans="3:3">
      <c r="C249" s="63" t="s">
        <v>242</v>
      </c>
    </row>
    <row r="250" spans="3:3">
      <c r="C250" s="63" t="s">
        <v>243</v>
      </c>
    </row>
    <row r="251" spans="3:3">
      <c r="C251" s="56" t="s">
        <v>307</v>
      </c>
    </row>
    <row r="252" ht="22.3" spans="3:3">
      <c r="C252" s="56" t="s">
        <v>308</v>
      </c>
    </row>
    <row r="253" spans="3:3">
      <c r="C253" s="41" t="s">
        <v>309</v>
      </c>
    </row>
    <row r="254" spans="3:3">
      <c r="C254" s="41" t="s">
        <v>130</v>
      </c>
    </row>
    <row r="255" spans="3:3">
      <c r="C255" s="41" t="s">
        <v>132</v>
      </c>
    </row>
    <row r="256" spans="3:3">
      <c r="C256" s="41" t="s">
        <v>193</v>
      </c>
    </row>
    <row r="257" spans="3:3">
      <c r="C257" s="41" t="s">
        <v>310</v>
      </c>
    </row>
    <row r="258" spans="3:3">
      <c r="C258" s="41" t="s">
        <v>311</v>
      </c>
    </row>
    <row r="259" spans="3:3">
      <c r="C259" s="63" t="s">
        <v>285</v>
      </c>
    </row>
    <row r="260" spans="3:3">
      <c r="C260" s="63" t="s">
        <v>286</v>
      </c>
    </row>
    <row r="261" spans="3:3">
      <c r="C261" s="63" t="s">
        <v>287</v>
      </c>
    </row>
    <row r="262" spans="3:3">
      <c r="C262" s="63" t="s">
        <v>288</v>
      </c>
    </row>
    <row r="263" spans="3:3">
      <c r="C263" s="63" t="s">
        <v>289</v>
      </c>
    </row>
    <row r="264" spans="3:3">
      <c r="C264" s="63" t="s">
        <v>290</v>
      </c>
    </row>
    <row r="265" spans="3:3">
      <c r="C265" s="41" t="s">
        <v>312</v>
      </c>
    </row>
    <row r="266" spans="3:3">
      <c r="C266" s="63" t="s">
        <v>313</v>
      </c>
    </row>
    <row r="267" spans="3:3">
      <c r="C267" s="63" t="s">
        <v>314</v>
      </c>
    </row>
    <row r="268" spans="3:3">
      <c r="C268" s="63" t="s">
        <v>285</v>
      </c>
    </row>
    <row r="269" spans="3:3">
      <c r="C269" s="63" t="s">
        <v>286</v>
      </c>
    </row>
    <row r="270" spans="3:3">
      <c r="C270" s="63" t="s">
        <v>287</v>
      </c>
    </row>
    <row r="271" spans="3:3">
      <c r="C271" s="63" t="s">
        <v>288</v>
      </c>
    </row>
    <row r="272" spans="3:3">
      <c r="C272" s="63" t="s">
        <v>289</v>
      </c>
    </row>
    <row r="273" spans="3:3">
      <c r="C273" s="63" t="s">
        <v>290</v>
      </c>
    </row>
    <row r="274" spans="3:3">
      <c r="C274" s="41" t="s">
        <v>315</v>
      </c>
    </row>
    <row r="275" spans="3:3">
      <c r="C275" s="41" t="s">
        <v>316</v>
      </c>
    </row>
    <row r="276" spans="3:3">
      <c r="C276" s="41" t="s">
        <v>317</v>
      </c>
    </row>
    <row r="277" spans="3:3">
      <c r="C277" s="41" t="s">
        <v>318</v>
      </c>
    </row>
    <row r="278" spans="3:3">
      <c r="C278" s="41" t="s">
        <v>319</v>
      </c>
    </row>
    <row r="279" spans="3:3">
      <c r="C279" s="41" t="s">
        <v>320</v>
      </c>
    </row>
    <row r="280" spans="3:3">
      <c r="C280" s="41" t="s">
        <v>321</v>
      </c>
    </row>
    <row r="281" spans="3:3">
      <c r="C281" s="41" t="s">
        <v>322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B8" sqref="B8"/>
    </sheetView>
  </sheetViews>
  <sheetFormatPr defaultColWidth="9" defaultRowHeight="13.7" outlineLevelCol="1"/>
  <cols>
    <col min="1" max="1" width="25.5255474452555" style="17" customWidth="1"/>
    <col min="2" max="2" width="37.036496350365" customWidth="1"/>
  </cols>
  <sheetData>
    <row r="1" spans="1:2">
      <c r="A1" s="18" t="s">
        <v>323</v>
      </c>
      <c r="B1" s="18" t="s">
        <v>324</v>
      </c>
    </row>
    <row r="2" spans="1:2">
      <c r="A2" s="17" t="s">
        <v>325</v>
      </c>
      <c r="B2" s="19" t="s">
        <v>326</v>
      </c>
    </row>
    <row r="3" spans="1:2">
      <c r="A3" s="17" t="s">
        <v>327</v>
      </c>
      <c r="B3" s="19" t="s">
        <v>328</v>
      </c>
    </row>
    <row r="4" spans="1:2">
      <c r="A4" s="17" t="s">
        <v>329</v>
      </c>
      <c r="B4" s="19" t="s">
        <v>330</v>
      </c>
    </row>
    <row r="5" spans="1:2">
      <c r="A5" s="17" t="s">
        <v>331</v>
      </c>
      <c r="B5" s="19" t="s">
        <v>332</v>
      </c>
    </row>
    <row r="6" spans="1:2">
      <c r="A6" s="17" t="s">
        <v>333</v>
      </c>
      <c r="B6" s="19" t="s">
        <v>334</v>
      </c>
    </row>
    <row r="7" spans="1:2">
      <c r="A7" s="17" t="s">
        <v>335</v>
      </c>
      <c r="B7" s="19" t="s">
        <v>336</v>
      </c>
    </row>
    <row r="8" spans="1:2">
      <c r="A8" s="17" t="s">
        <v>337</v>
      </c>
      <c r="B8" s="19" t="s">
        <v>338</v>
      </c>
    </row>
    <row r="9" spans="1:2">
      <c r="A9" s="17" t="s">
        <v>339</v>
      </c>
      <c r="B9" s="17"/>
    </row>
    <row r="10" spans="1:2">
      <c r="A10" s="17" t="s">
        <v>340</v>
      </c>
      <c r="B10" s="17"/>
    </row>
    <row r="11" spans="1:2">
      <c r="A11" s="17" t="s">
        <v>341</v>
      </c>
      <c r="B11" s="1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workbookViewId="0">
      <selection activeCell="B1" sqref="B1"/>
    </sheetView>
  </sheetViews>
  <sheetFormatPr defaultColWidth="9" defaultRowHeight="13.7" outlineLevelCol="1"/>
  <cols>
    <col min="1" max="1" width="27.6642335766423" customWidth="1"/>
  </cols>
  <sheetData>
    <row r="1" spans="1:2">
      <c r="A1" s="15" t="s">
        <v>342</v>
      </c>
      <c r="B1" t="str">
        <f>"(NULL,'"&amp;A1&amp;"'),"</f>
        <v>(NULL,'Add 2100'),</v>
      </c>
    </row>
    <row r="2" spans="1:2">
      <c r="A2" s="16" t="s">
        <v>343</v>
      </c>
      <c r="B2" s="3" t="str">
        <f t="shared" ref="B1:B9" si="0">"(NULL,'"&amp;A2&amp;"'),"</f>
        <v>(NULL,'Add LTE 15 MHz'),</v>
      </c>
    </row>
    <row r="3" spans="1:2">
      <c r="A3" s="16" t="s">
        <v>344</v>
      </c>
      <c r="B3" s="3" t="str">
        <f t="shared" si="0"/>
        <v>(NULL,'Add U900'),</v>
      </c>
    </row>
    <row r="4" spans="1:2">
      <c r="A4" s="16" t="s">
        <v>345</v>
      </c>
      <c r="B4" s="3" t="str">
        <f t="shared" si="0"/>
        <v>(NULL,'New LTE 15 MHz'),</v>
      </c>
    </row>
    <row r="5" spans="1:2">
      <c r="A5" s="16" t="s">
        <v>346</v>
      </c>
      <c r="B5" s="3" t="str">
        <f t="shared" si="0"/>
        <v>(NULL,'New LTE 15 MHz + Add U900'),</v>
      </c>
    </row>
    <row r="6" spans="1:2">
      <c r="A6" s="16" t="s">
        <v>347</v>
      </c>
      <c r="B6" s="3" t="str">
        <f t="shared" si="0"/>
        <v>(NULL,'NEW SITE'),</v>
      </c>
    </row>
    <row r="7" spans="1:2">
      <c r="A7" s="16" t="s">
        <v>348</v>
      </c>
      <c r="B7" s="3" t="str">
        <f t="shared" si="0"/>
        <v>(NULL,'New Site G/U900 &amp; L1800'),</v>
      </c>
    </row>
    <row r="8" spans="1:2">
      <c r="A8" s="16" t="s">
        <v>349</v>
      </c>
      <c r="B8" s="3" t="str">
        <f t="shared" si="0"/>
        <v>(NULL,'paket Abis'),</v>
      </c>
    </row>
    <row r="9" spans="1:2">
      <c r="A9" s="16" t="s">
        <v>350</v>
      </c>
      <c r="B9" s="3" t="str">
        <f t="shared" si="0"/>
        <v>(NULL,'UG BW 15 MHz'),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5"/>
  <sheetViews>
    <sheetView topLeftCell="B1" workbookViewId="0">
      <selection activeCell="B35" sqref="B1:B35"/>
    </sheetView>
  </sheetViews>
  <sheetFormatPr defaultColWidth="9" defaultRowHeight="13.7" outlineLevelCol="1"/>
  <cols>
    <col min="1" max="1" width="114.313868613139" customWidth="1"/>
  </cols>
  <sheetData>
    <row r="1" spans="1:2">
      <c r="A1" s="13" t="s">
        <v>351</v>
      </c>
      <c r="B1" t="str">
        <f t="shared" ref="B1:B35" si="0">"(NULL,'"&amp;A1&amp;"'),"</f>
        <v>(NULL,'Change Transport + Packet abis / No Program / No Program / No Program / No Program'),</v>
      </c>
    </row>
    <row r="2" spans="1:2">
      <c r="A2" s="14" t="s">
        <v>352</v>
      </c>
      <c r="B2" s="3" t="str">
        <f t="shared" si="0"/>
        <v>(NULL,'G900/U900 (333/111)'),</v>
      </c>
    </row>
    <row r="3" spans="1:2">
      <c r="A3" s="14" t="s">
        <v>353</v>
      </c>
      <c r="B3" s="3" t="str">
        <f t="shared" si="0"/>
        <v>(NULL,'G900/U900/L1800 15 Mhz 4x4 MIMO/L2100 5 Mhz'),</v>
      </c>
    </row>
    <row r="4" spans="1:2">
      <c r="A4" s="14" t="s">
        <v>354</v>
      </c>
      <c r="B4" s="3" t="str">
        <f t="shared" si="0"/>
        <v>(NULL,'Modernization G900 / No Program / No Program / New U900 / No Porgram'),</v>
      </c>
    </row>
    <row r="5" spans="1:2">
      <c r="A5" s="14" t="s">
        <v>355</v>
      </c>
      <c r="B5" s="3" t="str">
        <f t="shared" si="0"/>
        <v>(NULL,'Modernization GSM / No Program / No Program / New U900 / New L1800 15 Mhz'),</v>
      </c>
    </row>
    <row r="6" spans="1:2">
      <c r="A6" s="14" t="s">
        <v>356</v>
      </c>
      <c r="B6" s="3" t="str">
        <f t="shared" si="0"/>
        <v>(NULL,'Modernization GSM + Packet Abis / No Program / No Program / New U900 / New L1800 15 Mhz'),</v>
      </c>
    </row>
    <row r="7" spans="1:2">
      <c r="A7" s="14" t="s">
        <v>357</v>
      </c>
      <c r="B7" s="3" t="str">
        <f t="shared" si="0"/>
        <v>(NULL,'Modernization GSM + Packet abis / No Program / No Program / New U900 / No Program'),</v>
      </c>
    </row>
    <row r="8" spans="1:2">
      <c r="A8" s="14" t="s">
        <v>358</v>
      </c>
      <c r="B8" s="3" t="str">
        <f t="shared" si="0"/>
        <v>(NULL,'Modernization RRU + Downgrade TRX / Modernization DCS + Downgrade TRX / No Program / New U900 / New L1800 15 mhz'),</v>
      </c>
    </row>
    <row r="9" spans="1:2">
      <c r="A9" s="14" t="s">
        <v>359</v>
      </c>
      <c r="B9" s="3" t="str">
        <f t="shared" si="0"/>
        <v>(NULL,'Modernization RRU + Downgrade TRX / No Program / No Program / New U900 / New L1800 15 Mhz'),</v>
      </c>
    </row>
    <row r="10" spans="1:2">
      <c r="A10" s="14" t="s">
        <v>360</v>
      </c>
      <c r="B10" s="3" t="str">
        <f t="shared" si="0"/>
        <v>(NULL,'Modernization RRU / Modernization RRU / No Program / New U900 / New L1800 15 Mhz'),</v>
      </c>
    </row>
    <row r="11" spans="1:2">
      <c r="A11" s="14" t="s">
        <v>361</v>
      </c>
      <c r="B11" s="3" t="str">
        <f t="shared" si="0"/>
        <v>(NULL,'Modernization RRU / No Program / No Program / New U900 / New L1800 15 Mhz'),</v>
      </c>
    </row>
    <row r="12" spans="1:2">
      <c r="A12" s="14" t="s">
        <v>362</v>
      </c>
      <c r="B12" s="3" t="str">
        <f t="shared" si="0"/>
        <v>(NULL,'Modernization RRU / No Program / No Program / New U900 / No Program'),</v>
      </c>
    </row>
    <row r="13" spans="1:2">
      <c r="A13" s="14" t="s">
        <v>363</v>
      </c>
      <c r="B13" s="3" t="str">
        <f t="shared" si="0"/>
        <v>(NULL,'Modernization RRU + Packet Abis / No Program / No Program / New U900 / New L1800 15 Mhz'),</v>
      </c>
    </row>
    <row r="14" spans="1:2">
      <c r="A14" s="14" t="s">
        <v>364</v>
      </c>
      <c r="B14" s="3" t="str">
        <f t="shared" si="0"/>
        <v>(NULL,'New G900/-/-/New U900/-'),</v>
      </c>
    </row>
    <row r="15" spans="1:2">
      <c r="A15" s="14" t="s">
        <v>365</v>
      </c>
      <c r="B15" s="3" t="str">
        <f t="shared" si="0"/>
        <v>(NULL,'New G900/-/-/New U900/New L1800 15 Mhz 4x4 MIMO/New L2100 5 Mhz'),</v>
      </c>
    </row>
    <row r="16" spans="1:2">
      <c r="A16" s="14" t="s">
        <v>366</v>
      </c>
      <c r="B16" s="3" t="str">
        <f t="shared" si="0"/>
        <v>(NULL,'New G900 / No Program / New U2100 / New U900 / New L1800 15 Mhz'),</v>
      </c>
    </row>
    <row r="17" spans="1:2">
      <c r="A17" s="14" t="s">
        <v>367</v>
      </c>
      <c r="B17" s="3" t="str">
        <f t="shared" si="0"/>
        <v>(NULL,'New G900 / No Program / No Program / New U900 / New L1800 15 Mhz 4x4 MIMO / New L2100 5 Mhz'),</v>
      </c>
    </row>
    <row r="18" spans="1:2">
      <c r="A18" s="14" t="s">
        <v>368</v>
      </c>
      <c r="B18" s="3" t="str">
        <f t="shared" si="0"/>
        <v>(NULL,'New G900 / No Program / No Program / New U900 / No Program'),</v>
      </c>
    </row>
    <row r="19" spans="1:2">
      <c r="A19" s="14" t="s">
        <v>348</v>
      </c>
      <c r="B19" s="3" t="str">
        <f t="shared" si="0"/>
        <v>(NULL,'New Site G/U900 &amp; L1800'),</v>
      </c>
    </row>
    <row r="20" spans="1:2">
      <c r="A20" s="14" t="s">
        <v>369</v>
      </c>
      <c r="B20" s="3" t="str">
        <f t="shared" si="0"/>
        <v>(NULL,'No Program / Modernization DCS &amp; Downgrade TRX / No Program / No Program / New L1800 15 Mhz'),</v>
      </c>
    </row>
    <row r="21" spans="1:2">
      <c r="A21" s="14" t="s">
        <v>370</v>
      </c>
      <c r="B21" s="3" t="str">
        <f t="shared" si="0"/>
        <v>(NULL,'No Program / Modernization DCS / No Program / No Program / New L1800 15 Mhz'),</v>
      </c>
    </row>
    <row r="22" spans="1:2">
      <c r="A22" s="14" t="s">
        <v>371</v>
      </c>
      <c r="B22" s="3" t="str">
        <f t="shared" si="0"/>
        <v>(NULL,'No Program / Modernization DCS / No Program / No Program / Upgrade L1800 15 Mhz'),</v>
      </c>
    </row>
    <row r="23" spans="1:2">
      <c r="A23" s="14" t="s">
        <v>372</v>
      </c>
      <c r="B23" s="3" t="str">
        <f t="shared" si="0"/>
        <v>(NULL,'No Program / No Program / No Program / No Program / New L1800 15 Mhz'),</v>
      </c>
    </row>
    <row r="24" spans="1:2">
      <c r="A24" s="14" t="s">
        <v>373</v>
      </c>
      <c r="B24" s="3" t="str">
        <f t="shared" si="0"/>
        <v>(NULL,'No Program / No Program / No Program / No Program / upgrade L1800 to 15 Mhz'),</v>
      </c>
    </row>
    <row r="25" spans="1:2">
      <c r="A25" s="14" t="s">
        <v>374</v>
      </c>
      <c r="B25" s="3" t="str">
        <f t="shared" si="0"/>
        <v>(NULL,'No Program / Split BCF / No Program / No Program / New L1800 15 Mhz'),</v>
      </c>
    </row>
    <row r="26" spans="1:2">
      <c r="A26" s="14" t="s">
        <v>375</v>
      </c>
      <c r="B26" s="3" t="str">
        <f t="shared" si="0"/>
        <v>(NULL,'Out doorization + Downgrade TRX / No Program / No Program / New U900 / New L1800 15 Mhz'),</v>
      </c>
    </row>
    <row r="27" spans="1:2">
      <c r="A27" s="14" t="s">
        <v>376</v>
      </c>
      <c r="B27" s="3" t="str">
        <f t="shared" si="0"/>
        <v>(NULL,'Outdoorization / No Program / No Program / New U900 / No Program'),</v>
      </c>
    </row>
    <row r="28" spans="1:2">
      <c r="A28" s="14" t="s">
        <v>377</v>
      </c>
      <c r="B28" s="3" t="str">
        <f t="shared" si="0"/>
        <v>(NULL,'Packet Abis / Modernization DCS + Packet Abis / No Program / No Program / New L1800 15 Mhz'),</v>
      </c>
    </row>
    <row r="29" spans="1:2">
      <c r="A29" s="14" t="s">
        <v>378</v>
      </c>
      <c r="B29" s="3" t="str">
        <f t="shared" si="0"/>
        <v>(NULL,'Packet Abis / No Program / New U2100 / No Program / No Program'),</v>
      </c>
    </row>
    <row r="30" spans="1:2">
      <c r="A30" s="14" t="s">
        <v>379</v>
      </c>
      <c r="B30" s="3" t="str">
        <f t="shared" si="0"/>
        <v>(NULL,'Packet Abis / No Program / No Program / New U900 / No Program'),</v>
      </c>
    </row>
    <row r="31" spans="1:2">
      <c r="A31" s="14" t="s">
        <v>380</v>
      </c>
      <c r="B31" s="3" t="str">
        <f t="shared" si="0"/>
        <v>(NULL,'Packet Abis / No Program / No Program / No Program / New L1800 15 Mhz'),</v>
      </c>
    </row>
    <row r="32" spans="1:2">
      <c r="A32" s="14" t="s">
        <v>381</v>
      </c>
      <c r="B32" s="3" t="str">
        <f t="shared" si="0"/>
        <v>(NULL,'Packet Abis / No Program / No Program / No Program / No Program'),</v>
      </c>
    </row>
    <row r="33" spans="1:2">
      <c r="A33" s="14" t="s">
        <v>382</v>
      </c>
      <c r="B33" s="3" t="str">
        <f t="shared" si="0"/>
        <v>(NULL,'Packet Abis / Packet Abis / No Program / No Program / New L1800 15 Mhz'),</v>
      </c>
    </row>
    <row r="34" spans="1:2">
      <c r="A34" s="14" t="s">
        <v>383</v>
      </c>
      <c r="B34" s="3" t="str">
        <f t="shared" si="0"/>
        <v>(NULL,'Packet Abis / Packet Abis / No Program / No Program / upgrade L1800 to 15 Mhz'),</v>
      </c>
    </row>
    <row r="35" spans="1:2">
      <c r="A35" s="14" t="s">
        <v>384</v>
      </c>
      <c r="B35" s="3" t="str">
        <f>"(NULL,'"&amp;A35&amp;"');"</f>
        <v>(NULL,'Packet Abis / Split BCF + Packet Abis / No Program / No Program / New L1800 15 Mhz');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9"/>
  <sheetViews>
    <sheetView tabSelected="1" workbookViewId="0">
      <selection activeCell="B1" sqref="B1:B5"/>
    </sheetView>
  </sheetViews>
  <sheetFormatPr defaultColWidth="9" defaultRowHeight="13.7" outlineLevelCol="1"/>
  <cols>
    <col min="1" max="1" width="16.1386861313869" customWidth="1"/>
  </cols>
  <sheetData>
    <row r="1" spans="1:2">
      <c r="A1" s="1" t="s">
        <v>385</v>
      </c>
      <c r="B1" t="str">
        <f>"(NULL,'"&amp;A1&amp;"'),"</f>
        <v>(NULL,'New site'),</v>
      </c>
    </row>
    <row r="2" spans="1:2">
      <c r="A2" s="2" t="s">
        <v>386</v>
      </c>
      <c r="B2" s="3" t="str">
        <f>"(NULL,'"&amp;A2&amp;"'),"</f>
        <v>(NULL,'Overlay Capacity'),</v>
      </c>
    </row>
    <row r="3" spans="1:2">
      <c r="A3" s="2" t="s">
        <v>387</v>
      </c>
      <c r="B3" s="3" t="str">
        <f>"(NULL,'"&amp;A3&amp;"'),"</f>
        <v>(NULL,'Overlay IBS'),</v>
      </c>
    </row>
    <row r="4" spans="1:2">
      <c r="A4" s="2" t="s">
        <v>388</v>
      </c>
      <c r="B4" s="3" t="str">
        <f>"(NULL,'"&amp;A4&amp;"'),"</f>
        <v>(NULL,'Overlay RED'),</v>
      </c>
    </row>
    <row r="5" spans="1:2">
      <c r="A5" s="2" t="s">
        <v>389</v>
      </c>
      <c r="B5" s="3" t="str">
        <f>"(NULL,'"&amp;A5&amp;"'),"</f>
        <v>(NULL,'Overlay yellow'),</v>
      </c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4"/>
    </row>
    <row r="15" spans="1:1">
      <c r="A15" s="4"/>
    </row>
    <row r="16" spans="1:1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6"/>
    </row>
    <row r="80" spans="1:1">
      <c r="A80" s="7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7"/>
    </row>
    <row r="96" spans="1:1">
      <c r="A96" s="7"/>
    </row>
    <row r="97" spans="1:1">
      <c r="A97" s="8"/>
    </row>
    <row r="98" spans="1:1">
      <c r="A98" s="8"/>
    </row>
    <row r="99" spans="1:1">
      <c r="A99" s="7"/>
    </row>
    <row r="100" spans="1:1">
      <c r="A100" s="8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8"/>
    </row>
    <row r="110" spans="1:1">
      <c r="A110" s="8"/>
    </row>
    <row r="111" spans="1:1">
      <c r="A111" s="8"/>
    </row>
    <row r="112" spans="1:1">
      <c r="A112" s="10"/>
    </row>
    <row r="113" spans="1:1">
      <c r="A113" s="8"/>
    </row>
    <row r="114" spans="1:1">
      <c r="A114" s="10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7"/>
    </row>
    <row r="121" spans="1:1">
      <c r="A121" s="8"/>
    </row>
    <row r="122" spans="1:1">
      <c r="A122" s="10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7"/>
    </row>
    <row r="145" spans="1:1">
      <c r="A145" s="8"/>
    </row>
    <row r="146" spans="1:1">
      <c r="A146" s="8"/>
    </row>
    <row r="147" spans="1:1">
      <c r="A147" s="8"/>
    </row>
    <row r="148" spans="1:1">
      <c r="A148" s="7"/>
    </row>
    <row r="149" spans="1:1">
      <c r="A149" s="7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7"/>
    </row>
    <row r="164" spans="1:1">
      <c r="A164" s="8"/>
    </row>
    <row r="165" spans="1:1">
      <c r="A165" s="8"/>
    </row>
    <row r="166" spans="1:1">
      <c r="A166" s="8"/>
    </row>
    <row r="167" spans="1:1">
      <c r="A167" s="7"/>
    </row>
    <row r="168" spans="1:1">
      <c r="A168" s="8"/>
    </row>
    <row r="169" spans="1:1">
      <c r="A169" s="7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7"/>
    </row>
    <row r="176" spans="1:1">
      <c r="A176" s="7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7"/>
    </row>
    <row r="191" spans="1:1">
      <c r="A191" s="7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7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  <row r="209" spans="1:1">
      <c r="A209" s="9"/>
    </row>
    <row r="210" spans="1:1">
      <c r="A210" s="12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Sheet6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warih</dc:creator>
  <dcterms:created xsi:type="dcterms:W3CDTF">2018-08-07T16:04:00Z</dcterms:created>
  <dcterms:modified xsi:type="dcterms:W3CDTF">2018-08-09T13:37:53Z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